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DRC\"/>
    </mc:Choice>
  </mc:AlternateContent>
  <bookViews>
    <workbookView xWindow="120" yWindow="180" windowWidth="23955" windowHeight="12270"/>
  </bookViews>
  <sheets>
    <sheet name="About" sheetId="1" r:id="rId1"/>
    <sheet name="Calculations" sheetId="4" r:id="rId2"/>
    <sheet name="EIA DR Capacity 2018" sheetId="6" r:id="rId3"/>
    <sheet name="EIA DR Capacity 2017" sheetId="14" r:id="rId4"/>
    <sheet name="EIA DR Capacity 2016" sheetId="13" r:id="rId5"/>
    <sheet name="EIA DR Capacity 2015" sheetId="12" r:id="rId6"/>
    <sheet name="EIA DR Capacity 2014" sheetId="11" r:id="rId7"/>
    <sheet name="EIA DR Capacity 2013" sheetId="9" r:id="rId8"/>
    <sheet name="DRC-BDRC" sheetId="5" r:id="rId9"/>
    <sheet name="DRC-PADRC" sheetId="2" r:id="rId10"/>
  </sheets>
  <definedNames>
    <definedName name="_xlnm._FilterDatabase" localSheetId="7" hidden="1">'EIA DR Capacity 2013'!$A$3:$AI$419</definedName>
    <definedName name="_xlnm._FilterDatabase" localSheetId="6" hidden="1">'EIA DR Capacity 2014'!$A$3:$AI$541</definedName>
    <definedName name="_xlnm._FilterDatabase" localSheetId="5" hidden="1">'EIA DR Capacity 2015'!$A$3:$AI$424</definedName>
    <definedName name="_xlnm._FilterDatabase" localSheetId="4" hidden="1">'EIA DR Capacity 2016'!$A$3:$AI$430</definedName>
    <definedName name="_xlnm._FilterDatabase" localSheetId="3" hidden="1">'EIA DR Capacity 2017'!$A$3:$AJ$425</definedName>
    <definedName name="_xlnm._FilterDatabase" localSheetId="2" hidden="1">'EIA DR Capacity 2018'!$A$3:$AJ$432</definedName>
    <definedName name="_xlnm.Print_Titles" localSheetId="7">'EIA DR Capacity 2013'!$1:$3</definedName>
    <definedName name="_xlnm.Print_Titles" localSheetId="6">'EIA DR Capacity 2014'!$1:$3</definedName>
    <definedName name="_xlnm.Print_Titles" localSheetId="5">'EIA DR Capacity 2015'!$1:$3</definedName>
    <definedName name="_xlnm.Print_Titles" localSheetId="4">'EIA DR Capacity 2016'!$1:$3</definedName>
    <definedName name="_xlnm.Print_Titles" localSheetId="3">'EIA DR Capacity 2017'!$1:$3</definedName>
    <definedName name="_xlnm.Print_Titles" localSheetId="2">'EIA DR Capacity 2018'!$1:$3</definedName>
  </definedNames>
  <calcPr calcId="162913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2" i="2"/>
  <c r="C12" i="4"/>
  <c r="C2" i="2" s="1"/>
  <c r="C2" i="5" l="1"/>
  <c r="E7" i="4"/>
  <c r="D7" i="4"/>
  <c r="C7" i="4"/>
  <c r="B7" i="4"/>
  <c r="A7" i="4"/>
  <c r="F7" i="4"/>
  <c r="B11" i="4" s="1"/>
  <c r="C11" i="4" l="1"/>
  <c r="B12" i="4" s="1"/>
  <c r="B2" i="2" l="1"/>
  <c r="B2" i="5"/>
  <c r="D11" i="4"/>
  <c r="D12" i="4" s="1"/>
  <c r="D2" i="5" s="1"/>
  <c r="E11" i="4" l="1"/>
  <c r="E12" i="4" s="1"/>
  <c r="E2" i="5" s="1"/>
  <c r="F11" i="4" l="1"/>
  <c r="F12" i="4" s="1"/>
  <c r="F2" i="5" s="1"/>
  <c r="G11" i="4" l="1"/>
  <c r="G12" i="4" s="1"/>
  <c r="G2" i="5" s="1"/>
  <c r="H11" i="4" l="1"/>
  <c r="H12" i="4" s="1"/>
  <c r="H2" i="5" s="1"/>
  <c r="I11" i="4" l="1"/>
  <c r="I12" i="4" s="1"/>
  <c r="I2" i="5" s="1"/>
  <c r="J11" i="4" l="1"/>
  <c r="J12" i="4" s="1"/>
  <c r="J2" i="5" s="1"/>
  <c r="K11" i="4" l="1"/>
  <c r="K12" i="4" s="1"/>
  <c r="K2" i="5" s="1"/>
  <c r="L11" i="4" l="1"/>
  <c r="L12" i="4" s="1"/>
  <c r="L2" i="5" s="1"/>
  <c r="M11" i="4" l="1"/>
  <c r="M12" i="4" s="1"/>
  <c r="M2" i="5" s="1"/>
  <c r="N11" i="4" l="1"/>
  <c r="N12" i="4" s="1"/>
  <c r="N2" i="5" s="1"/>
  <c r="O11" i="4" l="1"/>
  <c r="O12" i="4" s="1"/>
  <c r="O2" i="5" s="1"/>
  <c r="P11" i="4" l="1"/>
  <c r="P12" i="4" s="1"/>
  <c r="P2" i="5" s="1"/>
  <c r="Q11" i="4" l="1"/>
  <c r="Q12" i="4" s="1"/>
  <c r="Q2" i="5" s="1"/>
  <c r="R11" i="4" l="1"/>
  <c r="R12" i="4" s="1"/>
  <c r="R2" i="5" s="1"/>
  <c r="S11" i="4" l="1"/>
  <c r="S12" i="4" s="1"/>
  <c r="S2" i="5" s="1"/>
  <c r="T11" i="4" l="1"/>
  <c r="T12" i="4" s="1"/>
  <c r="T2" i="5" s="1"/>
  <c r="U11" i="4" l="1"/>
  <c r="U12" i="4" s="1"/>
  <c r="U2" i="5" s="1"/>
  <c r="V11" i="4" l="1"/>
  <c r="V12" i="4" s="1"/>
  <c r="V2" i="5" s="1"/>
  <c r="W11" i="4" l="1"/>
  <c r="W12" i="4" s="1"/>
  <c r="W2" i="5" s="1"/>
  <c r="X11" i="4" l="1"/>
  <c r="X12" i="4" s="1"/>
  <c r="X2" i="5" s="1"/>
  <c r="Y11" i="4" l="1"/>
  <c r="Y12" i="4" s="1"/>
  <c r="Y2" i="5" s="1"/>
  <c r="Z11" i="4" l="1"/>
  <c r="Z12" i="4" s="1"/>
  <c r="Z2" i="5" s="1"/>
  <c r="AA11" i="4" l="1"/>
  <c r="AA12" i="4" s="1"/>
  <c r="AA2" i="5" s="1"/>
  <c r="AB11" i="4" l="1"/>
  <c r="AB12" i="4" s="1"/>
  <c r="AB2" i="5" s="1"/>
  <c r="AC11" i="4" l="1"/>
  <c r="AC12" i="4" s="1"/>
  <c r="AC2" i="5" s="1"/>
  <c r="AD11" i="4" l="1"/>
  <c r="AD12" i="4" s="1"/>
  <c r="AD2" i="5" s="1"/>
  <c r="AE11" i="4" l="1"/>
  <c r="AE12" i="4" s="1"/>
  <c r="AE2" i="5" s="1"/>
  <c r="AF11" i="4" l="1"/>
  <c r="AF12" i="4" s="1"/>
  <c r="AF2" i="5" s="1"/>
  <c r="AG11" i="4" l="1"/>
  <c r="AG12" i="4" s="1"/>
  <c r="AG2" i="5" s="1"/>
  <c r="AH11" i="4" l="1"/>
  <c r="AH12" i="4" l="1"/>
  <c r="AH2" i="5" s="1"/>
</calcChain>
</file>

<file path=xl/sharedStrings.xml><?xml version="1.0" encoding="utf-8"?>
<sst xmlns="http://schemas.openxmlformats.org/spreadsheetml/2006/main" count="45222" uniqueCount="704">
  <si>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</si>
  <si>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</si>
  <si>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</si>
  <si>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</si>
  <si>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</si>
  <si>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</si>
  <si>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</si>
  <si>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</si>
  <si>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</si>
  <si>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</si>
  <si>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</si>
  <si>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</si>
  <si>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</si>
  <si>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</si>
  <si>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</si>
  <si>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</si>
  <si>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</si>
  <si>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</si>
  <si>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</si>
  <si>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</si>
  <si>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</si>
  <si>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</si>
  <si>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</si>
  <si>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</si>
  <si>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BA Code</t>
  </si>
  <si>
    <t>Residential</t>
  </si>
  <si>
    <t>Commercial</t>
  </si>
  <si>
    <t>Industrial</t>
  </si>
  <si>
    <t>Transportation</t>
  </si>
  <si>
    <t>Total</t>
  </si>
  <si>
    <t>Water Heater</t>
  </si>
  <si>
    <t>A &amp; N Electric Coop</t>
  </si>
  <si>
    <t>MD</t>
  </si>
  <si>
    <t>PJM</t>
  </si>
  <si>
    <t>.</t>
  </si>
  <si>
    <t>VA</t>
  </si>
  <si>
    <t>Adams Electric Coop</t>
  </si>
  <si>
    <t>IL</t>
  </si>
  <si>
    <t>MISO</t>
  </si>
  <si>
    <t>Adams-Columbia Electric Coop</t>
  </si>
  <si>
    <t>WI</t>
  </si>
  <si>
    <t>PowerSouth Energy Cooperative</t>
  </si>
  <si>
    <t>AL</t>
  </si>
  <si>
    <t>AEC</t>
  </si>
  <si>
    <t>Alabama Power Co</t>
  </si>
  <si>
    <t>SOCO</t>
  </si>
  <si>
    <t>Alaska Electric Light&amp;Power Co</t>
  </si>
  <si>
    <t>AK</t>
  </si>
  <si>
    <t>NA</t>
  </si>
  <si>
    <t>City of Alexandria - (MN)</t>
  </si>
  <si>
    <t>MN</t>
  </si>
  <si>
    <t>Allamakee-Clayton El Coop, Inc</t>
  </si>
  <si>
    <t>IA</t>
  </si>
  <si>
    <t>Allegheny Electric Coop Inc</t>
  </si>
  <si>
    <t>PA</t>
  </si>
  <si>
    <t>Altamaha Electric Member Corp</t>
  </si>
  <si>
    <t>GA</t>
  </si>
  <si>
    <t>City of Anaheim - (CA)</t>
  </si>
  <si>
    <t>CA</t>
  </si>
  <si>
    <t>CISO</t>
  </si>
  <si>
    <t>Appalachian Power Co</t>
  </si>
  <si>
    <t>WV</t>
  </si>
  <si>
    <t>Arizona Public Service Co</t>
  </si>
  <si>
    <t>AZ</t>
  </si>
  <si>
    <t>AZPS</t>
  </si>
  <si>
    <t>Arkansas Electric Coop Corp</t>
  </si>
  <si>
    <t>AR</t>
  </si>
  <si>
    <t>SWPP</t>
  </si>
  <si>
    <t>Entergy Arkansas LLC</t>
  </si>
  <si>
    <t>City of Arlington - (MN)</t>
  </si>
  <si>
    <t>Atlantic City Electric Co</t>
  </si>
  <si>
    <t>NJ</t>
  </si>
  <si>
    <t>City of Austin - (MN)</t>
  </si>
  <si>
    <t>Austin Energy</t>
  </si>
  <si>
    <t>TX</t>
  </si>
  <si>
    <t>ERCO</t>
  </si>
  <si>
    <t>BARC Electric Coop Inc</t>
  </si>
  <si>
    <t>Baltimore Gas &amp; Electric Co</t>
  </si>
  <si>
    <t>City of Barnesville - (MN)</t>
  </si>
  <si>
    <t>Barron Electric Coop</t>
  </si>
  <si>
    <t>Bayfield Electric Coop, Inc</t>
  </si>
  <si>
    <t>Beltrami Electric Coop, Inc</t>
  </si>
  <si>
    <t>City of Benson - (MN)</t>
  </si>
  <si>
    <t>Berkeley Electric Coop Inc</t>
  </si>
  <si>
    <t>SC</t>
  </si>
  <si>
    <t>Black Hills Electric Coop, Inc</t>
  </si>
  <si>
    <t>SD</t>
  </si>
  <si>
    <t>Blue Earth Light &amp; Water</t>
  </si>
  <si>
    <t>Blue Ridge Elec Member Corp - (NC)</t>
  </si>
  <si>
    <t>NC</t>
  </si>
  <si>
    <t>DUK</t>
  </si>
  <si>
    <t>City of Breckenridge- (MN)</t>
  </si>
  <si>
    <t>Bremen Electric Light &amp; Power Co</t>
  </si>
  <si>
    <t>IN</t>
  </si>
  <si>
    <t>Burt County Public Power Dist</t>
  </si>
  <si>
    <t>NE</t>
  </si>
  <si>
    <t>Butler Rural El Coop Assn, Inc - (KS)</t>
  </si>
  <si>
    <t>KS</t>
  </si>
  <si>
    <t>Butler Public Power District - (NE)</t>
  </si>
  <si>
    <t>Butte Electric Coop, Inc</t>
  </si>
  <si>
    <t>WACM</t>
  </si>
  <si>
    <t>C &amp; L Electric Coop Corp</t>
  </si>
  <si>
    <t>Capital Electric Coop, Inc</t>
  </si>
  <si>
    <t>ND</t>
  </si>
  <si>
    <t>Duke Energy Progress - (NC)</t>
  </si>
  <si>
    <t>CPLE</t>
  </si>
  <si>
    <t>Cedar-Knox Public Power Dist</t>
  </si>
  <si>
    <t>Central Alabama Electric Coop</t>
  </si>
  <si>
    <t>Central Georgia El Member Corp</t>
  </si>
  <si>
    <t>Central Hudson Gas &amp; Elec Corp</t>
  </si>
  <si>
    <t>NY</t>
  </si>
  <si>
    <t>NYIS</t>
  </si>
  <si>
    <t>AEP Texas Central Company</t>
  </si>
  <si>
    <t>Central Power Elec Coop, Inc</t>
  </si>
  <si>
    <t>Central Wisconsin Elec Coop</t>
  </si>
  <si>
    <t>Borough of Chambersburg</t>
  </si>
  <si>
    <t>Chippewa Valley Electric Coop</t>
  </si>
  <si>
    <t>Choctawhatche Elec Coop, Inc</t>
  </si>
  <si>
    <t>FL</t>
  </si>
  <si>
    <t>Choptank Electric Coop, Inc</t>
  </si>
  <si>
    <t>Duke Energy Ohio Inc</t>
  </si>
  <si>
    <t>OH</t>
  </si>
  <si>
    <t>Clark Electric Coop - (WI)</t>
  </si>
  <si>
    <t>Cleveland Electric Illum Co</t>
  </si>
  <si>
    <t>Clay Electric Cooperative, Inc</t>
  </si>
  <si>
    <t>SEC</t>
  </si>
  <si>
    <t>Clearwater-Polk Elec Coop Inc</t>
  </si>
  <si>
    <t>Clinton Combined Utility Sys</t>
  </si>
  <si>
    <t>Coastal Electric Coop, Inc</t>
  </si>
  <si>
    <t>Coles-Moultrie Electric Coop</t>
  </si>
  <si>
    <t>City of Colorado Springs - (CO)</t>
  </si>
  <si>
    <t>CO</t>
  </si>
  <si>
    <t>City of Columbia - (MO)</t>
  </si>
  <si>
    <t>MO</t>
  </si>
  <si>
    <t>City of Columbus - (OH)</t>
  </si>
  <si>
    <t>Commonwealth Edison Co</t>
  </si>
  <si>
    <t>Community Electric Coop</t>
  </si>
  <si>
    <t>Town of Concord - (MA)</t>
  </si>
  <si>
    <t>MA</t>
  </si>
  <si>
    <t>ISNE</t>
  </si>
  <si>
    <t>Connecticut Light &amp; Power Co</t>
  </si>
  <si>
    <t>CT</t>
  </si>
  <si>
    <t>Consolidated Edison Co-NY Inc</t>
  </si>
  <si>
    <t>Consumers Energy Co</t>
  </si>
  <si>
    <t>MI</t>
  </si>
  <si>
    <t>Comanche County Elec Coop Assn</t>
  </si>
  <si>
    <t>Corn Belt Energy Corporation</t>
  </si>
  <si>
    <t>Corn Belt Power Coop</t>
  </si>
  <si>
    <t>Covington Electric Coop, Inc</t>
  </si>
  <si>
    <t>Coweta-Fayette El Member Corp</t>
  </si>
  <si>
    <t>Craighead Electric Coop Corp</t>
  </si>
  <si>
    <t>Crisp County Power Comm</t>
  </si>
  <si>
    <t>Cuivre River Electric Coop Inc</t>
  </si>
  <si>
    <t>AECI</t>
  </si>
  <si>
    <t>DS&amp;O Electric Cooperative, Inc.</t>
  </si>
  <si>
    <t>City of Danville - (VA)</t>
  </si>
  <si>
    <t>Dawson Power District</t>
  </si>
  <si>
    <t>Decatur County Rural E M C</t>
  </si>
  <si>
    <t>Delmarva Power</t>
  </si>
  <si>
    <t>DE</t>
  </si>
  <si>
    <t>City of Denison - (IA)</t>
  </si>
  <si>
    <t>Delaware Electric Cooperative</t>
  </si>
  <si>
    <t>Denton County Elec Coop, Inc</t>
  </si>
  <si>
    <t>DTE Electric Company</t>
  </si>
  <si>
    <t>City of Detroit Lakes - (MN)</t>
  </si>
  <si>
    <t>City of Dover - (DE)</t>
  </si>
  <si>
    <t>City of Dover - (OH)</t>
  </si>
  <si>
    <t>Duke Energy Carolinas, LLC</t>
  </si>
  <si>
    <t>Dunn County Electric Coop</t>
  </si>
  <si>
    <t>Town of Danvers</t>
  </si>
  <si>
    <t>Duquesne Light Co</t>
  </si>
  <si>
    <t>East River Elec Pwr Coop, Inc</t>
  </si>
  <si>
    <t>City of East Grand Forks - (MN)</t>
  </si>
  <si>
    <t>East Kentucky Power Coop, Inc</t>
  </si>
  <si>
    <t>KY</t>
  </si>
  <si>
    <t>Eau Claire Electric Coop</t>
  </si>
  <si>
    <t>El Paso Electric Co</t>
  </si>
  <si>
    <t>EPE</t>
  </si>
  <si>
    <t>Elkhorn Rural Public Pwr Dist</t>
  </si>
  <si>
    <t>Empire District Electric Co</t>
  </si>
  <si>
    <t>Energy Coop of New York, Inc</t>
  </si>
  <si>
    <t>Excelsior Electric Member Corp</t>
  </si>
  <si>
    <t>Escambia River Elec Coop, Inc</t>
  </si>
  <si>
    <t>Fairmont Public Utilities Comm</t>
  </si>
  <si>
    <t>Farmers Electric Coop, Inc - (MO)</t>
  </si>
  <si>
    <t>Farmers Electric Coop, Inc - (TX)</t>
  </si>
  <si>
    <t>First Electric Coop Corp</t>
  </si>
  <si>
    <t>Flathead Electric Coop Inc</t>
  </si>
  <si>
    <t>MT</t>
  </si>
  <si>
    <t>BPAT</t>
  </si>
  <si>
    <t>Flint Electric Membership Corp</t>
  </si>
  <si>
    <t>Flint Hills Rural E C A, Inc</t>
  </si>
  <si>
    <t>Florida Power &amp; Light Co</t>
  </si>
  <si>
    <t>FPL</t>
  </si>
  <si>
    <t>Duke Energy Florida, LLC</t>
  </si>
  <si>
    <t>FPC</t>
  </si>
  <si>
    <t>City of Fort Collins - (CO)</t>
  </si>
  <si>
    <t>PSCO</t>
  </si>
  <si>
    <t>Four County Elec Member Corp</t>
  </si>
  <si>
    <t>Easley Combined Utility System</t>
  </si>
  <si>
    <t>Freeborn-Mower Coop Services</t>
  </si>
  <si>
    <t>Buckeye Power, Inc</t>
  </si>
  <si>
    <t>GreyStone Power Corporation</t>
  </si>
  <si>
    <t>Georgia Power Co</t>
  </si>
  <si>
    <t>City of Glendale - (CA)</t>
  </si>
  <si>
    <t>LDWP</t>
  </si>
  <si>
    <t>Golden Spread Electric Cooperative, Inc</t>
  </si>
  <si>
    <t>OK</t>
  </si>
  <si>
    <t>Grand Rapids Public Util Comm</t>
  </si>
  <si>
    <t>Grand River Dam Authority</t>
  </si>
  <si>
    <t>Great River Energy</t>
  </si>
  <si>
    <t>Green Mountain Power Corp</t>
  </si>
  <si>
    <t>VT</t>
  </si>
  <si>
    <t>City of Greenville - (TX)</t>
  </si>
  <si>
    <t>Grundy Electric Coop, Inc</t>
  </si>
  <si>
    <t>Guadalupe Valley Elec Coop Inc</t>
  </si>
  <si>
    <t>Gulf Coast Electric Coop, Inc</t>
  </si>
  <si>
    <t>Gulf Power Co</t>
  </si>
  <si>
    <t>City of Hamilton - (OH)</t>
  </si>
  <si>
    <t>Harrison County Rural E M C</t>
  </si>
  <si>
    <t>Hart Electric Member Corp</t>
  </si>
  <si>
    <t>City of Hawarden - (IA)</t>
  </si>
  <si>
    <t>Heartland Power Coop</t>
  </si>
  <si>
    <t>Haywood Electric Member Corp</t>
  </si>
  <si>
    <t>Highline Electric Assn</t>
  </si>
  <si>
    <t>Jackson Electric Coop, Inc - (WI)</t>
  </si>
  <si>
    <t>Horry Electric Coop Inc</t>
  </si>
  <si>
    <t>CenterPoint Energy</t>
  </si>
  <si>
    <t>Howard Greeley Rural P P D</t>
  </si>
  <si>
    <t>Idaho Power Co</t>
  </si>
  <si>
    <t>ID</t>
  </si>
  <si>
    <t>IPCO</t>
  </si>
  <si>
    <t>OR</t>
  </si>
  <si>
    <t>Illinois Rural Electric Coop</t>
  </si>
  <si>
    <t>City of Independence - (MO)</t>
  </si>
  <si>
    <t>Hoosier Energy R E C, Inc</t>
  </si>
  <si>
    <t>Indianapolis Power &amp; Light Co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</si>
  <si>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</si>
  <si>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</si>
  <si>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</si>
  <si>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</si>
  <si>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</si>
  <si>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</si>
  <si>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</si>
  <si>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Jo-Carroll Energy, Inc</t>
  </si>
  <si>
    <t>Johnson County Rural E M C</t>
  </si>
  <si>
    <t>Jump River Electric Coop Inc</t>
  </si>
  <si>
    <t>Kansas City Power &amp; Light Co</t>
  </si>
  <si>
    <t>Kansas Gas &amp; Electric Co</t>
  </si>
  <si>
    <t>KBR Rural Public Power District</t>
  </si>
  <si>
    <t>Kentucky Utilities Co</t>
  </si>
  <si>
    <t>LGEE</t>
  </si>
  <si>
    <t>LaCreek Electric Assn, Inc</t>
  </si>
  <si>
    <t>City of Lake City - (MN)</t>
  </si>
  <si>
    <t>City of Lake Crystal - (MN)</t>
  </si>
  <si>
    <t>Laurens Electric Coop, Inc</t>
  </si>
  <si>
    <t>Lee County Electric Coop, Inc</t>
  </si>
  <si>
    <t>Lincoln Electric System</t>
  </si>
  <si>
    <t>Litchfield Public Utilities</t>
  </si>
  <si>
    <t>Long Island Power Authority</t>
  </si>
  <si>
    <t>Los Angeles Department of Water &amp; Power</t>
  </si>
  <si>
    <t>Louisville Gas &amp; Electric Co</t>
  </si>
  <si>
    <t>Loup River Public Power Dist</t>
  </si>
  <si>
    <t>Lower Valley Energy Inc</t>
  </si>
  <si>
    <t>WY</t>
  </si>
  <si>
    <t>Lumbee River Elec Member Corp</t>
  </si>
  <si>
    <t>Lyon Rural Electric Coop</t>
  </si>
  <si>
    <t>City of Madison - (SD)</t>
  </si>
  <si>
    <t>Madison Gas &amp; Electric Co</t>
  </si>
  <si>
    <t>City of Manassas - (VA)</t>
  </si>
  <si>
    <t>City of Manning</t>
  </si>
  <si>
    <t>City of Marshall - (MN)</t>
  </si>
  <si>
    <t>Town of Massena - (NY)</t>
  </si>
  <si>
    <t>Maui Electric Co Ltd</t>
  </si>
  <si>
    <t>HI</t>
  </si>
  <si>
    <t>Montana-Dakota Utilities Co</t>
  </si>
  <si>
    <t>City of McPherson - (KS)</t>
  </si>
  <si>
    <t>Mecklenburg Electric Cooperative</t>
  </si>
  <si>
    <t>City of Medford - (WI)</t>
  </si>
  <si>
    <t>Medina Electric Coop, Inc</t>
  </si>
  <si>
    <t>Nodak Electric Coop Inc</t>
  </si>
  <si>
    <t>MidAmerican Energy Co</t>
  </si>
  <si>
    <t>Midwest Energy Cooperative</t>
  </si>
  <si>
    <t>Metropolitan Edison Co</t>
  </si>
  <si>
    <t>Menard Electric Coop</t>
  </si>
  <si>
    <t>Midstate Electric Coop, Inc</t>
  </si>
  <si>
    <t>Mid-Yellowstone Elec Coop, Inc</t>
  </si>
  <si>
    <t>WAUW</t>
  </si>
  <si>
    <t>Middle Georgia El Member Corp</t>
  </si>
  <si>
    <t>Midwest Energy Inc</t>
  </si>
  <si>
    <t>Midwest Electric Member Corp</t>
  </si>
  <si>
    <t>City of Milton-Freewater- (OR)</t>
  </si>
  <si>
    <t>ALLETE, Inc.</t>
  </si>
  <si>
    <t>Village of Minster - (OH)</t>
  </si>
  <si>
    <t>Mississippi County Electric Co</t>
  </si>
  <si>
    <t>Mississippi Power Co</t>
  </si>
  <si>
    <t>MS</t>
  </si>
  <si>
    <t>KCP&amp;L Greater Missouri Operations Co.</t>
  </si>
  <si>
    <t>Modesto Irrigation District</t>
  </si>
  <si>
    <t>BANC</t>
  </si>
  <si>
    <t>Monongahela Power Co</t>
  </si>
  <si>
    <t>City of Moorhead - (MN)</t>
  </si>
  <si>
    <t>City of Mora - (MN)</t>
  </si>
  <si>
    <t>Moreau-Grand Electric Coop Inc</t>
  </si>
  <si>
    <t>Mountain View Elec Assn, Inc</t>
  </si>
  <si>
    <t>Nebraska Public Power District</t>
  </si>
  <si>
    <t>Nevada Power Co</t>
  </si>
  <si>
    <t>NV</t>
  </si>
  <si>
    <t>NEVP</t>
  </si>
  <si>
    <t>New Hampshire Elec Coop Inc</t>
  </si>
  <si>
    <t>NH</t>
  </si>
  <si>
    <t>Entergy New Orleans, LLC</t>
  </si>
  <si>
    <t>LA</t>
  </si>
  <si>
    <t>New Prague Utilities Comm</t>
  </si>
  <si>
    <t>New Smyrna Beach City of</t>
  </si>
  <si>
    <t>NSB</t>
  </si>
  <si>
    <t>New York State Elec &amp; Gas Corp</t>
  </si>
  <si>
    <t>Niagara Mohawk Power Corp.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</si>
  <si>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</si>
  <si>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</si>
  <si>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</si>
  <si>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</si>
  <si>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</si>
  <si>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</si>
  <si>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 Central MO Elec Coop Inc</t>
  </si>
  <si>
    <t>North Central Public Pwr Dist</t>
  </si>
  <si>
    <t>City of North Platte</t>
  </si>
  <si>
    <t>Northern Neck Elec Coop, Inc</t>
  </si>
  <si>
    <t>Northern States Power Co</t>
  </si>
  <si>
    <t>Northern States Power Co - Minnesota</t>
  </si>
  <si>
    <t>Northwest Iowa Power Coop</t>
  </si>
  <si>
    <t>Northwestern Wisconsin Elec Co</t>
  </si>
  <si>
    <t>Northfork Electric Coop, Inc</t>
  </si>
  <si>
    <t>City of Norwood - (MA)</t>
  </si>
  <si>
    <t>Oakdale Electric Coop</t>
  </si>
  <si>
    <t>Ohio Edison Co</t>
  </si>
  <si>
    <t>Oklahoma Gas &amp; Electric Co</t>
  </si>
  <si>
    <t>Omaha Public Power District</t>
  </si>
  <si>
    <t>City of Onawa - (IA)</t>
  </si>
  <si>
    <t>Orange &amp; Rockland Utils Inc</t>
  </si>
  <si>
    <t>Tri-County Electric Coop, Inc</t>
  </si>
  <si>
    <t>P K M Electric Coop, Inc</t>
  </si>
  <si>
    <t>City of Osage - (IA)</t>
  </si>
  <si>
    <t>Osceola Electric Coop, Inc</t>
  </si>
  <si>
    <t>City of Owatonna - (MN)</t>
  </si>
  <si>
    <t>Pacific Gas &amp; Electric Co.</t>
  </si>
  <si>
    <t>PacifiCorp</t>
  </si>
  <si>
    <t>PACE</t>
  </si>
  <si>
    <t>PACW</t>
  </si>
  <si>
    <t>UT</t>
  </si>
  <si>
    <t>Palmetto Electric Coop Inc</t>
  </si>
  <si>
    <t>Panhandle Rural El Member Assn</t>
  </si>
  <si>
    <t>People's Cooperative Services</t>
  </si>
  <si>
    <t>Pee Dee Electric Coop, Inc</t>
  </si>
  <si>
    <t>PPL Electric Utilities Corp</t>
  </si>
  <si>
    <t>Pennsylvania Power Co</t>
  </si>
  <si>
    <t>Pee Dee Electric Member Corp</t>
  </si>
  <si>
    <t>PECO Energy Co</t>
  </si>
  <si>
    <t>Piedmont Electric Member Corp</t>
  </si>
  <si>
    <t>Pierce-Pepin Coop Services</t>
  </si>
  <si>
    <t>Polk County Rural Pub Pwr Dist</t>
  </si>
  <si>
    <t>Portland General Electric Co</t>
  </si>
  <si>
    <t>PGE</t>
  </si>
  <si>
    <t>Potomac Electric Power Co</t>
  </si>
  <si>
    <t>DC</t>
  </si>
  <si>
    <t>Polk-Burnett Electric Coop</t>
  </si>
  <si>
    <t>Price Electric Coop Inc</t>
  </si>
  <si>
    <t>Princeton Public Utils Comm</t>
  </si>
  <si>
    <t>Prince George Electric Coop</t>
  </si>
  <si>
    <t>Public Service Co of Colorado</t>
  </si>
  <si>
    <t>Duke Energy Indiana, LLC</t>
  </si>
  <si>
    <t>Public Service Co of NM</t>
  </si>
  <si>
    <t>NM</t>
  </si>
  <si>
    <t>PNM</t>
  </si>
  <si>
    <t>Public Service Co of Oklahoma</t>
  </si>
  <si>
    <t>Public Service Elec &amp; Gas Co</t>
  </si>
  <si>
    <t>City of Radford - (VA)</t>
  </si>
  <si>
    <t>Randolph Electric Member Corp</t>
  </si>
  <si>
    <t>Rayle Electric Membership Corp</t>
  </si>
  <si>
    <t>Red River Valley Rrl Elec Assn</t>
  </si>
  <si>
    <t>Town of Reading - (MA)</t>
  </si>
  <si>
    <t>Riverland Energy Cooperative</t>
  </si>
  <si>
    <t>Roanoke Electric Member Corp</t>
  </si>
  <si>
    <t>Rochester Public Utilities</t>
  </si>
  <si>
    <t>Rochester Gas &amp; Electric Corp</t>
  </si>
  <si>
    <t>Rolling Hills Electric Coop</t>
  </si>
  <si>
    <t>Roseau Electric Coop, Inc</t>
  </si>
  <si>
    <t>City of Roseville - (CA)</t>
  </si>
  <si>
    <t>Rutherford Elec Member Corp</t>
  </si>
  <si>
    <t>Sacramento Municipal Util Dist</t>
  </si>
  <si>
    <t>Salt River Project</t>
  </si>
  <si>
    <t>SRP</t>
  </si>
  <si>
    <t>City of San Antonio - (TX)</t>
  </si>
  <si>
    <t>Santee Electric Coop, Inc</t>
  </si>
  <si>
    <t>San Diego Gas &amp; Electric Co</t>
  </si>
  <si>
    <t>San Patricio Electric Coop Inc</t>
  </si>
  <si>
    <t>Satilla Rural Elec Member Corporation</t>
  </si>
  <si>
    <t>Scenic Rivers Energy Coop</t>
  </si>
  <si>
    <t>SEMO Electric Cooperative</t>
  </si>
  <si>
    <t>Heartland Rural Elec Coop, Inc</t>
  </si>
  <si>
    <t>Sawnee Electric Membership Corporation</t>
  </si>
  <si>
    <t>Sedgwick County El Coop Assn Inc</t>
  </si>
  <si>
    <t>City of Sergeant Bluff - (IA)</t>
  </si>
  <si>
    <t>Shakopee Public Utilities Comm</t>
  </si>
  <si>
    <t>Shelby Electric Coop, Inc</t>
  </si>
  <si>
    <t>Shenandoah Valley Elec Coop</t>
  </si>
  <si>
    <t>Sierra Pacific Power Co</t>
  </si>
  <si>
    <t>Singing River Elec Cooperative</t>
  </si>
  <si>
    <t>City of Sioux Center</t>
  </si>
  <si>
    <t>Sioux Valley SW Elec Coop</t>
  </si>
  <si>
    <t>Dominion Energy South Carolina, Inc</t>
  </si>
  <si>
    <t>SCEG</t>
  </si>
  <si>
    <t>South Carolina Public Service Authority</t>
  </si>
  <si>
    <t>South Central Public Pwr Dist</t>
  </si>
  <si>
    <t>South Plains Electric Coop Inc</t>
  </si>
  <si>
    <t>South River Elec Member Corp</t>
  </si>
  <si>
    <t>City of South Sioux City</t>
  </si>
  <si>
    <t>Southeastern Indiana R E M C</t>
  </si>
  <si>
    <t>Southern California Edison Co</t>
  </si>
  <si>
    <t>Bear Valley Electric Service</t>
  </si>
  <si>
    <t>Southern Indiana Gas &amp; Elec Co</t>
  </si>
  <si>
    <t>Southern Maryland Elec Coop Inc</t>
  </si>
  <si>
    <t>Southwest Arkansas E C C</t>
  </si>
  <si>
    <t>Southwest Louisiana E M C</t>
  </si>
  <si>
    <t>Southwest Public Power Dist</t>
  </si>
  <si>
    <t>Southwestern Electric Power Co</t>
  </si>
  <si>
    <t>Southwestern Public Service Co</t>
  </si>
  <si>
    <t>Snapping Shoals El Member Corp</t>
  </si>
  <si>
    <t>St Croix Electric Coop</t>
  </si>
  <si>
    <t>City of St James - (MN)</t>
  </si>
  <si>
    <t>City of Saint Peter</t>
  </si>
  <si>
    <t>Stanton County Public Pwr Dist</t>
  </si>
  <si>
    <t>Town of Sterling - (MA)</t>
  </si>
  <si>
    <t>Stillwater Utilities Authority</t>
  </si>
  <si>
    <t>Tallapoosa River Elec Coop Inc</t>
  </si>
  <si>
    <t>Sulphur Springs Valley E C Inc</t>
  </si>
  <si>
    <t>WALC</t>
  </si>
  <si>
    <t>Sumter Electric Coop, Inc</t>
  </si>
  <si>
    <t>Taylor Electric Coop - (WI)</t>
  </si>
  <si>
    <t>City of Tallahassee - (FL)</t>
  </si>
  <si>
    <t>TAL</t>
  </si>
  <si>
    <t>Tampa Electric Co</t>
  </si>
  <si>
    <t>TEC</t>
  </si>
  <si>
    <t>City of Taunton</t>
  </si>
  <si>
    <t>Tennessee Valley Authority</t>
  </si>
  <si>
    <t>TVA</t>
  </si>
  <si>
    <t>TN</t>
  </si>
  <si>
    <t>City of Thief River Falls</t>
  </si>
  <si>
    <t>The Toledo Edison Co</t>
  </si>
  <si>
    <t>MiEnergy Cooperative</t>
  </si>
  <si>
    <t>Trico Electric Cooperative Inc</t>
  </si>
  <si>
    <t>TXU Energy Retail Co, LLC</t>
  </si>
  <si>
    <t>Tri-County Electric Coop</t>
  </si>
  <si>
    <t>Duke Energy Kentucky</t>
  </si>
  <si>
    <t>United Electric Coop Service Inc - (TX)</t>
  </si>
  <si>
    <t>United Power, Inc</t>
  </si>
  <si>
    <t>Hawaiian Electric Co Inc</t>
  </si>
  <si>
    <t>HECO</t>
  </si>
  <si>
    <t>City of Valley City</t>
  </si>
  <si>
    <t>UNS Electric, Inc</t>
  </si>
  <si>
    <t>TEPC</t>
  </si>
  <si>
    <t>City of Vermillion - (SD)</t>
  </si>
  <si>
    <t>Verendrye Electric Coop Inc</t>
  </si>
  <si>
    <t>City of Vernon</t>
  </si>
  <si>
    <t>Vernon Electric Coop</t>
  </si>
  <si>
    <t>Victory Electric Coop Assn Inc</t>
  </si>
  <si>
    <t>Virginia Electric &amp; Power Co</t>
  </si>
  <si>
    <t>City of Volga - (SD)</t>
  </si>
  <si>
    <t>City of Wadena - (MN)</t>
  </si>
  <si>
    <t>City of Wadsworth - (OH)</t>
  </si>
  <si>
    <t>City of Wahoo - (NE)</t>
  </si>
  <si>
    <t>Wake Electric Membership Corp</t>
  </si>
  <si>
    <t>City of Waseca - (MN)</t>
  </si>
  <si>
    <t>West Penn Power Company</t>
  </si>
  <si>
    <t>West River Electric Assn Inc</t>
  </si>
  <si>
    <t>AEP Texas North Company</t>
  </si>
  <si>
    <t>Twin Valleys Public Power Dist</t>
  </si>
  <si>
    <t>Wharton County Elec Coop, Inc</t>
  </si>
  <si>
    <t>City of Westerville - (OH)</t>
  </si>
  <si>
    <t>Wheeling Power Co</t>
  </si>
  <si>
    <t>Northeastern Rural E M C</t>
  </si>
  <si>
    <t>Wild Rice Electric Coop, Inc</t>
  </si>
  <si>
    <t>Willmar Municipal Utilities</t>
  </si>
  <si>
    <t>Winner Municipal Utility</t>
  </si>
  <si>
    <t>Wiregrass Electric Coop, Inc</t>
  </si>
  <si>
    <t>Wisconsin Electric Power Co</t>
  </si>
  <si>
    <t>Wisconsin Power &amp; Light Co</t>
  </si>
  <si>
    <t>WPPI Energy</t>
  </si>
  <si>
    <t>Wisconsin Public Service Corp</t>
  </si>
  <si>
    <t>Woodruff Electric Coop Corp</t>
  </si>
  <si>
    <t>York Electric Coop Inc</t>
  </si>
  <si>
    <t>City of Worthington - (MN)</t>
  </si>
  <si>
    <t>Southside Electric Coop, Inc</t>
  </si>
  <si>
    <t>Seminole Electric Cooperative Inc</t>
  </si>
  <si>
    <t>EnergyUnited Elec Member Corp</t>
  </si>
  <si>
    <t>Westar Energy Inc</t>
  </si>
  <si>
    <t>Bluestem Electric Coop Inc</t>
  </si>
  <si>
    <t>Tucson Electric Power Co</t>
  </si>
  <si>
    <t>Cass County Elec Coop Inc</t>
  </si>
  <si>
    <t>Western Indiana Energy REMC</t>
  </si>
  <si>
    <t>Little Ocmulgee El Member Corp</t>
  </si>
  <si>
    <t>Red Lake Electric Coop, Inc</t>
  </si>
  <si>
    <t>Red River Valley Coop Pwr Assn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</si>
  <si>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</si>
  <si>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</si>
  <si>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</si>
  <si>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</si>
  <si>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</si>
  <si>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Oncor Electric Delivery Company LLC</t>
  </si>
  <si>
    <t>City of Moreno Valley - (CA)</t>
  </si>
  <si>
    <t>Entergy Texas Inc.</t>
  </si>
  <si>
    <t>Cape Light Compact</t>
  </si>
  <si>
    <t>CKenergy Electric Cooperative</t>
  </si>
  <si>
    <t>Upper Michigan Energy Resources Corp.</t>
  </si>
  <si>
    <t>Aiken Electric Coop Inc</t>
  </si>
  <si>
    <t>Entergy Arkansas Inc</t>
  </si>
  <si>
    <t>Atlantic Municipal Utilities</t>
  </si>
  <si>
    <t>Cedar Falls Utilities</t>
  </si>
  <si>
    <t>Central Iowa Power Cooperative</t>
  </si>
  <si>
    <t>Cimarron Electric Coop</t>
  </si>
  <si>
    <t>Fall River Rural Elec Coop Inc</t>
  </si>
  <si>
    <t>Magic Valley Electric Coop Inc</t>
  </si>
  <si>
    <t>Mississippi County Electric Coop</t>
  </si>
  <si>
    <t>Northern States Power Co - Wisconsin</t>
  </si>
  <si>
    <t>Otter Tail Power Co</t>
  </si>
  <si>
    <t>Piedmont Municipal Power Agny</t>
  </si>
  <si>
    <t>Singing River Elec Pwr Assn</t>
  </si>
  <si>
    <t>South Carolina Electric&amp;Gas Company</t>
  </si>
  <si>
    <t>Tri-County Elec Member Corp</t>
  </si>
  <si>
    <t>Duke Energy Kentucky, Inc.</t>
  </si>
  <si>
    <t>West Penn Power Co</t>
  </si>
  <si>
    <t>Western Massachusetts Electric Company</t>
  </si>
  <si>
    <t>Cass County Electric Coop Inc</t>
  </si>
  <si>
    <t>Kentucky Power Co</t>
  </si>
  <si>
    <t>Perennial Public Power Dist</t>
  </si>
  <si>
    <t>Western Farmers Elec Coop, Inc</t>
  </si>
  <si>
    <t>TXU Energy Retail Co LP</t>
  </si>
  <si>
    <t>Sharyland Utilities LP</t>
  </si>
  <si>
    <t>New York Power Authority</t>
  </si>
  <si>
    <t>Pacific Gas &amp; Electric Co</t>
  </si>
  <si>
    <t>Owen Electric Coop Inc</t>
  </si>
  <si>
    <t>Ohio Power Co</t>
  </si>
  <si>
    <t>Northwest Rural Pub Pwr Dist</t>
  </si>
  <si>
    <t>Niobrara Valley El Member Corp</t>
  </si>
  <si>
    <t>Entergy New Orleans Inc</t>
  </si>
  <si>
    <t>McLean Electric Coop, Inc</t>
  </si>
  <si>
    <t>City of Kansas City - (KS)</t>
  </si>
  <si>
    <t>Jo-Carroll Energy Coop Inc</t>
  </si>
  <si>
    <t>Jersey Central Power &amp; Lt Co</t>
  </si>
  <si>
    <t>Hawkeye Tri-County El Coop Inc</t>
  </si>
  <si>
    <t>City of Garland - (TX)</t>
  </si>
  <si>
    <t>Florida Keys El Coop Assn, Inc</t>
  </si>
  <si>
    <t>Carroll Electric Member Corp - (GA)</t>
  </si>
  <si>
    <t>City of Algona - (IA)</t>
  </si>
  <si>
    <t>Bartholomew County Rural E M C</t>
  </si>
  <si>
    <t>Linde Energy Services, Inc.</t>
  </si>
  <si>
    <t>ME</t>
  </si>
  <si>
    <t>Brazos Electric Power Coop Inc</t>
  </si>
  <si>
    <t>Buckeye Rural Elec Coop, Inc</t>
  </si>
  <si>
    <t>City of Burlington Electric - (VT)</t>
  </si>
  <si>
    <t>Caney Valley El Coop Assn, Inc</t>
  </si>
  <si>
    <t>Carroll Electric Coop Corp - (AR)</t>
  </si>
  <si>
    <t>Caddo Electric Coop, Inc</t>
  </si>
  <si>
    <t>Citizens Electric Co - (PA)</t>
  </si>
  <si>
    <t>Coos-Curry Electric Coop, Inc</t>
  </si>
  <si>
    <t>Cotton Electric Coop, Inc</t>
  </si>
  <si>
    <t>Eastern Illinois Elec Coop</t>
  </si>
  <si>
    <t>Duke Energy Florida, Inc</t>
  </si>
  <si>
    <t>Frontier Power Company</t>
  </si>
  <si>
    <t>Habersham Electric Membership Corp</t>
  </si>
  <si>
    <t>Beaches Energy Services</t>
  </si>
  <si>
    <t>KEM Electric Coop Inc</t>
  </si>
  <si>
    <t>Lamb County Electric Coop, Inc</t>
  </si>
  <si>
    <t>City of Leesburg - (FL)</t>
  </si>
  <si>
    <t>Licking Valley Rural E C C</t>
  </si>
  <si>
    <t>City of Loveland - (CO)</t>
  </si>
  <si>
    <t>South Central Indiana REMC</t>
  </si>
  <si>
    <t>Navopache Electric Coop, Inc</t>
  </si>
  <si>
    <t>Newberry Electric Coop, Inc</t>
  </si>
  <si>
    <t>Northern Indiana Pub Serv Co</t>
  </si>
  <si>
    <t>Pennsylvania Electric Co</t>
  </si>
  <si>
    <t>Duke Energy Indiana Inc</t>
  </si>
  <si>
    <t>City of Rock Hill - (SC)</t>
  </si>
  <si>
    <t>Rural Electric Conven Coop</t>
  </si>
  <si>
    <t>San Luis Valley R E C, Inc</t>
  </si>
  <si>
    <t>RushShelby Energy</t>
  </si>
  <si>
    <t>South Central Power Company</t>
  </si>
  <si>
    <t>Taylor County Rural E C C</t>
  </si>
  <si>
    <t>City of Tipp City - (OH)</t>
  </si>
  <si>
    <t>Upper Peninsula Power Co</t>
  </si>
  <si>
    <t>Washington Electric Coop - (OH)</t>
  </si>
  <si>
    <t>Watertown Municipal Utilities</t>
  </si>
  <si>
    <t>White River Valley El Coop Inc</t>
  </si>
  <si>
    <t>Withlacoochee River Elec Coop</t>
  </si>
  <si>
    <t>Algoma Utility Comm</t>
  </si>
  <si>
    <t>City of Anderson - (IN)</t>
  </si>
  <si>
    <t>Village of Baraga - (MI)</t>
  </si>
  <si>
    <t>Black River Electric Coop, Inc - (SC)</t>
  </si>
  <si>
    <t>City of Black River Falls</t>
  </si>
  <si>
    <t>City of Boscobel - (WI)</t>
  </si>
  <si>
    <t>Brodhead Water &amp; Lighting Comm</t>
  </si>
  <si>
    <t>Cedarburg Light &amp; Water Comm</t>
  </si>
  <si>
    <t>Cherry-Todd Electric Coop, Inc</t>
  </si>
  <si>
    <t>Choctaw Electric Coop Inc</t>
  </si>
  <si>
    <t>Cobb Electric Membership Corp</t>
  </si>
  <si>
    <t>City of Colton - (CA)</t>
  </si>
  <si>
    <t>City of Columbus - (WI)</t>
  </si>
  <si>
    <t>Conway Corporation</t>
  </si>
  <si>
    <t>City of Crystal Falls</t>
  </si>
  <si>
    <t>City of Cuba City</t>
  </si>
  <si>
    <t>City of Cuero - (TX)</t>
  </si>
  <si>
    <t>City of Eagle River - (WI)</t>
  </si>
  <si>
    <t>Eastern Iowa Light &amp; Power Coop</t>
  </si>
  <si>
    <t>Town of Estes Park</t>
  </si>
  <si>
    <t>City of Evansville</t>
  </si>
  <si>
    <t>Florence Utility Comm</t>
  </si>
  <si>
    <t>City of Gladstone</t>
  </si>
  <si>
    <t>Graham County Electric Coop Inc</t>
  </si>
  <si>
    <t>Grayson Rural Electric Coop Corp</t>
  </si>
  <si>
    <t>Hartford Electric</t>
  </si>
  <si>
    <t>Henderson City Utility Comm</t>
  </si>
  <si>
    <t>Holy Cross Electric Assn, Inc</t>
  </si>
  <si>
    <t>City of Homestead - (FL)</t>
  </si>
  <si>
    <t>Hustisford Utilities</t>
  </si>
  <si>
    <t>City of Independence - (IA)</t>
  </si>
  <si>
    <t>Jefferson Utilities</t>
  </si>
  <si>
    <t>Juneau Utility Comm</t>
  </si>
  <si>
    <t>City of Kaukauna</t>
  </si>
  <si>
    <t>City of Kings Mountain - (NC)</t>
  </si>
  <si>
    <t>Kingsport Power Co</t>
  </si>
  <si>
    <t>Village of L'Anse - (MI)</t>
  </si>
  <si>
    <t>Lake Mills Light &amp; Water</t>
  </si>
  <si>
    <t>City of Lodi - (WV)</t>
  </si>
  <si>
    <t>Lower Colorado River Authority</t>
  </si>
  <si>
    <t>Manitowoc Public Utilities</t>
  </si>
  <si>
    <t>City of Maquoketa - (IA)</t>
  </si>
  <si>
    <t>City of Marshall - (MI)</t>
  </si>
  <si>
    <t>City of Menasha - (WI)</t>
  </si>
  <si>
    <t>Monroe County Elec Coop, Inc</t>
  </si>
  <si>
    <t>Village of Mt. Horeb - (WI)</t>
  </si>
  <si>
    <t>Village of Muscoda - (WI)</t>
  </si>
  <si>
    <t>City of Negaunee</t>
  </si>
  <si>
    <t>Village of New Glarus - (WI)</t>
  </si>
  <si>
    <t>City of New Holstein - (WI)</t>
  </si>
  <si>
    <t>New London Electric&amp;Water Util</t>
  </si>
  <si>
    <t>City of New Richmond</t>
  </si>
  <si>
    <t>New Ulm Public Utilities Comm</t>
  </si>
  <si>
    <t>Noble County R E M C</t>
  </si>
  <si>
    <t>North Central Elec Coop, Inc</t>
  </si>
  <si>
    <t>Northern Wasco County PUD</t>
  </si>
  <si>
    <t>City of Norway</t>
  </si>
  <si>
    <t>Oconomowoc Utilities</t>
  </si>
  <si>
    <t>Oconto Falls Water &amp; Light Comm</t>
  </si>
  <si>
    <t>Parkland Light &amp; Water Company</t>
  </si>
  <si>
    <t>WA</t>
  </si>
  <si>
    <t>Pemiscot-Dunklin Elec Coop Inc</t>
  </si>
  <si>
    <t>City of Plymouth - (WI)</t>
  </si>
  <si>
    <t>City of Port Angeles - (WA)</t>
  </si>
  <si>
    <t>Poudre Valley R  E  A, Inc</t>
  </si>
  <si>
    <t>Village of Prairie Du Sac - (WI)</t>
  </si>
  <si>
    <t>City of Preston</t>
  </si>
  <si>
    <t>Reedsburg Utility Comm</t>
  </si>
  <si>
    <t>City of Richland Center - (WI)</t>
  </si>
  <si>
    <t>City of River Falls</t>
  </si>
  <si>
    <t>Slinger Utilities</t>
  </si>
  <si>
    <t>Stearns Cooperative Elec Assn</t>
  </si>
  <si>
    <t>Steuben Rural Elec Coop, Inc</t>
  </si>
  <si>
    <t>City of Stoughton - (WI)</t>
  </si>
  <si>
    <t>City of Sturgeon Bay - (WI)</t>
  </si>
  <si>
    <t>Sun Prairie Utilities</t>
  </si>
  <si>
    <t>TriEagle Energy, L.P.</t>
  </si>
  <si>
    <t>Two Rivers Water &amp; Light</t>
  </si>
  <si>
    <t>City of Vinton - (IA)</t>
  </si>
  <si>
    <t>Walton Electric Member Corp</t>
  </si>
  <si>
    <t>Waterloo Light &amp; Water Comm</t>
  </si>
  <si>
    <t>Village of Waunakee - (WI)</t>
  </si>
  <si>
    <t>Waupun Utilities</t>
  </si>
  <si>
    <t>City of Westby</t>
  </si>
  <si>
    <t>Whitehall Electric Utility</t>
  </si>
  <si>
    <t>City of Windom</t>
  </si>
  <si>
    <t>Yellowstone Valley Elec Co-op</t>
  </si>
  <si>
    <t>City of Winter Park - (FL)</t>
  </si>
  <si>
    <t>Pittsburg Power Company</t>
  </si>
  <si>
    <t>DC Sustainable Energy Utility</t>
  </si>
  <si>
    <t xml:space="preserve"> </t>
  </si>
  <si>
    <t>EIA Historical Data</t>
  </si>
  <si>
    <t>BAU Projections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</si>
  <si>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</si>
  <si>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</si>
  <si>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</si>
  <si>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</si>
  <si>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</si>
  <si>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EIA</t>
  </si>
  <si>
    <t>Annual Electric Power Industry Report, Form EIA-861</t>
  </si>
  <si>
    <t>https://www.eia.gov/electricity/data/eia861/</t>
  </si>
  <si>
    <t>Demand Response Capacity file, years 2013-2018</t>
  </si>
  <si>
    <t>To estimate BAU DR Capacity, we compare growth from 2013 to 2018 using EIA data, then</t>
  </si>
  <si>
    <t>project that growth rate forward through 2050.</t>
  </si>
  <si>
    <t>We use a Brattle analysis to estimate the potential in 2030, and use the resulting trend to</t>
  </si>
  <si>
    <t xml:space="preserve"> calculate the potential in all other model years.</t>
  </si>
  <si>
    <t>Brattle Capacity Projections (MW)</t>
  </si>
  <si>
    <t>Adjusted for Brattle Data</t>
  </si>
  <si>
    <t>2019 Capacity and 2030 Projection</t>
  </si>
  <si>
    <t>Historical Capacity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</si>
</sst>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3" fillId="2" borderId="4" xfId="0" applyNumberFormat="1" applyFont="1" applyFill="1" applyBorder="1" applyAlignment="1" applyProtection="1">
      <alignment horizontal="center" vertical="center" wrapText="1"/>
    </xf>
    <xf numFmtId="0" fontId="0" fillId="5" borderId="0" xfId="0" applyNumberFormat="1" applyFont="1" applyFill="1" applyBorder="1" applyAlignment="1" applyProtection="1"/>
    <xf numFmtId="3" fontId="3" fillId="3" borderId="4" xfId="0" applyNumberFormat="1" applyFont="1" applyFill="1" applyBorder="1" applyAlignment="1" applyProtection="1">
      <alignment horizontal="center" vertical="center" wrapText="1"/>
    </xf>
    <xf numFmtId="3" fontId="3" fillId="6" borderId="4" xfId="0" applyNumberFormat="1" applyFont="1" applyFill="1" applyBorder="1" applyAlignment="1" applyProtection="1">
      <alignment horizontal="center" vertical="center" wrapText="1"/>
    </xf>
    <xf numFmtId="164" fontId="3" fillId="3" borderId="4" xfId="0" applyNumberFormat="1" applyFont="1" applyFill="1" applyBorder="1" applyAlignment="1" applyProtection="1">
      <alignment horizontal="center" vertical="center" wrapText="1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3" fontId="3" fillId="4" borderId="4" xfId="0" applyNumberFormat="1" applyFont="1" applyFill="1" applyBorder="1" applyAlignment="1" applyProtection="1">
      <alignment horizontal="center" vertical="center" wrapText="1"/>
    </xf>
    <xf numFmtId="3" fontId="3" fillId="7" borderId="4" xfId="0" applyNumberFormat="1" applyFont="1" applyFill="1" applyBorder="1" applyAlignment="1" applyProtection="1">
      <alignment horizontal="center" vertical="center" wrapText="1"/>
    </xf>
    <xf numFmtId="3" fontId="3" fillId="2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wrapText="1"/>
    </xf>
    <xf numFmtId="0" fontId="4" fillId="0" borderId="4" xfId="0" applyNumberFormat="1" applyFont="1" applyFill="1" applyBorder="1" applyAlignment="1" applyProtection="1">
      <alignment horizontal="right" wrapText="1"/>
    </xf>
    <xf numFmtId="0" fontId="4" fillId="0" borderId="4" xfId="0" applyNumberFormat="1" applyFont="1" applyFill="1" applyBorder="1" applyAlignment="1" applyProtection="1">
      <alignment horizontal="left" wrapText="1"/>
    </xf>
    <xf numFmtId="3" fontId="4" fillId="3" borderId="4" xfId="0" applyNumberFormat="1" applyFont="1" applyFill="1" applyBorder="1" applyAlignment="1" applyProtection="1">
      <alignment horizontal="right" wrapText="1"/>
    </xf>
    <xf numFmtId="3" fontId="4" fillId="6" borderId="4" xfId="0" applyNumberFormat="1" applyFont="1" applyFill="1" applyBorder="1" applyAlignment="1" applyProtection="1">
      <alignment horizontal="right" wrapText="1"/>
    </xf>
    <xf numFmtId="164" fontId="4" fillId="3" borderId="4" xfId="0" applyNumberFormat="1" applyFont="1" applyFill="1" applyBorder="1" applyAlignment="1" applyProtection="1">
      <alignment horizontal="right" wrapText="1"/>
    </xf>
    <xf numFmtId="164" fontId="4" fillId="6" borderId="4" xfId="0" applyNumberFormat="1" applyFont="1" applyFill="1" applyBorder="1" applyAlignment="1" applyProtection="1">
      <alignment horizontal="right" wrapText="1"/>
    </xf>
    <xf numFmtId="3" fontId="4" fillId="4" borderId="4" xfId="0" applyNumberFormat="1" applyFont="1" applyFill="1" applyBorder="1" applyAlignment="1" applyProtection="1">
      <alignment horizontal="right" wrapText="1"/>
    </xf>
    <xf numFmtId="3" fontId="4" fillId="7" borderId="4" xfId="0" applyNumberFormat="1" applyFont="1" applyFill="1" applyBorder="1" applyAlignment="1" applyProtection="1">
      <alignment horizontal="right" wrapText="1"/>
    </xf>
    <xf numFmtId="3" fontId="4" fillId="0" borderId="4" xfId="0" applyNumberFormat="1" applyFont="1" applyFill="1" applyBorder="1" applyAlignment="1" applyProtection="1">
      <alignment horizontal="right" wrapText="1"/>
    </xf>
    <xf numFmtId="0" fontId="3" fillId="2" borderId="8" xfId="0" applyNumberFormat="1" applyFont="1" applyFill="1" applyBorder="1" applyAlignment="1" applyProtection="1">
      <alignment horizontal="center" vertical="center" wrapText="1"/>
    </xf>
    <xf numFmtId="3" fontId="3" fillId="3" borderId="8" xfId="0" applyNumberFormat="1" applyFont="1" applyFill="1" applyBorder="1" applyAlignment="1" applyProtection="1">
      <alignment horizontal="center" vertical="center" wrapText="1"/>
    </xf>
    <xf numFmtId="3" fontId="3" fillId="6" borderId="8" xfId="0" applyNumberFormat="1" applyFont="1" applyFill="1" applyBorder="1" applyAlignment="1" applyProtection="1">
      <alignment horizontal="center" vertical="center" wrapText="1"/>
    </xf>
    <xf numFmtId="164" fontId="3" fillId="3" borderId="8" xfId="0" applyNumberFormat="1" applyFont="1" applyFill="1" applyBorder="1" applyAlignment="1" applyProtection="1">
      <alignment horizontal="center" vertical="center" wrapText="1"/>
    </xf>
    <xf numFmtId="164" fontId="3" fillId="6" borderId="8" xfId="0" applyNumberFormat="1" applyFont="1" applyFill="1" applyBorder="1" applyAlignment="1" applyProtection="1">
      <alignment horizontal="center" vertical="center" wrapText="1"/>
    </xf>
    <xf numFmtId="3" fontId="3" fillId="4" borderId="8" xfId="0" applyNumberFormat="1" applyFont="1" applyFill="1" applyBorder="1" applyAlignment="1" applyProtection="1">
      <alignment horizontal="center" vertical="center" wrapText="1"/>
    </xf>
    <xf numFmtId="3" fontId="3" fillId="7" borderId="8" xfId="0" applyNumberFormat="1" applyFont="1" applyFill="1" applyBorder="1" applyAlignment="1" applyProtection="1">
      <alignment horizontal="center" vertical="center" wrapText="1"/>
    </xf>
    <xf numFmtId="3" fontId="3" fillId="2" borderId="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wrapText="1"/>
    </xf>
    <xf numFmtId="0" fontId="4" fillId="0" borderId="8" xfId="0" applyNumberFormat="1" applyFont="1" applyFill="1" applyBorder="1" applyAlignment="1" applyProtection="1">
      <alignment horizontal="right" wrapText="1"/>
    </xf>
    <xf numFmtId="0" fontId="4" fillId="0" borderId="8" xfId="0" applyNumberFormat="1" applyFont="1" applyFill="1" applyBorder="1" applyAlignment="1" applyProtection="1">
      <alignment horizontal="left" wrapText="1"/>
    </xf>
    <xf numFmtId="3" fontId="4" fillId="3" borderId="8" xfId="0" applyNumberFormat="1" applyFont="1" applyFill="1" applyBorder="1" applyAlignment="1" applyProtection="1">
      <alignment horizontal="right" wrapText="1"/>
    </xf>
    <xf numFmtId="3" fontId="4" fillId="6" borderId="8" xfId="0" applyNumberFormat="1" applyFont="1" applyFill="1" applyBorder="1" applyAlignment="1" applyProtection="1">
      <alignment horizontal="right" wrapText="1"/>
    </xf>
    <xf numFmtId="164" fontId="4" fillId="3" borderId="8" xfId="0" applyNumberFormat="1" applyFont="1" applyFill="1" applyBorder="1" applyAlignment="1" applyProtection="1">
      <alignment horizontal="right" wrapText="1"/>
    </xf>
    <xf numFmtId="164" fontId="4" fillId="6" borderId="8" xfId="0" applyNumberFormat="1" applyFont="1" applyFill="1" applyBorder="1" applyAlignment="1" applyProtection="1">
      <alignment horizontal="right" wrapText="1"/>
    </xf>
    <xf numFmtId="3" fontId="4" fillId="4" borderId="8" xfId="0" applyNumberFormat="1" applyFont="1" applyFill="1" applyBorder="1" applyAlignment="1" applyProtection="1">
      <alignment horizontal="right" wrapText="1"/>
    </xf>
    <xf numFmtId="3" fontId="4" fillId="7" borderId="8" xfId="0" applyNumberFormat="1" applyFont="1" applyFill="1" applyBorder="1" applyAlignment="1" applyProtection="1">
      <alignment horizontal="right" wrapText="1"/>
    </xf>
    <xf numFmtId="3" fontId="4" fillId="0" borderId="8" xfId="0" applyNumberFormat="1" applyFont="1" applyFill="1" applyBorder="1" applyAlignment="1" applyProtection="1">
      <alignment horizontal="right" wrapText="1"/>
    </xf>
    <xf numFmtId="164" fontId="0" fillId="5" borderId="0" xfId="0" applyNumberFormat="1" applyFont="1" applyFill="1" applyBorder="1" applyAlignment="1" applyProtection="1"/>
    <xf numFmtId="0" fontId="0" fillId="8" borderId="0" xfId="0" applyFill="1"/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 applyAlignment="1" applyProtection="1">
      <alignment horizontal="center" vertical="center" wrapText="1"/>
    </xf>
    <xf numFmtId="0" fontId="3" fillId="4" borderId="3" xfId="0" applyNumberFormat="1" applyFont="1" applyFill="1" applyBorder="1" applyAlignment="1" applyProtection="1">
      <alignment horizontal="center" vertical="center" wrapText="1"/>
    </xf>
    <xf numFmtId="0" fontId="3" fillId="6" borderId="1" xfId="0" applyNumberFormat="1" applyFont="1" applyFill="1" applyBorder="1" applyAlignment="1" applyProtection="1">
      <alignment horizontal="center" vertical="center" wrapText="1"/>
    </xf>
    <xf numFmtId="0" fontId="3" fillId="6" borderId="2" xfId="0" applyNumberFormat="1" applyFont="1" applyFill="1" applyBorder="1" applyAlignment="1" applyProtection="1">
      <alignment horizontal="center" vertical="center" wrapText="1"/>
    </xf>
    <xf numFmtId="0" fontId="3" fillId="6" borderId="3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2" xfId="0" applyNumberFormat="1" applyFont="1" applyFill="1" applyBorder="1" applyAlignment="1" applyProtection="1">
      <alignment horizontal="center" vertical="center" wrapText="1"/>
    </xf>
    <xf numFmtId="0" fontId="3" fillId="7" borderId="3" xfId="0" applyNumberFormat="1" applyFont="1" applyFill="1" applyBorder="1" applyAlignment="1" applyProtection="1">
      <alignment horizontal="center" vertical="center" wrapText="1"/>
    </xf>
    <xf numFmtId="0" fontId="3" fillId="2" borderId="5" xfId="0" applyNumberFormat="1" applyFont="1" applyFill="1" applyBorder="1" applyAlignment="1" applyProtection="1">
      <alignment horizontal="center" vertical="center" wrapText="1"/>
    </xf>
    <xf numFmtId="0" fontId="3" fillId="2" borderId="6" xfId="0" applyNumberFormat="1" applyFont="1" applyFill="1" applyBorder="1" applyAlignment="1" applyProtection="1">
      <alignment horizontal="center" vertical="center" wrapText="1"/>
    </xf>
    <xf numFmtId="0" fontId="3" fillId="2" borderId="7" xfId="0" applyNumberFormat="1" applyFont="1" applyFill="1" applyBorder="1" applyAlignment="1" applyProtection="1">
      <alignment horizontal="center" vertical="center" wrapText="1"/>
    </xf>
    <xf numFmtId="0" fontId="3" fillId="3" borderId="5" xfId="0" applyNumberFormat="1" applyFont="1" applyFill="1" applyBorder="1" applyAlignment="1" applyProtection="1">
      <alignment horizontal="center" vertical="center" wrapText="1"/>
    </xf>
    <xf numFmtId="0" fontId="3" fillId="3" borderId="6" xfId="0" applyNumberFormat="1" applyFont="1" applyFill="1" applyBorder="1" applyAlignment="1" applyProtection="1">
      <alignment horizontal="center" vertical="center" wrapText="1"/>
    </xf>
    <xf numFmtId="0" fontId="3" fillId="3" borderId="7" xfId="0" applyNumberFormat="1" applyFont="1" applyFill="1" applyBorder="1" applyAlignment="1" applyProtection="1">
      <alignment horizontal="center" vertical="center" wrapText="1"/>
    </xf>
    <xf numFmtId="0" fontId="3" fillId="4" borderId="5" xfId="0" applyNumberFormat="1" applyFont="1" applyFill="1" applyBorder="1" applyAlignment="1" applyProtection="1">
      <alignment horizontal="center" vertical="center" wrapText="1"/>
    </xf>
    <xf numFmtId="0" fontId="3" fillId="4" borderId="6" xfId="0" applyNumberFormat="1" applyFont="1" applyFill="1" applyBorder="1" applyAlignment="1" applyProtection="1">
      <alignment horizontal="center" vertical="center" wrapText="1"/>
    </xf>
    <xf numFmtId="0" fontId="3" fillId="4" borderId="7" xfId="0" applyNumberFormat="1" applyFont="1" applyFill="1" applyBorder="1" applyAlignment="1" applyProtection="1">
      <alignment horizontal="center" vertical="center" wrapText="1"/>
    </xf>
    <xf numFmtId="0" fontId="3" fillId="6" borderId="5" xfId="0" applyNumberFormat="1" applyFont="1" applyFill="1" applyBorder="1" applyAlignment="1" applyProtection="1">
      <alignment horizontal="center" vertical="center" wrapText="1"/>
    </xf>
    <xf numFmtId="0" fontId="3" fillId="6" borderId="6" xfId="0" applyNumberFormat="1" applyFont="1" applyFill="1" applyBorder="1" applyAlignment="1" applyProtection="1">
      <alignment horizontal="center" vertical="center" wrapText="1"/>
    </xf>
    <xf numFmtId="0" fontId="3" fillId="6" borderId="7" xfId="0" applyNumberFormat="1" applyFont="1" applyFill="1" applyBorder="1" applyAlignment="1" applyProtection="1">
      <alignment horizontal="center" vertical="center" wrapText="1"/>
    </xf>
    <xf numFmtId="0" fontId="3" fillId="7" borderId="5" xfId="0" applyNumberFormat="1" applyFont="1" applyFill="1" applyBorder="1" applyAlignment="1" applyProtection="1">
      <alignment horizontal="center" vertical="center" wrapText="1"/>
    </xf>
    <xf numFmtId="0" fontId="3" fillId="7" borderId="6" xfId="0" applyNumberFormat="1" applyFont="1" applyFill="1" applyBorder="1" applyAlignment="1" applyProtection="1">
      <alignment horizontal="center" vertical="center" wrapText="1"/>
    </xf>
    <xf numFmtId="0" fontId="3" fillId="7" borderId="7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EIA Demand Response</a:t>
            </a:r>
            <a:r>
              <a:rPr lang="en-US" baseline="0"/>
              <a:t> Capacity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455161854768154E-2"/>
                  <c:y val="-8.090259550889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Calculations!$A$6:$F$6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Calculations!$A$7:$F$7</c:f>
              <c:numCache>
                <c:formatCode>General</c:formatCode>
                <c:ptCount val="6"/>
                <c:pt idx="0">
                  <c:v>27094.899999999998</c:v>
                </c:pt>
                <c:pt idx="1">
                  <c:v>31190.599999999984</c:v>
                </c:pt>
                <c:pt idx="2">
                  <c:v>32874.6</c:v>
                </c:pt>
                <c:pt idx="3">
                  <c:v>35924.100000000006</c:v>
                </c:pt>
                <c:pt idx="4">
                  <c:v>31507.500000000004</c:v>
                </c:pt>
                <c:pt idx="5">
                  <c:v>30895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F-420A-AE1D-0B718D38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04640"/>
        <c:axId val="656504968"/>
      </c:lineChart>
      <c:catAx>
        <c:axId val="6565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04968"/>
        <c:crosses val="autoZero"/>
        <c:auto val="1"/>
        <c:lblAlgn val="ctr"/>
        <c:lblOffset val="100"/>
        <c:noMultiLvlLbl val="0"/>
      </c:catAx>
      <c:valAx>
        <c:axId val="6565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300038</xdr:colOff>
      <xdr:row>14</xdr:row>
      <xdr:rowOff>73820</xdr:rowOff>
    </xdr:from>
    <xdr:to>
      <xdr:col>5</xdr:col>
      <xdr:colOff>573880</xdr:colOff>
      <xdr:row>29</xdr:row>
      <xdr:rowOff>102395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electricity/data/eia861/" TargetMode="External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12" sqref="B12"/>
    </sheetView>
  </sheetViews>
  <sheetFormatPr defaultRowHeight="14.25" x14ac:dyDescent="0.45"/>
  <cols>
    <col min="2" max="2" width="28.59765625" customWidth="1"/>
  </cols>
  <sheetData>
    <row r="1" spans="1:2" x14ac:dyDescent="0.45">
      <c r="A1" s="1" t="s">
        <v>3</v>
      </c>
    </row>
    <row r="2" spans="1:2" x14ac:dyDescent="0.45">
      <c r="A2" s="1" t="s">
        <v>4</v>
      </c>
    </row>
    <row r="4" spans="1:2" x14ac:dyDescent="0.45">
      <c r="A4" s="1" t="s">
        <v>691</v>
      </c>
      <c r="B4" s="49" t="s">
        <v>702</v>
      </c>
    </row>
    <row r="5" spans="1:2" x14ac:dyDescent="0.45">
      <c r="B5" t="s">
        <v>688</v>
      </c>
    </row>
    <row r="6" spans="1:2" x14ac:dyDescent="0.45">
      <c r="B6" s="2">
        <v>2019</v>
      </c>
    </row>
    <row r="7" spans="1:2" x14ac:dyDescent="0.45">
      <c r="B7" t="s">
        <v>689</v>
      </c>
    </row>
    <row r="8" spans="1:2" x14ac:dyDescent="0.45">
      <c r="B8" s="3" t="s">
        <v>687</v>
      </c>
    </row>
    <row r="9" spans="1:2" x14ac:dyDescent="0.45">
      <c r="B9" t="s">
        <v>690</v>
      </c>
    </row>
    <row r="11" spans="1:2" x14ac:dyDescent="0.45">
      <c r="B11" s="49" t="s">
        <v>703</v>
      </c>
    </row>
    <row r="12" spans="1:2" x14ac:dyDescent="0.45">
      <c r="B12" t="s">
        <v>692</v>
      </c>
    </row>
    <row r="13" spans="1:2" x14ac:dyDescent="0.45">
      <c r="B13" s="2">
        <v>2020</v>
      </c>
    </row>
    <row r="14" spans="1:2" x14ac:dyDescent="0.45">
      <c r="B14" t="s">
        <v>693</v>
      </c>
    </row>
    <row r="15" spans="1:2" x14ac:dyDescent="0.45">
      <c r="B15" s="3" t="s">
        <v>694</v>
      </c>
    </row>
    <row r="16" spans="1:2" x14ac:dyDescent="0.45">
      <c r="B16" t="s">
        <v>695</v>
      </c>
    </row>
    <row r="18" spans="1:2" x14ac:dyDescent="0.45">
      <c r="A18" s="1" t="s">
        <v>7</v>
      </c>
    </row>
    <row r="19" spans="1:2" x14ac:dyDescent="0.45">
      <c r="A19" s="4" t="s">
        <v>5</v>
      </c>
    </row>
    <row r="20" spans="1:2" x14ac:dyDescent="0.45">
      <c r="A20" s="4" t="s">
        <v>6</v>
      </c>
    </row>
    <row r="21" spans="1:2" x14ac:dyDescent="0.45">
      <c r="A21" s="1"/>
    </row>
    <row r="22" spans="1:2" x14ac:dyDescent="0.45">
      <c r="A22" s="4" t="s">
        <v>696</v>
      </c>
    </row>
    <row r="23" spans="1:2" x14ac:dyDescent="0.45">
      <c r="A23" s="4" t="s">
        <v>697</v>
      </c>
    </row>
    <row r="24" spans="1:2" x14ac:dyDescent="0.45">
      <c r="A24" s="4"/>
    </row>
    <row r="25" spans="1:2" x14ac:dyDescent="0.45">
      <c r="A25" s="4" t="s">
        <v>698</v>
      </c>
    </row>
    <row r="26" spans="1:2" x14ac:dyDescent="0.45">
      <c r="A26" s="6" t="s">
        <v>699</v>
      </c>
      <c r="B26" s="6"/>
    </row>
    <row r="27" spans="1:2" x14ac:dyDescent="0.45">
      <c r="A27" s="6"/>
      <c r="B27" s="6"/>
    </row>
    <row r="28" spans="1:2" x14ac:dyDescent="0.45">
      <c r="A28" s="6"/>
      <c r="B28" s="6"/>
    </row>
    <row r="29" spans="1:2" x14ac:dyDescent="0.45">
      <c r="A29" s="6"/>
      <c r="B29" s="6"/>
    </row>
    <row r="30" spans="1:2" x14ac:dyDescent="0.45">
      <c r="A30" s="6"/>
      <c r="B30" s="6"/>
    </row>
    <row r="31" spans="1:2" x14ac:dyDescent="0.45">
      <c r="A31" s="6"/>
      <c r="B31" s="6"/>
    </row>
    <row r="32" spans="1:2" x14ac:dyDescent="0.45">
      <c r="A32" s="6"/>
      <c r="B32" s="6"/>
    </row>
    <row r="33" spans="1:2" x14ac:dyDescent="0.45">
      <c r="A33" s="6"/>
      <c r="B33" s="5"/>
    </row>
    <row r="34" spans="1:2" x14ac:dyDescent="0.45">
      <c r="A34" s="6"/>
      <c r="B34" s="7"/>
    </row>
    <row r="35" spans="1:2" x14ac:dyDescent="0.45">
      <c r="A35" s="6"/>
      <c r="B35" s="6"/>
    </row>
    <row r="36" spans="1:2" x14ac:dyDescent="0.45">
      <c r="A36" s="6"/>
      <c r="B36" s="6"/>
    </row>
    <row r="37" spans="1:2" x14ac:dyDescent="0.45">
      <c r="B37" s="6"/>
    </row>
  </sheetData>
  <hyperlinks>
    <hyperlink ref="B8" r:id="rId1"/>
    <hyperlink ref="B15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workbookViewId="0">
      <selection activeCell="D2" sqref="D2:AH2"/>
    </sheetView>
  </sheetViews>
  <sheetFormatPr defaultRowHeight="14.25" x14ac:dyDescent="0.45"/>
  <cols>
    <col min="1" max="1" width="21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28.5" x14ac:dyDescent="0.45">
      <c r="A2" s="9" t="s">
        <v>1</v>
      </c>
      <c r="B2" s="8">
        <f>Calculations!B12</f>
        <v>57771.163685782529</v>
      </c>
      <c r="C2" s="8">
        <f>Calculations!C12</f>
        <v>59000</v>
      </c>
      <c r="D2" s="8">
        <f>TREND(Calculations!$A$3:$B$3,Calculations!$A$2:$B$2,'DRC-PADRC'!D1)</f>
        <v>71636.363636363298</v>
      </c>
      <c r="E2" s="8">
        <f>TREND(Calculations!$A$3:$B$3,Calculations!$A$2:$B$2,'DRC-PADRC'!E1)</f>
        <v>84272.727272730321</v>
      </c>
      <c r="F2" s="8">
        <f>TREND(Calculations!$A$3:$B$3,Calculations!$A$2:$B$2,'DRC-PADRC'!F1)</f>
        <v>96909.090909093618</v>
      </c>
      <c r="G2" s="8">
        <f>TREND(Calculations!$A$3:$B$3,Calculations!$A$2:$B$2,'DRC-PADRC'!G1)</f>
        <v>109545.45454545692</v>
      </c>
      <c r="H2" s="8">
        <f>TREND(Calculations!$A$3:$B$3,Calculations!$A$2:$B$2,'DRC-PADRC'!H1)</f>
        <v>122181.81818182021</v>
      </c>
      <c r="I2" s="8">
        <f>TREND(Calculations!$A$3:$B$3,Calculations!$A$2:$B$2,'DRC-PADRC'!I1)</f>
        <v>134818.18181818351</v>
      </c>
      <c r="J2" s="8">
        <f>TREND(Calculations!$A$3:$B$3,Calculations!$A$2:$B$2,'DRC-PADRC'!J1)</f>
        <v>147454.54545454681</v>
      </c>
      <c r="K2" s="8">
        <f>TREND(Calculations!$A$3:$B$3,Calculations!$A$2:$B$2,'DRC-PADRC'!K1)</f>
        <v>160090.90909091011</v>
      </c>
      <c r="L2" s="8">
        <f>TREND(Calculations!$A$3:$B$3,Calculations!$A$2:$B$2,'DRC-PADRC'!L1)</f>
        <v>172727.2727272734</v>
      </c>
      <c r="M2" s="8">
        <f>TREND(Calculations!$A$3:$B$3,Calculations!$A$2:$B$2,'DRC-PADRC'!M1)</f>
        <v>185363.6363636367</v>
      </c>
      <c r="N2" s="8">
        <f>TREND(Calculations!$A$3:$B$3,Calculations!$A$2:$B$2,'DRC-PADRC'!N1)</f>
        <v>198000</v>
      </c>
      <c r="O2" s="8">
        <f>TREND(Calculations!$A$3:$B$3,Calculations!$A$2:$B$2,'DRC-PADRC'!O1)</f>
        <v>210636.3636363633</v>
      </c>
      <c r="P2" s="8">
        <f>TREND(Calculations!$A$3:$B$3,Calculations!$A$2:$B$2,'DRC-PADRC'!P1)</f>
        <v>223272.72727273032</v>
      </c>
      <c r="Q2" s="8">
        <f>TREND(Calculations!$A$3:$B$3,Calculations!$A$2:$B$2,'DRC-PADRC'!Q1)</f>
        <v>235909.09090909362</v>
      </c>
      <c r="R2" s="8">
        <f>TREND(Calculations!$A$3:$B$3,Calculations!$A$2:$B$2,'DRC-PADRC'!R1)</f>
        <v>248545.45454545692</v>
      </c>
      <c r="S2" s="8">
        <f>TREND(Calculations!$A$3:$B$3,Calculations!$A$2:$B$2,'DRC-PADRC'!S1)</f>
        <v>261181.81818182021</v>
      </c>
      <c r="T2" s="8">
        <f>TREND(Calculations!$A$3:$B$3,Calculations!$A$2:$B$2,'DRC-PADRC'!T1)</f>
        <v>273818.18181818351</v>
      </c>
      <c r="U2" s="8">
        <f>TREND(Calculations!$A$3:$B$3,Calculations!$A$2:$B$2,'DRC-PADRC'!U1)</f>
        <v>286454.54545454681</v>
      </c>
      <c r="V2" s="8">
        <f>TREND(Calculations!$A$3:$B$3,Calculations!$A$2:$B$2,'DRC-PADRC'!V1)</f>
        <v>299090.90909091011</v>
      </c>
      <c r="W2" s="8">
        <f>TREND(Calculations!$A$3:$B$3,Calculations!$A$2:$B$2,'DRC-PADRC'!W1)</f>
        <v>311727.2727272734</v>
      </c>
      <c r="X2" s="8">
        <f>TREND(Calculations!$A$3:$B$3,Calculations!$A$2:$B$2,'DRC-PADRC'!X1)</f>
        <v>324363.6363636367</v>
      </c>
      <c r="Y2" s="8">
        <f>TREND(Calculations!$A$3:$B$3,Calculations!$A$2:$B$2,'DRC-PADRC'!Y1)</f>
        <v>337000</v>
      </c>
      <c r="Z2" s="8">
        <f>TREND(Calculations!$A$3:$B$3,Calculations!$A$2:$B$2,'DRC-PADRC'!Z1)</f>
        <v>349636.3636363633</v>
      </c>
      <c r="AA2" s="8">
        <f>TREND(Calculations!$A$3:$B$3,Calculations!$A$2:$B$2,'DRC-PADRC'!AA1)</f>
        <v>362272.72727273032</v>
      </c>
      <c r="AB2" s="8">
        <f>TREND(Calculations!$A$3:$B$3,Calculations!$A$2:$B$2,'DRC-PADRC'!AB1)</f>
        <v>374909.09090909362</v>
      </c>
      <c r="AC2" s="8">
        <f>TREND(Calculations!$A$3:$B$3,Calculations!$A$2:$B$2,'DRC-PADRC'!AC1)</f>
        <v>387545.45454545692</v>
      </c>
      <c r="AD2" s="8">
        <f>TREND(Calculations!$A$3:$B$3,Calculations!$A$2:$B$2,'DRC-PADRC'!AD1)</f>
        <v>400181.81818182021</v>
      </c>
      <c r="AE2" s="8">
        <f>TREND(Calculations!$A$3:$B$3,Calculations!$A$2:$B$2,'DRC-PADRC'!AE1)</f>
        <v>412818.18181818351</v>
      </c>
      <c r="AF2" s="8">
        <f>TREND(Calculations!$A$3:$B$3,Calculations!$A$2:$B$2,'DRC-PADRC'!AF1)</f>
        <v>425454.54545454681</v>
      </c>
      <c r="AG2" s="8">
        <f>TREND(Calculations!$A$3:$B$3,Calculations!$A$2:$B$2,'DRC-PADRC'!AG1)</f>
        <v>438090.90909091011</v>
      </c>
      <c r="AH2" s="8">
        <f>TREND(Calculations!$A$3:$B$3,Calculations!$A$2:$B$2,'DRC-PADRC'!AH1)</f>
        <v>450727.2727272734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activeCell="A11" sqref="A11"/>
    </sheetView>
  </sheetViews>
  <sheetFormatPr defaultRowHeight="14.25" x14ac:dyDescent="0.45"/>
  <cols>
    <col min="1" max="1" width="13" customWidth="1"/>
  </cols>
  <sheetData>
    <row r="1" spans="1:34" x14ac:dyDescent="0.45">
      <c r="A1" s="49" t="s">
        <v>700</v>
      </c>
      <c r="B1" s="48"/>
      <c r="C1" s="48"/>
    </row>
    <row r="2" spans="1:34" s="6" customFormat="1" x14ac:dyDescent="0.45">
      <c r="A2" s="81">
        <v>2019</v>
      </c>
      <c r="B2" s="81">
        <v>2030</v>
      </c>
    </row>
    <row r="3" spans="1:34" x14ac:dyDescent="0.45">
      <c r="A3">
        <v>59000</v>
      </c>
      <c r="B3">
        <v>198000</v>
      </c>
    </row>
    <row r="5" spans="1:34" x14ac:dyDescent="0.45">
      <c r="A5" s="50" t="s">
        <v>685</v>
      </c>
      <c r="B5" s="50"/>
      <c r="C5" s="50"/>
      <c r="D5" s="50"/>
      <c r="E5" s="50"/>
      <c r="F5" s="50"/>
    </row>
    <row r="6" spans="1:34" x14ac:dyDescent="0.45">
      <c r="A6">
        <v>2013</v>
      </c>
      <c r="B6">
        <v>2014</v>
      </c>
      <c r="C6">
        <v>2015</v>
      </c>
      <c r="D6">
        <v>2016</v>
      </c>
      <c r="E6">
        <v>2017</v>
      </c>
      <c r="F6">
        <v>2018</v>
      </c>
      <c r="G6" s="1"/>
    </row>
    <row r="7" spans="1:34" x14ac:dyDescent="0.45">
      <c r="A7">
        <f>SUM('EIA DR Capacity 2013'!S4:S419)</f>
        <v>27094.899999999998</v>
      </c>
      <c r="B7">
        <f>SUM('EIA DR Capacity 2014'!S4:S541)</f>
        <v>31190.599999999984</v>
      </c>
      <c r="C7">
        <f>SUM('EIA DR Capacity 2015'!S4:S424)</f>
        <v>32874.6</v>
      </c>
      <c r="D7">
        <f>SUM('EIA DR Capacity 2016'!S4:S430)</f>
        <v>35924.100000000006</v>
      </c>
      <c r="E7">
        <f>SUM('EIA DR Capacity 2017'!T4:T425)</f>
        <v>31507.500000000004</v>
      </c>
      <c r="F7">
        <f>SUM('EIA DR Capacity 2018'!T4:T432)</f>
        <v>30895</v>
      </c>
    </row>
    <row r="9" spans="1:34" x14ac:dyDescent="0.45">
      <c r="A9" s="49" t="s">
        <v>686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8"/>
    </row>
    <row r="10" spans="1:34" x14ac:dyDescent="0.45">
      <c r="B10">
        <v>2018</v>
      </c>
      <c r="C10">
        <v>2019</v>
      </c>
      <c r="D10">
        <v>2020</v>
      </c>
      <c r="E10">
        <v>2021</v>
      </c>
      <c r="F10">
        <v>2022</v>
      </c>
      <c r="G10">
        <v>2023</v>
      </c>
      <c r="H10">
        <v>2024</v>
      </c>
      <c r="I10">
        <v>2025</v>
      </c>
      <c r="J10">
        <v>2026</v>
      </c>
      <c r="K10">
        <v>2027</v>
      </c>
      <c r="L10">
        <v>2028</v>
      </c>
      <c r="M10">
        <v>2029</v>
      </c>
      <c r="N10">
        <v>2030</v>
      </c>
      <c r="O10">
        <v>2031</v>
      </c>
      <c r="P10">
        <v>2032</v>
      </c>
      <c r="Q10">
        <v>2033</v>
      </c>
      <c r="R10">
        <v>2034</v>
      </c>
      <c r="S10">
        <v>2035</v>
      </c>
      <c r="T10">
        <v>2036</v>
      </c>
      <c r="U10">
        <v>2037</v>
      </c>
      <c r="V10">
        <v>2038</v>
      </c>
      <c r="W10">
        <v>2039</v>
      </c>
      <c r="X10">
        <v>2040</v>
      </c>
      <c r="Y10">
        <v>2041</v>
      </c>
      <c r="Z10">
        <v>2042</v>
      </c>
      <c r="AA10">
        <v>2043</v>
      </c>
      <c r="AB10">
        <v>2044</v>
      </c>
      <c r="AC10">
        <v>2045</v>
      </c>
      <c r="AD10">
        <v>2046</v>
      </c>
      <c r="AE10">
        <v>2047</v>
      </c>
      <c r="AF10">
        <v>2048</v>
      </c>
      <c r="AG10">
        <v>2049</v>
      </c>
      <c r="AH10">
        <v>2050</v>
      </c>
    </row>
    <row r="11" spans="1:34" x14ac:dyDescent="0.45">
      <c r="A11" t="s">
        <v>692</v>
      </c>
      <c r="B11">
        <f>F7</f>
        <v>30895</v>
      </c>
      <c r="C11" s="8">
        <f>B11+657.16</f>
        <v>31552.16</v>
      </c>
      <c r="D11" s="8">
        <f t="shared" ref="D11:AH11" si="0">C11+657.16</f>
        <v>32209.32</v>
      </c>
      <c r="E11" s="8">
        <f t="shared" si="0"/>
        <v>32866.480000000003</v>
      </c>
      <c r="F11" s="8">
        <f t="shared" si="0"/>
        <v>33523.640000000007</v>
      </c>
      <c r="G11" s="8">
        <f t="shared" si="0"/>
        <v>34180.80000000001</v>
      </c>
      <c r="H11" s="8">
        <f t="shared" si="0"/>
        <v>34837.960000000014</v>
      </c>
      <c r="I11" s="8">
        <f t="shared" si="0"/>
        <v>35495.120000000017</v>
      </c>
      <c r="J11" s="8">
        <f t="shared" si="0"/>
        <v>36152.280000000021</v>
      </c>
      <c r="K11" s="8">
        <f t="shared" si="0"/>
        <v>36809.440000000024</v>
      </c>
      <c r="L11" s="8">
        <f t="shared" si="0"/>
        <v>37466.600000000028</v>
      </c>
      <c r="M11" s="8">
        <f t="shared" si="0"/>
        <v>38123.760000000031</v>
      </c>
      <c r="N11" s="8">
        <f t="shared" si="0"/>
        <v>38780.920000000035</v>
      </c>
      <c r="O11" s="8">
        <f t="shared" si="0"/>
        <v>39438.080000000038</v>
      </c>
      <c r="P11" s="8">
        <f t="shared" si="0"/>
        <v>40095.240000000042</v>
      </c>
      <c r="Q11" s="8">
        <f t="shared" si="0"/>
        <v>40752.400000000045</v>
      </c>
      <c r="R11" s="8">
        <f t="shared" si="0"/>
        <v>41409.560000000049</v>
      </c>
      <c r="S11" s="8">
        <f t="shared" si="0"/>
        <v>42066.720000000052</v>
      </c>
      <c r="T11" s="8">
        <f t="shared" si="0"/>
        <v>42723.880000000056</v>
      </c>
      <c r="U11" s="8">
        <f t="shared" si="0"/>
        <v>43381.040000000059</v>
      </c>
      <c r="V11" s="8">
        <f t="shared" si="0"/>
        <v>44038.200000000063</v>
      </c>
      <c r="W11" s="8">
        <f t="shared" si="0"/>
        <v>44695.360000000066</v>
      </c>
      <c r="X11" s="8">
        <f t="shared" si="0"/>
        <v>45352.52000000007</v>
      </c>
      <c r="Y11" s="8">
        <f t="shared" si="0"/>
        <v>46009.680000000073</v>
      </c>
      <c r="Z11" s="8">
        <f t="shared" si="0"/>
        <v>46666.840000000077</v>
      </c>
      <c r="AA11" s="8">
        <f t="shared" si="0"/>
        <v>47324.00000000008</v>
      </c>
      <c r="AB11" s="8">
        <f t="shared" si="0"/>
        <v>47981.160000000084</v>
      </c>
      <c r="AC11" s="8">
        <f t="shared" si="0"/>
        <v>48638.320000000087</v>
      </c>
      <c r="AD11" s="8">
        <f t="shared" si="0"/>
        <v>49295.480000000091</v>
      </c>
      <c r="AE11" s="8">
        <f t="shared" si="0"/>
        <v>49952.640000000094</v>
      </c>
      <c r="AF11" s="8">
        <f t="shared" si="0"/>
        <v>50609.800000000097</v>
      </c>
      <c r="AG11" s="8">
        <f t="shared" si="0"/>
        <v>51266.960000000101</v>
      </c>
      <c r="AH11" s="8">
        <f t="shared" si="0"/>
        <v>51924.120000000104</v>
      </c>
    </row>
    <row r="12" spans="1:34" ht="42.75" x14ac:dyDescent="0.45">
      <c r="A12" s="82" t="s">
        <v>701</v>
      </c>
      <c r="B12" s="8">
        <f>B11*($C$12/$C$11)</f>
        <v>57771.163685782529</v>
      </c>
      <c r="C12" s="8">
        <f>A3</f>
        <v>59000</v>
      </c>
      <c r="D12" s="8">
        <f>D11*($C$12/$C$11)</f>
        <v>60228.836314217471</v>
      </c>
      <c r="E12" s="8">
        <f>E11*($C$12/$C$11)</f>
        <v>61457.67262843495</v>
      </c>
      <c r="F12" s="8">
        <f>F11*($C$12/$C$11)</f>
        <v>62686.508942652436</v>
      </c>
      <c r="G12" s="8">
        <f>G11*($C$12/$C$11)</f>
        <v>63915.345256869914</v>
      </c>
      <c r="H12" s="8">
        <f>H11*($C$12/$C$11)</f>
        <v>65144.181571087393</v>
      </c>
      <c r="I12" s="8">
        <f>I11*($C$12/$C$11)</f>
        <v>66373.017885304871</v>
      </c>
      <c r="J12" s="8">
        <f>J11*($C$12/$C$11)</f>
        <v>67601.85419952235</v>
      </c>
      <c r="K12" s="8">
        <f>K11*($C$12/$C$11)</f>
        <v>68830.690513739828</v>
      </c>
      <c r="L12" s="8">
        <f>L11*($C$12/$C$11)</f>
        <v>70059.526827957307</v>
      </c>
      <c r="M12" s="8">
        <f>M11*($C$12/$C$11)</f>
        <v>71288.3631421748</v>
      </c>
      <c r="N12" s="8">
        <f>N11*($C$12/$C$11)</f>
        <v>72517.199456392278</v>
      </c>
      <c r="O12" s="8">
        <f>O11*($C$12/$C$11)</f>
        <v>73746.035770609757</v>
      </c>
      <c r="P12" s="8">
        <f>P11*($C$12/$C$11)</f>
        <v>74974.872084827235</v>
      </c>
      <c r="Q12" s="8">
        <f>Q11*($C$12/$C$11)</f>
        <v>76203.708399044714</v>
      </c>
      <c r="R12" s="8">
        <f>R11*($C$12/$C$11)</f>
        <v>77432.544713262192</v>
      </c>
      <c r="S12" s="8">
        <f>S11*($C$12/$C$11)</f>
        <v>78661.381027479671</v>
      </c>
      <c r="T12" s="8">
        <f>T11*($C$12/$C$11)</f>
        <v>79890.217341697149</v>
      </c>
      <c r="U12" s="8">
        <f>U11*($C$12/$C$11)</f>
        <v>81119.053655914628</v>
      </c>
      <c r="V12" s="8">
        <f>V11*($C$12/$C$11)</f>
        <v>82347.889970132106</v>
      </c>
      <c r="W12" s="8">
        <f>W11*($C$12/$C$11)</f>
        <v>83576.726284349599</v>
      </c>
      <c r="X12" s="8">
        <f>X11*($C$12/$C$11)</f>
        <v>84805.562598567078</v>
      </c>
      <c r="Y12" s="8">
        <f>Y11*($C$12/$C$11)</f>
        <v>86034.398912784556</v>
      </c>
      <c r="Z12" s="8">
        <f>Z11*($C$12/$C$11)</f>
        <v>87263.235227002035</v>
      </c>
      <c r="AA12" s="8">
        <f>AA11*($C$12/$C$11)</f>
        <v>88492.071541219513</v>
      </c>
      <c r="AB12" s="8">
        <f>AB11*($C$12/$C$11)</f>
        <v>89720.907855436992</v>
      </c>
      <c r="AC12" s="8">
        <f>AC11*($C$12/$C$11)</f>
        <v>90949.74416965447</v>
      </c>
      <c r="AD12" s="8">
        <f>AD11*($C$12/$C$11)</f>
        <v>92178.580483871949</v>
      </c>
      <c r="AE12" s="8">
        <f>AE11*($C$12/$C$11)</f>
        <v>93407.416798089427</v>
      </c>
      <c r="AF12" s="8">
        <f>AF11*($C$12/$C$11)</f>
        <v>94636.25311230692</v>
      </c>
      <c r="AG12" s="8">
        <f>AG11*($C$12/$C$11)</f>
        <v>95865.089426524399</v>
      </c>
      <c r="AH12" s="8">
        <f>AH11*($C$12/$C$11)</f>
        <v>97093.925740741877</v>
      </c>
    </row>
  </sheetData>
  <mergeCells count="1">
    <mergeCell ref="A5:F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32"/>
  <sheetViews>
    <sheetView zoomScale="85" workbookViewId="0">
      <pane xSplit="5" ySplit="3" topLeftCell="F391" activePane="bottomRight" state="frozen"/>
      <selection pane="topRight" activeCell="F1" sqref="F1"/>
      <selection pane="bottomLeft" activeCell="A4" sqref="A4"/>
      <selection pane="bottomRight" activeCell="A3" sqref="A3:E432"/>
    </sheetView>
  </sheetViews>
  <sheetFormatPr defaultColWidth="9.1328125" defaultRowHeight="14.25" x14ac:dyDescent="0.45"/>
  <cols>
    <col min="1" max="1" width="6.86328125" style="11" bestFit="1" customWidth="1"/>
    <col min="2" max="2" width="10.265625" style="11" bestFit="1" customWidth="1"/>
    <col min="3" max="3" width="41.1328125" style="11" bestFit="1" customWidth="1"/>
    <col min="4" max="4" width="10.265625" style="11" bestFit="1" customWidth="1"/>
    <col min="5" max="5" width="12" style="11" bestFit="1" customWidth="1"/>
    <col min="6" max="8" width="13.73046875" style="11" bestFit="1" customWidth="1"/>
    <col min="9" max="9" width="15.3984375" style="11" bestFit="1" customWidth="1"/>
    <col min="10" max="13" width="13.73046875" style="11" bestFit="1" customWidth="1"/>
    <col min="14" max="14" width="15.3984375" style="11" bestFit="1" customWidth="1"/>
    <col min="15" max="18" width="13.73046875" style="11" bestFit="1" customWidth="1"/>
    <col min="19" max="19" width="15.3984375" style="11" bestFit="1" customWidth="1"/>
    <col min="20" max="23" width="13.73046875" style="11" bestFit="1" customWidth="1"/>
    <col min="24" max="24" width="15.3984375" style="11" bestFit="1" customWidth="1"/>
    <col min="25" max="28" width="13.73046875" style="11" bestFit="1" customWidth="1"/>
    <col min="29" max="29" width="15.3984375" style="11" bestFit="1" customWidth="1"/>
    <col min="30" max="33" width="13.73046875" style="11" bestFit="1" customWidth="1"/>
    <col min="34" max="34" width="15.3984375" style="11" bestFit="1" customWidth="1"/>
    <col min="35" max="35" width="13.73046875" style="11" bestFit="1" customWidth="1"/>
    <col min="36" max="36" width="15.3984375" style="11" bestFit="1" customWidth="1"/>
    <col min="37" max="16384" width="9.1328125" style="11"/>
  </cols>
  <sheetData>
    <row r="1" spans="1:36" x14ac:dyDescent="0.45">
      <c r="A1" s="51" t="s">
        <v>8</v>
      </c>
      <c r="B1" s="52"/>
      <c r="C1" s="52"/>
      <c r="D1" s="52"/>
      <c r="E1" s="53"/>
      <c r="F1" s="54" t="s">
        <v>9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6"/>
      <c r="Z1" s="57" t="s">
        <v>10</v>
      </c>
      <c r="AA1" s="58"/>
      <c r="AB1" s="58"/>
      <c r="AC1" s="58"/>
      <c r="AD1" s="58"/>
      <c r="AE1" s="58"/>
      <c r="AF1" s="58"/>
      <c r="AG1" s="58"/>
      <c r="AH1" s="58"/>
      <c r="AI1" s="59"/>
      <c r="AJ1" s="10" t="s">
        <v>11</v>
      </c>
    </row>
    <row r="2" spans="1:36" x14ac:dyDescent="0.45">
      <c r="A2" s="51" t="s">
        <v>12</v>
      </c>
      <c r="B2" s="52"/>
      <c r="C2" s="52"/>
      <c r="D2" s="52"/>
      <c r="E2" s="53"/>
      <c r="F2" s="54" t="s">
        <v>13</v>
      </c>
      <c r="G2" s="55"/>
      <c r="H2" s="55"/>
      <c r="I2" s="55"/>
      <c r="J2" s="56"/>
      <c r="K2" s="60" t="s">
        <v>14</v>
      </c>
      <c r="L2" s="61"/>
      <c r="M2" s="61"/>
      <c r="N2" s="61"/>
      <c r="O2" s="62"/>
      <c r="P2" s="54" t="s">
        <v>15</v>
      </c>
      <c r="Q2" s="55"/>
      <c r="R2" s="55"/>
      <c r="S2" s="55"/>
      <c r="T2" s="56"/>
      <c r="U2" s="60" t="s">
        <v>16</v>
      </c>
      <c r="V2" s="61"/>
      <c r="W2" s="61"/>
      <c r="X2" s="61"/>
      <c r="Y2" s="62"/>
      <c r="Z2" s="57" t="s">
        <v>17</v>
      </c>
      <c r="AA2" s="58"/>
      <c r="AB2" s="58"/>
      <c r="AC2" s="58"/>
      <c r="AD2" s="59"/>
      <c r="AE2" s="63" t="s">
        <v>18</v>
      </c>
      <c r="AF2" s="64"/>
      <c r="AG2" s="64"/>
      <c r="AH2" s="64"/>
      <c r="AI2" s="65"/>
      <c r="AJ2" s="10" t="s">
        <v>19</v>
      </c>
    </row>
    <row r="3" spans="1:36" ht="26.25" x14ac:dyDescent="0.45">
      <c r="A3" s="10" t="s">
        <v>20</v>
      </c>
      <c r="B3" s="10" t="s">
        <v>21</v>
      </c>
      <c r="C3" s="10" t="s">
        <v>22</v>
      </c>
      <c r="D3" s="10" t="s">
        <v>23</v>
      </c>
      <c r="E3" s="10" t="s">
        <v>24</v>
      </c>
      <c r="F3" s="12" t="s">
        <v>25</v>
      </c>
      <c r="G3" s="12" t="s">
        <v>26</v>
      </c>
      <c r="H3" s="12" t="s">
        <v>27</v>
      </c>
      <c r="I3" s="12" t="s">
        <v>28</v>
      </c>
      <c r="J3" s="12" t="s">
        <v>29</v>
      </c>
      <c r="K3" s="13" t="s">
        <v>25</v>
      </c>
      <c r="L3" s="13" t="s">
        <v>26</v>
      </c>
      <c r="M3" s="13" t="s">
        <v>27</v>
      </c>
      <c r="N3" s="13" t="s">
        <v>28</v>
      </c>
      <c r="O3" s="13" t="s">
        <v>29</v>
      </c>
      <c r="P3" s="14" t="s">
        <v>25</v>
      </c>
      <c r="Q3" s="14" t="s">
        <v>26</v>
      </c>
      <c r="R3" s="14" t="s">
        <v>27</v>
      </c>
      <c r="S3" s="14" t="s">
        <v>28</v>
      </c>
      <c r="T3" s="14" t="s">
        <v>29</v>
      </c>
      <c r="U3" s="15" t="s">
        <v>25</v>
      </c>
      <c r="V3" s="15" t="s">
        <v>26</v>
      </c>
      <c r="W3" s="15" t="s">
        <v>27</v>
      </c>
      <c r="X3" s="15" t="s">
        <v>28</v>
      </c>
      <c r="Y3" s="15" t="s">
        <v>29</v>
      </c>
      <c r="Z3" s="16" t="s">
        <v>25</v>
      </c>
      <c r="AA3" s="16" t="s">
        <v>26</v>
      </c>
      <c r="AB3" s="16" t="s">
        <v>27</v>
      </c>
      <c r="AC3" s="16" t="s">
        <v>28</v>
      </c>
      <c r="AD3" s="16" t="s">
        <v>29</v>
      </c>
      <c r="AE3" s="17" t="s">
        <v>25</v>
      </c>
      <c r="AF3" s="17" t="s">
        <v>26</v>
      </c>
      <c r="AG3" s="17" t="s">
        <v>27</v>
      </c>
      <c r="AH3" s="17" t="s">
        <v>28</v>
      </c>
      <c r="AI3" s="17" t="s">
        <v>29</v>
      </c>
      <c r="AJ3" s="18" t="s">
        <v>30</v>
      </c>
    </row>
    <row r="4" spans="1:36" x14ac:dyDescent="0.45">
      <c r="A4" s="19">
        <v>2018</v>
      </c>
      <c r="B4" s="20">
        <v>84</v>
      </c>
      <c r="C4" s="21" t="s">
        <v>31</v>
      </c>
      <c r="D4" s="21" t="s">
        <v>32</v>
      </c>
      <c r="E4" s="21" t="s">
        <v>33</v>
      </c>
      <c r="F4" s="22">
        <v>35</v>
      </c>
      <c r="G4" s="22" t="s">
        <v>34</v>
      </c>
      <c r="H4" s="22" t="s">
        <v>34</v>
      </c>
      <c r="I4" s="22" t="s">
        <v>34</v>
      </c>
      <c r="J4" s="22">
        <v>35</v>
      </c>
      <c r="K4" s="23">
        <v>1</v>
      </c>
      <c r="L4" s="23" t="s">
        <v>34</v>
      </c>
      <c r="M4" s="23" t="s">
        <v>34</v>
      </c>
      <c r="N4" s="23" t="s">
        <v>34</v>
      </c>
      <c r="O4" s="23">
        <v>1</v>
      </c>
      <c r="P4" s="24">
        <v>0.1</v>
      </c>
      <c r="Q4" s="24" t="s">
        <v>34</v>
      </c>
      <c r="R4" s="24" t="s">
        <v>34</v>
      </c>
      <c r="S4" s="24" t="s">
        <v>34</v>
      </c>
      <c r="T4" s="24">
        <v>0.1</v>
      </c>
      <c r="U4" s="25">
        <v>0</v>
      </c>
      <c r="V4" s="25" t="s">
        <v>34</v>
      </c>
      <c r="W4" s="25" t="s">
        <v>34</v>
      </c>
      <c r="X4" s="25" t="s">
        <v>34</v>
      </c>
      <c r="Y4" s="25">
        <v>0</v>
      </c>
      <c r="Z4" s="26">
        <v>0</v>
      </c>
      <c r="AA4" s="26" t="s">
        <v>34</v>
      </c>
      <c r="AB4" s="26" t="s">
        <v>34</v>
      </c>
      <c r="AC4" s="26" t="s">
        <v>34</v>
      </c>
      <c r="AD4" s="26">
        <v>0</v>
      </c>
      <c r="AE4" s="27">
        <v>1</v>
      </c>
      <c r="AF4" s="27" t="s">
        <v>34</v>
      </c>
      <c r="AG4" s="27" t="s">
        <v>34</v>
      </c>
      <c r="AH4" s="27" t="s">
        <v>34</v>
      </c>
      <c r="AI4" s="27">
        <v>1</v>
      </c>
      <c r="AJ4" s="28" t="s">
        <v>34</v>
      </c>
    </row>
    <row r="5" spans="1:36" x14ac:dyDescent="0.45">
      <c r="A5" s="19">
        <v>2018</v>
      </c>
      <c r="B5" s="20">
        <v>84</v>
      </c>
      <c r="C5" s="21" t="s">
        <v>31</v>
      </c>
      <c r="D5" s="21" t="s">
        <v>35</v>
      </c>
      <c r="E5" s="21" t="s">
        <v>33</v>
      </c>
      <c r="F5" s="22">
        <v>2101</v>
      </c>
      <c r="G5" s="22" t="s">
        <v>34</v>
      </c>
      <c r="H5" s="22" t="s">
        <v>34</v>
      </c>
      <c r="I5" s="22" t="s">
        <v>34</v>
      </c>
      <c r="J5" s="22">
        <v>2101</v>
      </c>
      <c r="K5" s="23">
        <v>63</v>
      </c>
      <c r="L5" s="23" t="s">
        <v>34</v>
      </c>
      <c r="M5" s="23" t="s">
        <v>34</v>
      </c>
      <c r="N5" s="23" t="s">
        <v>34</v>
      </c>
      <c r="O5" s="23">
        <v>63</v>
      </c>
      <c r="P5" s="24">
        <v>8.4</v>
      </c>
      <c r="Q5" s="24" t="s">
        <v>34</v>
      </c>
      <c r="R5" s="24" t="s">
        <v>34</v>
      </c>
      <c r="S5" s="24" t="s">
        <v>34</v>
      </c>
      <c r="T5" s="24">
        <v>8.4</v>
      </c>
      <c r="U5" s="25">
        <v>2.1</v>
      </c>
      <c r="V5" s="25" t="s">
        <v>34</v>
      </c>
      <c r="W5" s="25" t="s">
        <v>34</v>
      </c>
      <c r="X5" s="25" t="s">
        <v>34</v>
      </c>
      <c r="Y5" s="25">
        <v>2.1</v>
      </c>
      <c r="Z5" s="26">
        <v>0</v>
      </c>
      <c r="AA5" s="26" t="s">
        <v>34</v>
      </c>
      <c r="AB5" s="26" t="s">
        <v>34</v>
      </c>
      <c r="AC5" s="26" t="s">
        <v>34</v>
      </c>
      <c r="AD5" s="26">
        <v>0</v>
      </c>
      <c r="AE5" s="27">
        <v>15</v>
      </c>
      <c r="AF5" s="27" t="s">
        <v>34</v>
      </c>
      <c r="AG5" s="27" t="s">
        <v>34</v>
      </c>
      <c r="AH5" s="27" t="s">
        <v>34</v>
      </c>
      <c r="AI5" s="27">
        <v>15</v>
      </c>
      <c r="AJ5" s="28" t="s">
        <v>34</v>
      </c>
    </row>
    <row r="6" spans="1:36" x14ac:dyDescent="0.45">
      <c r="A6" s="19">
        <v>2018</v>
      </c>
      <c r="B6" s="20">
        <v>97</v>
      </c>
      <c r="C6" s="21" t="s">
        <v>36</v>
      </c>
      <c r="D6" s="21" t="s">
        <v>37</v>
      </c>
      <c r="E6" s="21" t="s">
        <v>38</v>
      </c>
      <c r="F6" s="22">
        <v>4309</v>
      </c>
      <c r="G6" s="22">
        <v>68</v>
      </c>
      <c r="H6" s="22" t="s">
        <v>34</v>
      </c>
      <c r="I6" s="22" t="s">
        <v>34</v>
      </c>
      <c r="J6" s="22">
        <v>4377</v>
      </c>
      <c r="K6" s="23" t="s">
        <v>34</v>
      </c>
      <c r="L6" s="23" t="s">
        <v>34</v>
      </c>
      <c r="M6" s="23" t="s">
        <v>34</v>
      </c>
      <c r="N6" s="23" t="s">
        <v>34</v>
      </c>
      <c r="O6" s="23" t="s">
        <v>34</v>
      </c>
      <c r="P6" s="24">
        <v>4</v>
      </c>
      <c r="Q6" s="24">
        <v>6</v>
      </c>
      <c r="R6" s="24" t="s">
        <v>34</v>
      </c>
      <c r="S6" s="24" t="s">
        <v>34</v>
      </c>
      <c r="T6" s="24">
        <v>10</v>
      </c>
      <c r="U6" s="25">
        <v>4</v>
      </c>
      <c r="V6" s="25" t="s">
        <v>34</v>
      </c>
      <c r="W6" s="25" t="s">
        <v>34</v>
      </c>
      <c r="X6" s="25" t="s">
        <v>34</v>
      </c>
      <c r="Y6" s="25">
        <v>4</v>
      </c>
      <c r="Z6" s="26">
        <v>67</v>
      </c>
      <c r="AA6" s="26">
        <v>360</v>
      </c>
      <c r="AB6" s="26" t="s">
        <v>34</v>
      </c>
      <c r="AC6" s="26" t="s">
        <v>34</v>
      </c>
      <c r="AD6" s="26">
        <v>427</v>
      </c>
      <c r="AE6" s="27">
        <v>11</v>
      </c>
      <c r="AF6" s="27" t="s">
        <v>34</v>
      </c>
      <c r="AG6" s="27" t="s">
        <v>34</v>
      </c>
      <c r="AH6" s="27" t="s">
        <v>34</v>
      </c>
      <c r="AI6" s="27">
        <v>11</v>
      </c>
      <c r="AJ6" s="28">
        <v>11</v>
      </c>
    </row>
    <row r="7" spans="1:36" x14ac:dyDescent="0.45">
      <c r="A7" s="19">
        <v>2018</v>
      </c>
      <c r="B7" s="20">
        <v>108</v>
      </c>
      <c r="C7" s="21" t="s">
        <v>39</v>
      </c>
      <c r="D7" s="21" t="s">
        <v>40</v>
      </c>
      <c r="E7" s="21" t="s">
        <v>38</v>
      </c>
      <c r="F7" s="22">
        <v>3912</v>
      </c>
      <c r="G7" s="22" t="s">
        <v>34</v>
      </c>
      <c r="H7" s="22">
        <v>915</v>
      </c>
      <c r="I7" s="22" t="s">
        <v>34</v>
      </c>
      <c r="J7" s="22">
        <v>4827</v>
      </c>
      <c r="K7" s="23">
        <v>1665</v>
      </c>
      <c r="L7" s="23" t="s">
        <v>34</v>
      </c>
      <c r="M7" s="23">
        <v>16237</v>
      </c>
      <c r="N7" s="23" t="s">
        <v>34</v>
      </c>
      <c r="O7" s="23">
        <v>17902</v>
      </c>
      <c r="P7" s="24">
        <v>20.3</v>
      </c>
      <c r="Q7" s="24" t="s">
        <v>34</v>
      </c>
      <c r="R7" s="24">
        <v>59.5</v>
      </c>
      <c r="S7" s="24" t="s">
        <v>34</v>
      </c>
      <c r="T7" s="24">
        <v>79.8</v>
      </c>
      <c r="U7" s="25">
        <v>6.1</v>
      </c>
      <c r="V7" s="25" t="s">
        <v>34</v>
      </c>
      <c r="W7" s="25">
        <v>5.6</v>
      </c>
      <c r="X7" s="25" t="s">
        <v>34</v>
      </c>
      <c r="Y7" s="25">
        <v>11.7</v>
      </c>
      <c r="Z7" s="26">
        <v>303</v>
      </c>
      <c r="AA7" s="26" t="s">
        <v>34</v>
      </c>
      <c r="AB7" s="26">
        <v>9</v>
      </c>
      <c r="AC7" s="26" t="s">
        <v>34</v>
      </c>
      <c r="AD7" s="26">
        <v>312</v>
      </c>
      <c r="AE7" s="27">
        <v>158</v>
      </c>
      <c r="AF7" s="27" t="s">
        <v>34</v>
      </c>
      <c r="AG7" s="27" t="s">
        <v>34</v>
      </c>
      <c r="AH7" s="27" t="s">
        <v>34</v>
      </c>
      <c r="AI7" s="27">
        <v>158</v>
      </c>
      <c r="AJ7" s="28" t="s">
        <v>34</v>
      </c>
    </row>
    <row r="8" spans="1:36" x14ac:dyDescent="0.45">
      <c r="A8" s="19">
        <v>2018</v>
      </c>
      <c r="B8" s="20">
        <v>189</v>
      </c>
      <c r="C8" s="21" t="s">
        <v>41</v>
      </c>
      <c r="D8" s="21" t="s">
        <v>42</v>
      </c>
      <c r="E8" s="21" t="s">
        <v>43</v>
      </c>
      <c r="F8" s="22">
        <v>20374</v>
      </c>
      <c r="G8" s="22" t="s">
        <v>34</v>
      </c>
      <c r="H8" s="22" t="s">
        <v>34</v>
      </c>
      <c r="I8" s="22" t="s">
        <v>34</v>
      </c>
      <c r="J8" s="22">
        <v>20374</v>
      </c>
      <c r="K8" s="23">
        <v>0</v>
      </c>
      <c r="L8" s="23" t="s">
        <v>34</v>
      </c>
      <c r="M8" s="23" t="s">
        <v>34</v>
      </c>
      <c r="N8" s="23" t="s">
        <v>34</v>
      </c>
      <c r="O8" s="23">
        <v>0</v>
      </c>
      <c r="P8" s="24">
        <v>17.600000000000001</v>
      </c>
      <c r="Q8" s="24" t="s">
        <v>34</v>
      </c>
      <c r="R8" s="24" t="s">
        <v>34</v>
      </c>
      <c r="S8" s="24" t="s">
        <v>34</v>
      </c>
      <c r="T8" s="24">
        <v>17.600000000000001</v>
      </c>
      <c r="U8" s="25">
        <v>17.600000000000001</v>
      </c>
      <c r="V8" s="25" t="s">
        <v>34</v>
      </c>
      <c r="W8" s="25" t="s">
        <v>34</v>
      </c>
      <c r="X8" s="25" t="s">
        <v>34</v>
      </c>
      <c r="Y8" s="25">
        <v>17.600000000000001</v>
      </c>
      <c r="Z8" s="26">
        <v>0</v>
      </c>
      <c r="AA8" s="26" t="s">
        <v>34</v>
      </c>
      <c r="AB8" s="26" t="s">
        <v>34</v>
      </c>
      <c r="AC8" s="26" t="s">
        <v>34</v>
      </c>
      <c r="AD8" s="26">
        <v>0</v>
      </c>
      <c r="AE8" s="27">
        <v>229</v>
      </c>
      <c r="AF8" s="27" t="s">
        <v>34</v>
      </c>
      <c r="AG8" s="27" t="s">
        <v>34</v>
      </c>
      <c r="AH8" s="27" t="s">
        <v>34</v>
      </c>
      <c r="AI8" s="27">
        <v>229</v>
      </c>
      <c r="AJ8" s="28" t="s">
        <v>34</v>
      </c>
    </row>
    <row r="9" spans="1:36" x14ac:dyDescent="0.45">
      <c r="A9" s="19">
        <v>2018</v>
      </c>
      <c r="B9" s="20">
        <v>195</v>
      </c>
      <c r="C9" s="21" t="s">
        <v>44</v>
      </c>
      <c r="D9" s="21" t="s">
        <v>42</v>
      </c>
      <c r="E9" s="21" t="s">
        <v>45</v>
      </c>
      <c r="F9" s="22">
        <v>6250</v>
      </c>
      <c r="G9" s="22">
        <v>2</v>
      </c>
      <c r="H9" s="22">
        <v>80</v>
      </c>
      <c r="I9" s="22" t="s">
        <v>34</v>
      </c>
      <c r="J9" s="22">
        <v>6332</v>
      </c>
      <c r="K9" s="23">
        <v>42</v>
      </c>
      <c r="L9" s="23">
        <v>2</v>
      </c>
      <c r="M9" s="23">
        <v>1153</v>
      </c>
      <c r="N9" s="23" t="s">
        <v>34</v>
      </c>
      <c r="O9" s="23">
        <v>1197</v>
      </c>
      <c r="P9" s="24">
        <v>143.5</v>
      </c>
      <c r="Q9" s="24">
        <v>10.3</v>
      </c>
      <c r="R9" s="24">
        <v>1405.2</v>
      </c>
      <c r="S9" s="24" t="s">
        <v>34</v>
      </c>
      <c r="T9" s="24">
        <v>1559</v>
      </c>
      <c r="U9" s="25">
        <v>6.5</v>
      </c>
      <c r="V9" s="25">
        <v>1.7</v>
      </c>
      <c r="W9" s="25">
        <v>60.6</v>
      </c>
      <c r="X9" s="25" t="s">
        <v>34</v>
      </c>
      <c r="Y9" s="25">
        <v>68.8</v>
      </c>
      <c r="Z9" s="26">
        <v>0</v>
      </c>
      <c r="AA9" s="26">
        <v>0</v>
      </c>
      <c r="AB9" s="26">
        <v>0</v>
      </c>
      <c r="AC9" s="26" t="s">
        <v>34</v>
      </c>
      <c r="AD9" s="26">
        <v>0</v>
      </c>
      <c r="AE9" s="27">
        <v>571</v>
      </c>
      <c r="AF9" s="27">
        <v>77</v>
      </c>
      <c r="AG9" s="27">
        <v>24462</v>
      </c>
      <c r="AH9" s="27" t="s">
        <v>34</v>
      </c>
      <c r="AI9" s="27">
        <v>25110</v>
      </c>
      <c r="AJ9" s="28" t="s">
        <v>34</v>
      </c>
    </row>
    <row r="10" spans="1:36" x14ac:dyDescent="0.45">
      <c r="A10" s="19">
        <v>2018</v>
      </c>
      <c r="B10" s="20">
        <v>213</v>
      </c>
      <c r="C10" s="21" t="s">
        <v>46</v>
      </c>
      <c r="D10" s="21" t="s">
        <v>47</v>
      </c>
      <c r="E10" s="21" t="s">
        <v>48</v>
      </c>
      <c r="F10" s="22">
        <v>2353</v>
      </c>
      <c r="G10" s="22">
        <v>46</v>
      </c>
      <c r="H10" s="22">
        <v>1</v>
      </c>
      <c r="I10" s="22" t="s">
        <v>34</v>
      </c>
      <c r="J10" s="22">
        <v>2400</v>
      </c>
      <c r="K10" s="23" t="s">
        <v>34</v>
      </c>
      <c r="L10" s="23" t="s">
        <v>34</v>
      </c>
      <c r="M10" s="23" t="s">
        <v>34</v>
      </c>
      <c r="N10" s="23" t="s">
        <v>34</v>
      </c>
      <c r="O10" s="23" t="s">
        <v>34</v>
      </c>
      <c r="P10" s="24">
        <v>5</v>
      </c>
      <c r="Q10" s="24">
        <v>13</v>
      </c>
      <c r="R10" s="24">
        <v>9</v>
      </c>
      <c r="S10" s="24" t="s">
        <v>34</v>
      </c>
      <c r="T10" s="24">
        <v>27</v>
      </c>
      <c r="U10" s="25">
        <v>0</v>
      </c>
      <c r="V10" s="25">
        <v>13</v>
      </c>
      <c r="W10" s="25">
        <v>9</v>
      </c>
      <c r="X10" s="25" t="s">
        <v>34</v>
      </c>
      <c r="Y10" s="25">
        <v>22</v>
      </c>
      <c r="Z10" s="26">
        <v>65</v>
      </c>
      <c r="AA10" s="26">
        <v>1</v>
      </c>
      <c r="AB10" s="26" t="s">
        <v>34</v>
      </c>
      <c r="AC10" s="26" t="s">
        <v>34</v>
      </c>
      <c r="AD10" s="26">
        <v>66</v>
      </c>
      <c r="AE10" s="27">
        <v>28</v>
      </c>
      <c r="AF10" s="27">
        <v>0</v>
      </c>
      <c r="AG10" s="27" t="s">
        <v>34</v>
      </c>
      <c r="AH10" s="27" t="s">
        <v>34</v>
      </c>
      <c r="AI10" s="27">
        <v>28</v>
      </c>
      <c r="AJ10" s="28" t="s">
        <v>34</v>
      </c>
    </row>
    <row r="11" spans="1:36" x14ac:dyDescent="0.45">
      <c r="A11" s="19">
        <v>2018</v>
      </c>
      <c r="B11" s="20">
        <v>295</v>
      </c>
      <c r="C11" s="21" t="s">
        <v>49</v>
      </c>
      <c r="D11" s="21" t="s">
        <v>50</v>
      </c>
      <c r="E11" s="21" t="s">
        <v>38</v>
      </c>
      <c r="F11" s="22">
        <v>2821</v>
      </c>
      <c r="G11" s="22" t="s">
        <v>34</v>
      </c>
      <c r="H11" s="22" t="s">
        <v>34</v>
      </c>
      <c r="I11" s="22" t="s">
        <v>34</v>
      </c>
      <c r="J11" s="22">
        <v>2821</v>
      </c>
      <c r="K11" s="23" t="s">
        <v>34</v>
      </c>
      <c r="L11" s="23" t="s">
        <v>34</v>
      </c>
      <c r="M11" s="23" t="s">
        <v>34</v>
      </c>
      <c r="N11" s="23" t="s">
        <v>34</v>
      </c>
      <c r="O11" s="23" t="s">
        <v>34</v>
      </c>
      <c r="P11" s="24">
        <v>9</v>
      </c>
      <c r="Q11" s="24" t="s">
        <v>34</v>
      </c>
      <c r="R11" s="24" t="s">
        <v>34</v>
      </c>
      <c r="S11" s="24" t="s">
        <v>34</v>
      </c>
      <c r="T11" s="24">
        <v>9</v>
      </c>
      <c r="U11" s="25">
        <v>3.7</v>
      </c>
      <c r="V11" s="25" t="s">
        <v>34</v>
      </c>
      <c r="W11" s="25" t="s">
        <v>34</v>
      </c>
      <c r="X11" s="25" t="s">
        <v>34</v>
      </c>
      <c r="Y11" s="25">
        <v>3.7</v>
      </c>
      <c r="Z11" s="26">
        <v>0</v>
      </c>
      <c r="AA11" s="26" t="s">
        <v>34</v>
      </c>
      <c r="AB11" s="26" t="s">
        <v>34</v>
      </c>
      <c r="AC11" s="26" t="s">
        <v>34</v>
      </c>
      <c r="AD11" s="26">
        <v>0</v>
      </c>
      <c r="AE11" s="27">
        <v>44</v>
      </c>
      <c r="AF11" s="27" t="s">
        <v>34</v>
      </c>
      <c r="AG11" s="27" t="s">
        <v>34</v>
      </c>
      <c r="AH11" s="27" t="s">
        <v>34</v>
      </c>
      <c r="AI11" s="27">
        <v>44</v>
      </c>
      <c r="AJ11" s="28" t="s">
        <v>34</v>
      </c>
    </row>
    <row r="12" spans="1:36" x14ac:dyDescent="0.45">
      <c r="A12" s="19">
        <v>2018</v>
      </c>
      <c r="B12" s="20">
        <v>329</v>
      </c>
      <c r="C12" s="21" t="s">
        <v>51</v>
      </c>
      <c r="D12" s="21" t="s">
        <v>52</v>
      </c>
      <c r="E12" s="21" t="s">
        <v>38</v>
      </c>
      <c r="F12" s="22">
        <v>2622</v>
      </c>
      <c r="G12" s="22">
        <v>162</v>
      </c>
      <c r="H12" s="22" t="s">
        <v>34</v>
      </c>
      <c r="I12" s="22" t="s">
        <v>34</v>
      </c>
      <c r="J12" s="22">
        <v>2784</v>
      </c>
      <c r="K12" s="23">
        <v>0</v>
      </c>
      <c r="L12" s="23">
        <v>0</v>
      </c>
      <c r="M12" s="23" t="s">
        <v>34</v>
      </c>
      <c r="N12" s="23" t="s">
        <v>34</v>
      </c>
      <c r="O12" s="23">
        <v>0</v>
      </c>
      <c r="P12" s="24">
        <v>4.8</v>
      </c>
      <c r="Q12" s="24">
        <v>2</v>
      </c>
      <c r="R12" s="24" t="s">
        <v>34</v>
      </c>
      <c r="S12" s="24" t="s">
        <v>34</v>
      </c>
      <c r="T12" s="24">
        <v>6.8</v>
      </c>
      <c r="U12" s="25">
        <v>2.4</v>
      </c>
      <c r="V12" s="25">
        <v>1</v>
      </c>
      <c r="W12" s="25" t="s">
        <v>34</v>
      </c>
      <c r="X12" s="25" t="s">
        <v>34</v>
      </c>
      <c r="Y12" s="25">
        <v>3.4</v>
      </c>
      <c r="Z12" s="26">
        <v>404</v>
      </c>
      <c r="AA12" s="26">
        <v>25</v>
      </c>
      <c r="AB12" s="26" t="s">
        <v>34</v>
      </c>
      <c r="AC12" s="26" t="s">
        <v>34</v>
      </c>
      <c r="AD12" s="26">
        <v>429</v>
      </c>
      <c r="AE12" s="27">
        <v>136</v>
      </c>
      <c r="AF12" s="27">
        <v>8</v>
      </c>
      <c r="AG12" s="27" t="s">
        <v>34</v>
      </c>
      <c r="AH12" s="27" t="s">
        <v>34</v>
      </c>
      <c r="AI12" s="27">
        <v>144</v>
      </c>
      <c r="AJ12" s="28" t="s">
        <v>34</v>
      </c>
    </row>
    <row r="13" spans="1:36" x14ac:dyDescent="0.45">
      <c r="A13" s="19">
        <v>2018</v>
      </c>
      <c r="B13" s="20">
        <v>332</v>
      </c>
      <c r="C13" s="21" t="s">
        <v>53</v>
      </c>
      <c r="D13" s="21" t="s">
        <v>54</v>
      </c>
      <c r="E13" s="21" t="s">
        <v>33</v>
      </c>
      <c r="F13" s="22">
        <v>46695</v>
      </c>
      <c r="G13" s="22" t="s">
        <v>34</v>
      </c>
      <c r="H13" s="22" t="s">
        <v>34</v>
      </c>
      <c r="I13" s="22" t="s">
        <v>34</v>
      </c>
      <c r="J13" s="22">
        <v>46695</v>
      </c>
      <c r="K13" s="23" t="s">
        <v>34</v>
      </c>
      <c r="L13" s="23" t="s">
        <v>34</v>
      </c>
      <c r="M13" s="23" t="s">
        <v>34</v>
      </c>
      <c r="N13" s="23" t="s">
        <v>34</v>
      </c>
      <c r="O13" s="23" t="s">
        <v>34</v>
      </c>
      <c r="P13" s="24">
        <v>47</v>
      </c>
      <c r="Q13" s="24" t="s">
        <v>34</v>
      </c>
      <c r="R13" s="24" t="s">
        <v>34</v>
      </c>
      <c r="S13" s="24" t="s">
        <v>34</v>
      </c>
      <c r="T13" s="24">
        <v>47</v>
      </c>
      <c r="U13" s="25">
        <v>47</v>
      </c>
      <c r="V13" s="25" t="s">
        <v>34</v>
      </c>
      <c r="W13" s="25" t="s">
        <v>34</v>
      </c>
      <c r="X13" s="25" t="s">
        <v>34</v>
      </c>
      <c r="Y13" s="25">
        <v>47</v>
      </c>
      <c r="Z13" s="26" t="s">
        <v>34</v>
      </c>
      <c r="AA13" s="26" t="s">
        <v>34</v>
      </c>
      <c r="AB13" s="26" t="s">
        <v>34</v>
      </c>
      <c r="AC13" s="26" t="s">
        <v>34</v>
      </c>
      <c r="AD13" s="26" t="s">
        <v>34</v>
      </c>
      <c r="AE13" s="27">
        <v>2273</v>
      </c>
      <c r="AF13" s="27" t="s">
        <v>34</v>
      </c>
      <c r="AG13" s="27" t="s">
        <v>34</v>
      </c>
      <c r="AH13" s="27" t="s">
        <v>34</v>
      </c>
      <c r="AI13" s="27">
        <v>2273</v>
      </c>
      <c r="AJ13" s="28">
        <v>21</v>
      </c>
    </row>
    <row r="14" spans="1:36" x14ac:dyDescent="0.45">
      <c r="A14" s="19">
        <v>2018</v>
      </c>
      <c r="B14" s="20">
        <v>407</v>
      </c>
      <c r="C14" s="21" t="s">
        <v>55</v>
      </c>
      <c r="D14" s="21" t="s">
        <v>56</v>
      </c>
      <c r="E14" s="21" t="s">
        <v>45</v>
      </c>
      <c r="F14" s="22" t="s">
        <v>34</v>
      </c>
      <c r="G14" s="22">
        <v>249</v>
      </c>
      <c r="H14" s="22" t="s">
        <v>34</v>
      </c>
      <c r="I14" s="22" t="s">
        <v>34</v>
      </c>
      <c r="J14" s="22">
        <v>249</v>
      </c>
      <c r="K14" s="23" t="s">
        <v>34</v>
      </c>
      <c r="L14" s="23">
        <v>226</v>
      </c>
      <c r="M14" s="23" t="s">
        <v>34</v>
      </c>
      <c r="N14" s="23" t="s">
        <v>34</v>
      </c>
      <c r="O14" s="23">
        <v>226</v>
      </c>
      <c r="P14" s="24" t="s">
        <v>34</v>
      </c>
      <c r="Q14" s="24">
        <v>11.9</v>
      </c>
      <c r="R14" s="24" t="s">
        <v>34</v>
      </c>
      <c r="S14" s="24" t="s">
        <v>34</v>
      </c>
      <c r="T14" s="24">
        <v>11.9</v>
      </c>
      <c r="U14" s="25" t="s">
        <v>34</v>
      </c>
      <c r="V14" s="25">
        <v>5</v>
      </c>
      <c r="W14" s="25" t="s">
        <v>34</v>
      </c>
      <c r="X14" s="25" t="s">
        <v>34</v>
      </c>
      <c r="Y14" s="25">
        <v>5</v>
      </c>
      <c r="Z14" s="26" t="s">
        <v>34</v>
      </c>
      <c r="AA14" s="26">
        <v>0</v>
      </c>
      <c r="AB14" s="26" t="s">
        <v>34</v>
      </c>
      <c r="AC14" s="26" t="s">
        <v>34</v>
      </c>
      <c r="AD14" s="26">
        <v>0</v>
      </c>
      <c r="AE14" s="27" t="s">
        <v>34</v>
      </c>
      <c r="AF14" s="27">
        <v>5</v>
      </c>
      <c r="AG14" s="27" t="s">
        <v>34</v>
      </c>
      <c r="AH14" s="27" t="s">
        <v>34</v>
      </c>
      <c r="AI14" s="27">
        <v>5</v>
      </c>
      <c r="AJ14" s="28" t="s">
        <v>34</v>
      </c>
    </row>
    <row r="15" spans="1:36" x14ac:dyDescent="0.45">
      <c r="A15" s="19">
        <v>2018</v>
      </c>
      <c r="B15" s="20">
        <v>590</v>
      </c>
      <c r="C15" s="21" t="s">
        <v>57</v>
      </c>
      <c r="D15" s="21" t="s">
        <v>58</v>
      </c>
      <c r="E15" s="21" t="s">
        <v>59</v>
      </c>
      <c r="F15" s="22" t="s">
        <v>34</v>
      </c>
      <c r="G15" s="22">
        <v>3</v>
      </c>
      <c r="H15" s="22">
        <v>11</v>
      </c>
      <c r="I15" s="22" t="s">
        <v>34</v>
      </c>
      <c r="J15" s="22">
        <v>14</v>
      </c>
      <c r="K15" s="23" t="s">
        <v>34</v>
      </c>
      <c r="L15" s="23" t="s">
        <v>34</v>
      </c>
      <c r="M15" s="23" t="s">
        <v>34</v>
      </c>
      <c r="N15" s="23" t="s">
        <v>34</v>
      </c>
      <c r="O15" s="23" t="s">
        <v>34</v>
      </c>
      <c r="P15" s="24" t="s">
        <v>34</v>
      </c>
      <c r="Q15" s="24">
        <v>5</v>
      </c>
      <c r="R15" s="24">
        <v>8</v>
      </c>
      <c r="S15" s="24" t="s">
        <v>34</v>
      </c>
      <c r="T15" s="24">
        <v>13</v>
      </c>
      <c r="U15" s="25" t="s">
        <v>34</v>
      </c>
      <c r="V15" s="25" t="s">
        <v>34</v>
      </c>
      <c r="W15" s="25" t="s">
        <v>34</v>
      </c>
      <c r="X15" s="25" t="s">
        <v>34</v>
      </c>
      <c r="Y15" s="25" t="s">
        <v>34</v>
      </c>
      <c r="Z15" s="26" t="s">
        <v>34</v>
      </c>
      <c r="AA15" s="26" t="s">
        <v>34</v>
      </c>
      <c r="AB15" s="26" t="s">
        <v>34</v>
      </c>
      <c r="AC15" s="26" t="s">
        <v>34</v>
      </c>
      <c r="AD15" s="26" t="s">
        <v>34</v>
      </c>
      <c r="AE15" s="27" t="s">
        <v>34</v>
      </c>
      <c r="AF15" s="27" t="s">
        <v>34</v>
      </c>
      <c r="AG15" s="27" t="s">
        <v>34</v>
      </c>
      <c r="AH15" s="27" t="s">
        <v>34</v>
      </c>
      <c r="AI15" s="27" t="s">
        <v>34</v>
      </c>
      <c r="AJ15" s="28" t="s">
        <v>34</v>
      </c>
    </row>
    <row r="16" spans="1:36" x14ac:dyDescent="0.45">
      <c r="A16" s="19">
        <v>2018</v>
      </c>
      <c r="B16" s="20">
        <v>733</v>
      </c>
      <c r="C16" s="21" t="s">
        <v>60</v>
      </c>
      <c r="D16" s="21" t="s">
        <v>35</v>
      </c>
      <c r="E16" s="21" t="s">
        <v>33</v>
      </c>
      <c r="F16" s="22">
        <v>5955</v>
      </c>
      <c r="G16" s="22">
        <v>0</v>
      </c>
      <c r="H16" s="22">
        <v>1</v>
      </c>
      <c r="I16" s="22">
        <v>0</v>
      </c>
      <c r="J16" s="22">
        <v>5956</v>
      </c>
      <c r="K16" s="23">
        <v>164</v>
      </c>
      <c r="L16" s="23">
        <v>0</v>
      </c>
      <c r="M16" s="23">
        <v>0</v>
      </c>
      <c r="N16" s="23">
        <v>0</v>
      </c>
      <c r="O16" s="23">
        <v>164</v>
      </c>
      <c r="P16" s="24">
        <v>5.6</v>
      </c>
      <c r="Q16" s="24">
        <v>0</v>
      </c>
      <c r="R16" s="24">
        <v>14</v>
      </c>
      <c r="S16" s="24">
        <v>0</v>
      </c>
      <c r="T16" s="24">
        <v>19.600000000000001</v>
      </c>
      <c r="U16" s="25">
        <v>5.6</v>
      </c>
      <c r="V16" s="25">
        <v>0</v>
      </c>
      <c r="W16" s="25">
        <v>0</v>
      </c>
      <c r="X16" s="25">
        <v>0</v>
      </c>
      <c r="Y16" s="25">
        <v>5.6</v>
      </c>
      <c r="Z16" s="26">
        <v>238</v>
      </c>
      <c r="AA16" s="26">
        <v>0</v>
      </c>
      <c r="AB16" s="26">
        <v>0</v>
      </c>
      <c r="AC16" s="26">
        <v>0</v>
      </c>
      <c r="AD16" s="26">
        <v>238</v>
      </c>
      <c r="AE16" s="27">
        <v>861</v>
      </c>
      <c r="AF16" s="27">
        <v>0</v>
      </c>
      <c r="AG16" s="27">
        <v>0</v>
      </c>
      <c r="AH16" s="27">
        <v>0</v>
      </c>
      <c r="AI16" s="27">
        <v>861</v>
      </c>
      <c r="AJ16" s="28" t="s">
        <v>34</v>
      </c>
    </row>
    <row r="17" spans="1:36" x14ac:dyDescent="0.45">
      <c r="A17" s="19">
        <v>2018</v>
      </c>
      <c r="B17" s="20">
        <v>733</v>
      </c>
      <c r="C17" s="21" t="s">
        <v>60</v>
      </c>
      <c r="D17" s="21" t="s">
        <v>61</v>
      </c>
      <c r="E17" s="21" t="s">
        <v>33</v>
      </c>
      <c r="F17" s="22">
        <v>2245</v>
      </c>
      <c r="G17" s="22">
        <v>0</v>
      </c>
      <c r="H17" s="22">
        <v>5</v>
      </c>
      <c r="I17" s="22">
        <v>0</v>
      </c>
      <c r="J17" s="22">
        <v>2250</v>
      </c>
      <c r="K17" s="23">
        <v>50</v>
      </c>
      <c r="L17" s="23">
        <v>0</v>
      </c>
      <c r="M17" s="23">
        <v>0</v>
      </c>
      <c r="N17" s="23">
        <v>0</v>
      </c>
      <c r="O17" s="23">
        <v>50</v>
      </c>
      <c r="P17" s="24">
        <v>2.2000000000000002</v>
      </c>
      <c r="Q17" s="24">
        <v>0</v>
      </c>
      <c r="R17" s="24">
        <v>127</v>
      </c>
      <c r="S17" s="24">
        <v>0</v>
      </c>
      <c r="T17" s="24">
        <v>129.19999999999999</v>
      </c>
      <c r="U17" s="25">
        <v>2.2000000000000002</v>
      </c>
      <c r="V17" s="25">
        <v>0</v>
      </c>
      <c r="W17" s="25">
        <v>0</v>
      </c>
      <c r="X17" s="25">
        <v>0</v>
      </c>
      <c r="Y17" s="25">
        <v>2.2000000000000002</v>
      </c>
      <c r="Z17" s="26">
        <v>71</v>
      </c>
      <c r="AA17" s="26">
        <v>0</v>
      </c>
      <c r="AB17" s="26">
        <v>0</v>
      </c>
      <c r="AC17" s="26">
        <v>0</v>
      </c>
      <c r="AD17" s="26">
        <v>71</v>
      </c>
      <c r="AE17" s="27">
        <v>619</v>
      </c>
      <c r="AF17" s="27">
        <v>0</v>
      </c>
      <c r="AG17" s="27">
        <v>0</v>
      </c>
      <c r="AH17" s="27">
        <v>0</v>
      </c>
      <c r="AI17" s="27">
        <v>619</v>
      </c>
      <c r="AJ17" s="28" t="s">
        <v>34</v>
      </c>
    </row>
    <row r="18" spans="1:36" x14ac:dyDescent="0.45">
      <c r="A18" s="19">
        <v>2018</v>
      </c>
      <c r="B18" s="20">
        <v>803</v>
      </c>
      <c r="C18" s="21" t="s">
        <v>62</v>
      </c>
      <c r="D18" s="21" t="s">
        <v>63</v>
      </c>
      <c r="E18" s="21" t="s">
        <v>64</v>
      </c>
      <c r="F18" s="22">
        <v>637164</v>
      </c>
      <c r="G18" s="22">
        <v>174</v>
      </c>
      <c r="H18" s="22" t="s">
        <v>34</v>
      </c>
      <c r="I18" s="22" t="s">
        <v>34</v>
      </c>
      <c r="J18" s="22">
        <v>637338</v>
      </c>
      <c r="K18" s="23">
        <v>740785</v>
      </c>
      <c r="L18" s="23">
        <v>116814</v>
      </c>
      <c r="M18" s="23" t="s">
        <v>34</v>
      </c>
      <c r="N18" s="23" t="s">
        <v>34</v>
      </c>
      <c r="O18" s="23">
        <v>857599</v>
      </c>
      <c r="P18" s="24">
        <v>169.1</v>
      </c>
      <c r="Q18" s="24">
        <v>26.7</v>
      </c>
      <c r="R18" s="24" t="s">
        <v>34</v>
      </c>
      <c r="S18" s="24" t="s">
        <v>34</v>
      </c>
      <c r="T18" s="24">
        <v>195.8</v>
      </c>
      <c r="U18" s="25">
        <v>169.1</v>
      </c>
      <c r="V18" s="25">
        <v>1.7</v>
      </c>
      <c r="W18" s="25" t="s">
        <v>34</v>
      </c>
      <c r="X18" s="25" t="s">
        <v>34</v>
      </c>
      <c r="Y18" s="25">
        <v>170.8</v>
      </c>
      <c r="Z18" s="26">
        <v>166</v>
      </c>
      <c r="AA18" s="26">
        <v>0</v>
      </c>
      <c r="AB18" s="26" t="s">
        <v>34</v>
      </c>
      <c r="AC18" s="26" t="s">
        <v>34</v>
      </c>
      <c r="AD18" s="26">
        <v>166</v>
      </c>
      <c r="AE18" s="27">
        <v>2780</v>
      </c>
      <c r="AF18" s="27">
        <v>1888</v>
      </c>
      <c r="AG18" s="27" t="s">
        <v>34</v>
      </c>
      <c r="AH18" s="27" t="s">
        <v>34</v>
      </c>
      <c r="AI18" s="27">
        <v>4667</v>
      </c>
      <c r="AJ18" s="28" t="s">
        <v>34</v>
      </c>
    </row>
    <row r="19" spans="1:36" x14ac:dyDescent="0.45">
      <c r="A19" s="19">
        <v>2018</v>
      </c>
      <c r="B19" s="20">
        <v>807</v>
      </c>
      <c r="C19" s="21" t="s">
        <v>65</v>
      </c>
      <c r="D19" s="21" t="s">
        <v>66</v>
      </c>
      <c r="E19" s="21" t="s">
        <v>67</v>
      </c>
      <c r="F19" s="22" t="s">
        <v>34</v>
      </c>
      <c r="G19" s="22" t="s">
        <v>34</v>
      </c>
      <c r="H19" s="22">
        <v>8</v>
      </c>
      <c r="I19" s="22" t="s">
        <v>34</v>
      </c>
      <c r="J19" s="22">
        <v>8</v>
      </c>
      <c r="K19" s="23" t="s">
        <v>34</v>
      </c>
      <c r="L19" s="23" t="s">
        <v>34</v>
      </c>
      <c r="M19" s="23" t="s">
        <v>34</v>
      </c>
      <c r="N19" s="23" t="s">
        <v>34</v>
      </c>
      <c r="O19" s="23" t="s">
        <v>34</v>
      </c>
      <c r="P19" s="24" t="s">
        <v>34</v>
      </c>
      <c r="Q19" s="24" t="s">
        <v>34</v>
      </c>
      <c r="R19" s="24">
        <v>653</v>
      </c>
      <c r="S19" s="24" t="s">
        <v>34</v>
      </c>
      <c r="T19" s="24">
        <v>653</v>
      </c>
      <c r="U19" s="25" t="s">
        <v>34</v>
      </c>
      <c r="V19" s="25" t="s">
        <v>34</v>
      </c>
      <c r="W19" s="25">
        <v>151</v>
      </c>
      <c r="X19" s="25" t="s">
        <v>34</v>
      </c>
      <c r="Y19" s="25">
        <v>151</v>
      </c>
      <c r="Z19" s="26" t="s">
        <v>34</v>
      </c>
      <c r="AA19" s="26" t="s">
        <v>34</v>
      </c>
      <c r="AB19" s="26">
        <v>29943</v>
      </c>
      <c r="AC19" s="26" t="s">
        <v>34</v>
      </c>
      <c r="AD19" s="26">
        <v>29943</v>
      </c>
      <c r="AE19" s="27" t="s">
        <v>34</v>
      </c>
      <c r="AF19" s="27" t="s">
        <v>34</v>
      </c>
      <c r="AG19" s="27" t="s">
        <v>34</v>
      </c>
      <c r="AH19" s="27" t="s">
        <v>34</v>
      </c>
      <c r="AI19" s="27" t="s">
        <v>34</v>
      </c>
      <c r="AJ19" s="28" t="s">
        <v>34</v>
      </c>
    </row>
    <row r="20" spans="1:36" x14ac:dyDescent="0.45">
      <c r="A20" s="19">
        <v>2018</v>
      </c>
      <c r="B20" s="20">
        <v>814</v>
      </c>
      <c r="C20" s="21" t="s">
        <v>68</v>
      </c>
      <c r="D20" s="21" t="s">
        <v>66</v>
      </c>
      <c r="E20" s="21" t="s">
        <v>38</v>
      </c>
      <c r="F20" s="22">
        <v>22630</v>
      </c>
      <c r="G20" s="22" t="s">
        <v>34</v>
      </c>
      <c r="H20" s="22">
        <v>1009</v>
      </c>
      <c r="I20" s="22" t="s">
        <v>34</v>
      </c>
      <c r="J20" s="22">
        <v>23639</v>
      </c>
      <c r="K20" s="23">
        <v>68</v>
      </c>
      <c r="L20" s="23" t="s">
        <v>34</v>
      </c>
      <c r="M20" s="23">
        <v>0</v>
      </c>
      <c r="N20" s="23" t="s">
        <v>34</v>
      </c>
      <c r="O20" s="23">
        <v>68</v>
      </c>
      <c r="P20" s="24">
        <v>30.1</v>
      </c>
      <c r="Q20" s="24" t="s">
        <v>34</v>
      </c>
      <c r="R20" s="24">
        <v>9.6</v>
      </c>
      <c r="S20" s="24" t="s">
        <v>34</v>
      </c>
      <c r="T20" s="24">
        <v>39.700000000000003</v>
      </c>
      <c r="U20" s="25">
        <v>30.1</v>
      </c>
      <c r="V20" s="25" t="s">
        <v>34</v>
      </c>
      <c r="W20" s="25">
        <v>9.6</v>
      </c>
      <c r="X20" s="25" t="s">
        <v>34</v>
      </c>
      <c r="Y20" s="25">
        <v>39.700000000000003</v>
      </c>
      <c r="Z20" s="26">
        <v>673</v>
      </c>
      <c r="AA20" s="26" t="s">
        <v>34</v>
      </c>
      <c r="AB20" s="26">
        <v>337</v>
      </c>
      <c r="AC20" s="26" t="s">
        <v>34</v>
      </c>
      <c r="AD20" s="26">
        <v>1010</v>
      </c>
      <c r="AE20" s="27">
        <v>2733</v>
      </c>
      <c r="AF20" s="27" t="s">
        <v>34</v>
      </c>
      <c r="AG20" s="27">
        <v>3086</v>
      </c>
      <c r="AH20" s="27" t="s">
        <v>34</v>
      </c>
      <c r="AI20" s="27">
        <v>5819</v>
      </c>
      <c r="AJ20" s="28" t="s">
        <v>34</v>
      </c>
    </row>
    <row r="21" spans="1:36" x14ac:dyDescent="0.45">
      <c r="A21" s="19">
        <v>2018</v>
      </c>
      <c r="B21" s="20">
        <v>828</v>
      </c>
      <c r="C21" s="21" t="s">
        <v>69</v>
      </c>
      <c r="D21" s="21" t="s">
        <v>50</v>
      </c>
      <c r="E21" s="21" t="s">
        <v>38</v>
      </c>
      <c r="F21" s="22">
        <v>442</v>
      </c>
      <c r="G21" s="22">
        <v>31</v>
      </c>
      <c r="H21" s="22">
        <v>0</v>
      </c>
      <c r="I21" s="22">
        <v>0</v>
      </c>
      <c r="J21" s="22">
        <v>473</v>
      </c>
      <c r="K21" s="23" t="s">
        <v>34</v>
      </c>
      <c r="L21" s="23" t="s">
        <v>34</v>
      </c>
      <c r="M21" s="23" t="s">
        <v>34</v>
      </c>
      <c r="N21" s="23" t="s">
        <v>34</v>
      </c>
      <c r="O21" s="23" t="s">
        <v>34</v>
      </c>
      <c r="P21" s="24" t="s">
        <v>34</v>
      </c>
      <c r="Q21" s="24" t="s">
        <v>34</v>
      </c>
      <c r="R21" s="24" t="s">
        <v>34</v>
      </c>
      <c r="S21" s="24" t="s">
        <v>34</v>
      </c>
      <c r="T21" s="24" t="s">
        <v>34</v>
      </c>
      <c r="U21" s="25" t="s">
        <v>34</v>
      </c>
      <c r="V21" s="25" t="s">
        <v>34</v>
      </c>
      <c r="W21" s="25" t="s">
        <v>34</v>
      </c>
      <c r="X21" s="25" t="s">
        <v>34</v>
      </c>
      <c r="Y21" s="25" t="s">
        <v>34</v>
      </c>
      <c r="Z21" s="26">
        <v>11</v>
      </c>
      <c r="AA21" s="26">
        <v>1</v>
      </c>
      <c r="AB21" s="26" t="s">
        <v>34</v>
      </c>
      <c r="AC21" s="26" t="s">
        <v>34</v>
      </c>
      <c r="AD21" s="26">
        <v>12</v>
      </c>
      <c r="AE21" s="27" t="s">
        <v>34</v>
      </c>
      <c r="AF21" s="27" t="s">
        <v>34</v>
      </c>
      <c r="AG21" s="27" t="s">
        <v>34</v>
      </c>
      <c r="AH21" s="27" t="s">
        <v>34</v>
      </c>
      <c r="AI21" s="27" t="s">
        <v>34</v>
      </c>
      <c r="AJ21" s="28" t="s">
        <v>34</v>
      </c>
    </row>
    <row r="22" spans="1:36" x14ac:dyDescent="0.45">
      <c r="A22" s="19">
        <v>2018</v>
      </c>
      <c r="B22" s="20">
        <v>963</v>
      </c>
      <c r="C22" s="21" t="s">
        <v>70</v>
      </c>
      <c r="D22" s="21" t="s">
        <v>71</v>
      </c>
      <c r="E22" s="21" t="s">
        <v>33</v>
      </c>
      <c r="F22" s="22">
        <v>45620</v>
      </c>
      <c r="G22" s="22" t="s">
        <v>34</v>
      </c>
      <c r="H22" s="22" t="s">
        <v>34</v>
      </c>
      <c r="I22" s="22" t="s">
        <v>34</v>
      </c>
      <c r="J22" s="22">
        <v>45620</v>
      </c>
      <c r="K22" s="23">
        <v>613</v>
      </c>
      <c r="L22" s="23" t="s">
        <v>34</v>
      </c>
      <c r="M22" s="23" t="s">
        <v>34</v>
      </c>
      <c r="N22" s="23" t="s">
        <v>34</v>
      </c>
      <c r="O22" s="23">
        <v>613</v>
      </c>
      <c r="P22" s="24">
        <v>62.3</v>
      </c>
      <c r="Q22" s="24" t="s">
        <v>34</v>
      </c>
      <c r="R22" s="24" t="s">
        <v>34</v>
      </c>
      <c r="S22" s="24" t="s">
        <v>34</v>
      </c>
      <c r="T22" s="24">
        <v>62.3</v>
      </c>
      <c r="U22" s="25">
        <v>62.3</v>
      </c>
      <c r="V22" s="25" t="s">
        <v>34</v>
      </c>
      <c r="W22" s="25" t="s">
        <v>34</v>
      </c>
      <c r="X22" s="25" t="s">
        <v>34</v>
      </c>
      <c r="Y22" s="25">
        <v>62.3</v>
      </c>
      <c r="Z22" s="26">
        <v>8</v>
      </c>
      <c r="AA22" s="26" t="s">
        <v>34</v>
      </c>
      <c r="AB22" s="26" t="s">
        <v>34</v>
      </c>
      <c r="AC22" s="26" t="s">
        <v>34</v>
      </c>
      <c r="AD22" s="26">
        <v>8</v>
      </c>
      <c r="AE22" s="27">
        <v>1343</v>
      </c>
      <c r="AF22" s="27" t="s">
        <v>34</v>
      </c>
      <c r="AG22" s="27" t="s">
        <v>34</v>
      </c>
      <c r="AH22" s="27" t="s">
        <v>34</v>
      </c>
      <c r="AI22" s="27">
        <v>1343</v>
      </c>
      <c r="AJ22" s="28" t="s">
        <v>34</v>
      </c>
    </row>
    <row r="23" spans="1:36" x14ac:dyDescent="0.45">
      <c r="A23" s="19">
        <v>2018</v>
      </c>
      <c r="B23" s="20">
        <v>1009</v>
      </c>
      <c r="C23" s="21" t="s">
        <v>72</v>
      </c>
      <c r="D23" s="21" t="s">
        <v>50</v>
      </c>
      <c r="E23" s="21" t="s">
        <v>38</v>
      </c>
      <c r="F23" s="22">
        <v>6683</v>
      </c>
      <c r="G23" s="22">
        <v>2</v>
      </c>
      <c r="H23" s="22" t="s">
        <v>34</v>
      </c>
      <c r="I23" s="22" t="s">
        <v>34</v>
      </c>
      <c r="J23" s="22">
        <v>6685</v>
      </c>
      <c r="K23" s="23">
        <v>233</v>
      </c>
      <c r="L23" s="23">
        <v>4</v>
      </c>
      <c r="M23" s="23" t="s">
        <v>34</v>
      </c>
      <c r="N23" s="23" t="s">
        <v>34</v>
      </c>
      <c r="O23" s="23">
        <v>237</v>
      </c>
      <c r="P23" s="24">
        <v>3.7</v>
      </c>
      <c r="Q23" s="24">
        <v>0.4</v>
      </c>
      <c r="R23" s="24" t="s">
        <v>34</v>
      </c>
      <c r="S23" s="24" t="s">
        <v>34</v>
      </c>
      <c r="T23" s="24">
        <v>4.0999999999999996</v>
      </c>
      <c r="U23" s="25">
        <v>3.7</v>
      </c>
      <c r="V23" s="25">
        <v>0.4</v>
      </c>
      <c r="W23" s="25" t="s">
        <v>34</v>
      </c>
      <c r="X23" s="25" t="s">
        <v>34</v>
      </c>
      <c r="Y23" s="25">
        <v>4.0999999999999996</v>
      </c>
      <c r="Z23" s="26">
        <v>0</v>
      </c>
      <c r="AA23" s="26">
        <v>18</v>
      </c>
      <c r="AB23" s="26" t="s">
        <v>34</v>
      </c>
      <c r="AC23" s="26" t="s">
        <v>34</v>
      </c>
      <c r="AD23" s="26">
        <v>18</v>
      </c>
      <c r="AE23" s="27" t="s">
        <v>34</v>
      </c>
      <c r="AF23" s="27" t="s">
        <v>34</v>
      </c>
      <c r="AG23" s="27" t="s">
        <v>34</v>
      </c>
      <c r="AH23" s="27" t="s">
        <v>34</v>
      </c>
      <c r="AI23" s="27" t="s">
        <v>34</v>
      </c>
      <c r="AJ23" s="28" t="s">
        <v>34</v>
      </c>
    </row>
    <row r="24" spans="1:36" x14ac:dyDescent="0.45">
      <c r="A24" s="19">
        <v>2018</v>
      </c>
      <c r="B24" s="20">
        <v>1015</v>
      </c>
      <c r="C24" s="21" t="s">
        <v>73</v>
      </c>
      <c r="D24" s="21" t="s">
        <v>74</v>
      </c>
      <c r="E24" s="21" t="s">
        <v>75</v>
      </c>
      <c r="F24" s="22">
        <v>62781</v>
      </c>
      <c r="G24" s="22">
        <v>5794</v>
      </c>
      <c r="H24" s="22">
        <v>575</v>
      </c>
      <c r="I24" s="22" t="s">
        <v>34</v>
      </c>
      <c r="J24" s="22">
        <v>69150</v>
      </c>
      <c r="K24" s="23">
        <v>89</v>
      </c>
      <c r="L24" s="23" t="s">
        <v>34</v>
      </c>
      <c r="M24" s="23" t="s">
        <v>34</v>
      </c>
      <c r="N24" s="23" t="s">
        <v>34</v>
      </c>
      <c r="O24" s="23">
        <v>89</v>
      </c>
      <c r="P24" s="24">
        <v>70.7</v>
      </c>
      <c r="Q24" s="24">
        <v>63.4</v>
      </c>
      <c r="R24" s="24">
        <v>20.399999999999999</v>
      </c>
      <c r="S24" s="24" t="s">
        <v>34</v>
      </c>
      <c r="T24" s="24">
        <v>154.5</v>
      </c>
      <c r="U24" s="25">
        <v>40.9</v>
      </c>
      <c r="V24" s="25">
        <v>44.5</v>
      </c>
      <c r="W24" s="25">
        <v>14</v>
      </c>
      <c r="X24" s="25" t="s">
        <v>34</v>
      </c>
      <c r="Y24" s="25">
        <v>99.4</v>
      </c>
      <c r="Z24" s="26">
        <v>2109</v>
      </c>
      <c r="AA24" s="26">
        <v>1198</v>
      </c>
      <c r="AB24" s="26">
        <v>399</v>
      </c>
      <c r="AC24" s="26" t="s">
        <v>34</v>
      </c>
      <c r="AD24" s="26">
        <v>3706</v>
      </c>
      <c r="AE24" s="27">
        <v>762</v>
      </c>
      <c r="AF24" s="27">
        <v>159</v>
      </c>
      <c r="AG24" s="27">
        <v>53</v>
      </c>
      <c r="AH24" s="27" t="s">
        <v>34</v>
      </c>
      <c r="AI24" s="27">
        <v>974</v>
      </c>
      <c r="AJ24" s="28">
        <v>957</v>
      </c>
    </row>
    <row r="25" spans="1:36" x14ac:dyDescent="0.45">
      <c r="A25" s="19">
        <v>2018</v>
      </c>
      <c r="B25" s="20">
        <v>1062</v>
      </c>
      <c r="C25" s="21" t="s">
        <v>76</v>
      </c>
      <c r="D25" s="21" t="s">
        <v>35</v>
      </c>
      <c r="E25" s="21" t="s">
        <v>33</v>
      </c>
      <c r="F25" s="22">
        <v>2237</v>
      </c>
      <c r="G25" s="22" t="s">
        <v>34</v>
      </c>
      <c r="H25" s="22" t="s">
        <v>34</v>
      </c>
      <c r="I25" s="22" t="s">
        <v>34</v>
      </c>
      <c r="J25" s="22">
        <v>2237</v>
      </c>
      <c r="K25" s="23" t="s">
        <v>34</v>
      </c>
      <c r="L25" s="23" t="s">
        <v>34</v>
      </c>
      <c r="M25" s="23" t="s">
        <v>34</v>
      </c>
      <c r="N25" s="23" t="s">
        <v>34</v>
      </c>
      <c r="O25" s="23" t="s">
        <v>34</v>
      </c>
      <c r="P25" s="24" t="s">
        <v>34</v>
      </c>
      <c r="Q25" s="24" t="s">
        <v>34</v>
      </c>
      <c r="R25" s="24" t="s">
        <v>34</v>
      </c>
      <c r="S25" s="24" t="s">
        <v>34</v>
      </c>
      <c r="T25" s="24" t="s">
        <v>34</v>
      </c>
      <c r="U25" s="25" t="s">
        <v>34</v>
      </c>
      <c r="V25" s="25" t="s">
        <v>34</v>
      </c>
      <c r="W25" s="25" t="s">
        <v>34</v>
      </c>
      <c r="X25" s="25" t="s">
        <v>34</v>
      </c>
      <c r="Y25" s="25" t="s">
        <v>34</v>
      </c>
      <c r="Z25" s="26" t="s">
        <v>34</v>
      </c>
      <c r="AA25" s="26" t="s">
        <v>34</v>
      </c>
      <c r="AB25" s="26" t="s">
        <v>34</v>
      </c>
      <c r="AC25" s="26" t="s">
        <v>34</v>
      </c>
      <c r="AD25" s="26" t="s">
        <v>34</v>
      </c>
      <c r="AE25" s="27" t="s">
        <v>34</v>
      </c>
      <c r="AF25" s="27" t="s">
        <v>34</v>
      </c>
      <c r="AG25" s="27" t="s">
        <v>34</v>
      </c>
      <c r="AH25" s="27" t="s">
        <v>34</v>
      </c>
      <c r="AI25" s="27" t="s">
        <v>34</v>
      </c>
      <c r="AJ25" s="28" t="s">
        <v>34</v>
      </c>
    </row>
    <row r="26" spans="1:36" x14ac:dyDescent="0.45">
      <c r="A26" s="19">
        <v>2018</v>
      </c>
      <c r="B26" s="20">
        <v>1167</v>
      </c>
      <c r="C26" s="21" t="s">
        <v>77</v>
      </c>
      <c r="D26" s="21" t="s">
        <v>32</v>
      </c>
      <c r="E26" s="21" t="s">
        <v>33</v>
      </c>
      <c r="F26" s="22">
        <v>341427</v>
      </c>
      <c r="G26" s="22" t="s">
        <v>34</v>
      </c>
      <c r="H26" s="22" t="s">
        <v>34</v>
      </c>
      <c r="I26" s="22" t="s">
        <v>34</v>
      </c>
      <c r="J26" s="22">
        <v>341427</v>
      </c>
      <c r="K26" s="23">
        <v>4042</v>
      </c>
      <c r="L26" s="23" t="s">
        <v>34</v>
      </c>
      <c r="M26" s="23" t="s">
        <v>34</v>
      </c>
      <c r="N26" s="23" t="s">
        <v>34</v>
      </c>
      <c r="O26" s="23">
        <v>4042</v>
      </c>
      <c r="P26" s="24">
        <v>286.10000000000002</v>
      </c>
      <c r="Q26" s="24" t="s">
        <v>34</v>
      </c>
      <c r="R26" s="24" t="s">
        <v>34</v>
      </c>
      <c r="S26" s="24" t="s">
        <v>34</v>
      </c>
      <c r="T26" s="24">
        <v>286.10000000000002</v>
      </c>
      <c r="U26" s="25">
        <v>0</v>
      </c>
      <c r="V26" s="25" t="s">
        <v>34</v>
      </c>
      <c r="W26" s="25" t="s">
        <v>34</v>
      </c>
      <c r="X26" s="25" t="s">
        <v>34</v>
      </c>
      <c r="Y26" s="25">
        <v>0</v>
      </c>
      <c r="Z26" s="26">
        <v>22266</v>
      </c>
      <c r="AA26" s="26" t="s">
        <v>34</v>
      </c>
      <c r="AB26" s="26" t="s">
        <v>34</v>
      </c>
      <c r="AC26" s="26" t="s">
        <v>34</v>
      </c>
      <c r="AD26" s="26">
        <v>22266</v>
      </c>
      <c r="AE26" s="27">
        <v>12739</v>
      </c>
      <c r="AF26" s="27" t="s">
        <v>34</v>
      </c>
      <c r="AG26" s="27" t="s">
        <v>34</v>
      </c>
      <c r="AH26" s="27" t="s">
        <v>34</v>
      </c>
      <c r="AI26" s="27">
        <v>12739</v>
      </c>
      <c r="AJ26" s="28" t="s">
        <v>34</v>
      </c>
    </row>
    <row r="27" spans="1:36" x14ac:dyDescent="0.45">
      <c r="A27" s="19">
        <v>2018</v>
      </c>
      <c r="B27" s="20">
        <v>1233</v>
      </c>
      <c r="C27" s="21" t="s">
        <v>78</v>
      </c>
      <c r="D27" s="21" t="s">
        <v>50</v>
      </c>
      <c r="E27" s="21" t="s">
        <v>38</v>
      </c>
      <c r="F27" s="22">
        <v>889</v>
      </c>
      <c r="G27" s="22">
        <v>60</v>
      </c>
      <c r="H27" s="22" t="s">
        <v>34</v>
      </c>
      <c r="I27" s="22" t="s">
        <v>34</v>
      </c>
      <c r="J27" s="22">
        <v>949</v>
      </c>
      <c r="K27" s="23">
        <v>9</v>
      </c>
      <c r="L27" s="23" t="s">
        <v>34</v>
      </c>
      <c r="M27" s="23" t="s">
        <v>34</v>
      </c>
      <c r="N27" s="23" t="s">
        <v>34</v>
      </c>
      <c r="O27" s="23">
        <v>9</v>
      </c>
      <c r="P27" s="24">
        <v>1</v>
      </c>
      <c r="Q27" s="24" t="s">
        <v>34</v>
      </c>
      <c r="R27" s="24" t="s">
        <v>34</v>
      </c>
      <c r="S27" s="24" t="s">
        <v>34</v>
      </c>
      <c r="T27" s="24">
        <v>1</v>
      </c>
      <c r="U27" s="25">
        <v>1</v>
      </c>
      <c r="V27" s="25" t="s">
        <v>34</v>
      </c>
      <c r="W27" s="25" t="s">
        <v>34</v>
      </c>
      <c r="X27" s="25" t="s">
        <v>34</v>
      </c>
      <c r="Y27" s="25">
        <v>1</v>
      </c>
      <c r="Z27" s="26">
        <v>11</v>
      </c>
      <c r="AA27" s="26" t="s">
        <v>34</v>
      </c>
      <c r="AB27" s="26" t="s">
        <v>34</v>
      </c>
      <c r="AC27" s="26" t="s">
        <v>34</v>
      </c>
      <c r="AD27" s="26">
        <v>11</v>
      </c>
      <c r="AE27" s="27">
        <v>10</v>
      </c>
      <c r="AF27" s="27" t="s">
        <v>34</v>
      </c>
      <c r="AG27" s="27" t="s">
        <v>34</v>
      </c>
      <c r="AH27" s="27" t="s">
        <v>34</v>
      </c>
      <c r="AI27" s="27">
        <v>10</v>
      </c>
      <c r="AJ27" s="28" t="s">
        <v>34</v>
      </c>
    </row>
    <row r="28" spans="1:36" x14ac:dyDescent="0.45">
      <c r="A28" s="19">
        <v>2018</v>
      </c>
      <c r="B28" s="20">
        <v>1251</v>
      </c>
      <c r="C28" s="21" t="s">
        <v>79</v>
      </c>
      <c r="D28" s="21" t="s">
        <v>40</v>
      </c>
      <c r="E28" s="21" t="s">
        <v>38</v>
      </c>
      <c r="F28" s="22">
        <v>6348</v>
      </c>
      <c r="G28" s="22">
        <v>374</v>
      </c>
      <c r="H28" s="22">
        <v>0</v>
      </c>
      <c r="I28" s="22">
        <v>0</v>
      </c>
      <c r="J28" s="22">
        <v>6722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4">
        <v>3.5</v>
      </c>
      <c r="Q28" s="24">
        <v>10.9</v>
      </c>
      <c r="R28" s="24">
        <v>0</v>
      </c>
      <c r="S28" s="24">
        <v>0</v>
      </c>
      <c r="T28" s="24">
        <v>14.4</v>
      </c>
      <c r="U28" s="25">
        <v>1.4</v>
      </c>
      <c r="V28" s="25">
        <v>4.5999999999999996</v>
      </c>
      <c r="W28" s="25">
        <v>0</v>
      </c>
      <c r="X28" s="25">
        <v>0</v>
      </c>
      <c r="Y28" s="25">
        <v>6</v>
      </c>
      <c r="Z28" s="26">
        <v>27</v>
      </c>
      <c r="AA28" s="26">
        <v>2</v>
      </c>
      <c r="AB28" s="26">
        <v>0</v>
      </c>
      <c r="AC28" s="26">
        <v>0</v>
      </c>
      <c r="AD28" s="26">
        <v>29</v>
      </c>
      <c r="AE28" s="27">
        <v>81</v>
      </c>
      <c r="AF28" s="27">
        <v>5</v>
      </c>
      <c r="AG28" s="27">
        <v>0</v>
      </c>
      <c r="AH28" s="27">
        <v>0</v>
      </c>
      <c r="AI28" s="27">
        <v>86</v>
      </c>
      <c r="AJ28" s="28">
        <v>2</v>
      </c>
    </row>
    <row r="29" spans="1:36" x14ac:dyDescent="0.45">
      <c r="A29" s="19">
        <v>2018</v>
      </c>
      <c r="B29" s="20">
        <v>1367</v>
      </c>
      <c r="C29" s="21" t="s">
        <v>80</v>
      </c>
      <c r="D29" s="21" t="s">
        <v>40</v>
      </c>
      <c r="E29" s="21" t="s">
        <v>38</v>
      </c>
      <c r="F29" s="22">
        <v>1081</v>
      </c>
      <c r="G29" s="22">
        <v>6</v>
      </c>
      <c r="H29" s="22" t="s">
        <v>34</v>
      </c>
      <c r="I29" s="22" t="s">
        <v>34</v>
      </c>
      <c r="J29" s="22">
        <v>1087</v>
      </c>
      <c r="K29" s="23">
        <v>410</v>
      </c>
      <c r="L29" s="23">
        <v>19</v>
      </c>
      <c r="M29" s="23" t="s">
        <v>34</v>
      </c>
      <c r="N29" s="23" t="s">
        <v>34</v>
      </c>
      <c r="O29" s="23">
        <v>429</v>
      </c>
      <c r="P29" s="24">
        <v>2</v>
      </c>
      <c r="Q29" s="24">
        <v>0</v>
      </c>
      <c r="R29" s="24" t="s">
        <v>34</v>
      </c>
      <c r="S29" s="24" t="s">
        <v>34</v>
      </c>
      <c r="T29" s="24">
        <v>2</v>
      </c>
      <c r="U29" s="25">
        <v>2</v>
      </c>
      <c r="V29" s="25">
        <v>0</v>
      </c>
      <c r="W29" s="25" t="s">
        <v>34</v>
      </c>
      <c r="X29" s="25" t="s">
        <v>34</v>
      </c>
      <c r="Y29" s="25">
        <v>2</v>
      </c>
      <c r="Z29" s="26">
        <v>8</v>
      </c>
      <c r="AA29" s="26">
        <v>3</v>
      </c>
      <c r="AB29" s="26" t="s">
        <v>34</v>
      </c>
      <c r="AC29" s="26" t="s">
        <v>34</v>
      </c>
      <c r="AD29" s="26">
        <v>10</v>
      </c>
      <c r="AE29" s="27">
        <v>3</v>
      </c>
      <c r="AF29" s="27">
        <v>0</v>
      </c>
      <c r="AG29" s="27" t="s">
        <v>34</v>
      </c>
      <c r="AH29" s="27" t="s">
        <v>34</v>
      </c>
      <c r="AI29" s="27">
        <v>3</v>
      </c>
      <c r="AJ29" s="28" t="s">
        <v>34</v>
      </c>
    </row>
    <row r="30" spans="1:36" x14ac:dyDescent="0.45">
      <c r="A30" s="19">
        <v>2018</v>
      </c>
      <c r="B30" s="20">
        <v>1529</v>
      </c>
      <c r="C30" s="21" t="s">
        <v>81</v>
      </c>
      <c r="D30" s="21" t="s">
        <v>50</v>
      </c>
      <c r="E30" s="21" t="s">
        <v>38</v>
      </c>
      <c r="F30" s="22">
        <v>7274</v>
      </c>
      <c r="G30" s="22">
        <v>230</v>
      </c>
      <c r="H30" s="22">
        <v>76</v>
      </c>
      <c r="I30" s="22" t="s">
        <v>34</v>
      </c>
      <c r="J30" s="22">
        <v>7580</v>
      </c>
      <c r="K30" s="23">
        <v>5732</v>
      </c>
      <c r="L30" s="23">
        <v>0</v>
      </c>
      <c r="M30" s="23">
        <v>0</v>
      </c>
      <c r="N30" s="23" t="s">
        <v>34</v>
      </c>
      <c r="O30" s="23">
        <v>5732</v>
      </c>
      <c r="P30" s="24">
        <v>29</v>
      </c>
      <c r="Q30" s="24">
        <v>5</v>
      </c>
      <c r="R30" s="24">
        <v>0</v>
      </c>
      <c r="S30" s="24" t="s">
        <v>34</v>
      </c>
      <c r="T30" s="24">
        <v>34</v>
      </c>
      <c r="U30" s="25">
        <v>24.4</v>
      </c>
      <c r="V30" s="25">
        <v>5</v>
      </c>
      <c r="W30" s="25">
        <v>0</v>
      </c>
      <c r="X30" s="25" t="s">
        <v>34</v>
      </c>
      <c r="Y30" s="25">
        <v>29.4</v>
      </c>
      <c r="Z30" s="26">
        <v>42</v>
      </c>
      <c r="AA30" s="26" t="s">
        <v>34</v>
      </c>
      <c r="AB30" s="26" t="s">
        <v>34</v>
      </c>
      <c r="AC30" s="26" t="s">
        <v>34</v>
      </c>
      <c r="AD30" s="26">
        <v>42</v>
      </c>
      <c r="AE30" s="27">
        <v>301</v>
      </c>
      <c r="AF30" s="27" t="s">
        <v>34</v>
      </c>
      <c r="AG30" s="27" t="s">
        <v>34</v>
      </c>
      <c r="AH30" s="27" t="s">
        <v>34</v>
      </c>
      <c r="AI30" s="27">
        <v>301</v>
      </c>
      <c r="AJ30" s="28">
        <v>374</v>
      </c>
    </row>
    <row r="31" spans="1:36" x14ac:dyDescent="0.45">
      <c r="A31" s="19">
        <v>2018</v>
      </c>
      <c r="B31" s="20">
        <v>1573</v>
      </c>
      <c r="C31" s="21" t="s">
        <v>82</v>
      </c>
      <c r="D31" s="21" t="s">
        <v>50</v>
      </c>
      <c r="E31" s="21" t="s">
        <v>38</v>
      </c>
      <c r="F31" s="22">
        <v>968</v>
      </c>
      <c r="G31" s="22">
        <v>35</v>
      </c>
      <c r="H31" s="22" t="s">
        <v>34</v>
      </c>
      <c r="I31" s="22" t="s">
        <v>34</v>
      </c>
      <c r="J31" s="22">
        <v>1003</v>
      </c>
      <c r="K31" s="23" t="s">
        <v>34</v>
      </c>
      <c r="L31" s="23" t="s">
        <v>34</v>
      </c>
      <c r="M31" s="23" t="s">
        <v>34</v>
      </c>
      <c r="N31" s="23" t="s">
        <v>34</v>
      </c>
      <c r="O31" s="23" t="s">
        <v>34</v>
      </c>
      <c r="P31" s="24">
        <v>3.4</v>
      </c>
      <c r="Q31" s="24">
        <v>0.4</v>
      </c>
      <c r="R31" s="24" t="s">
        <v>34</v>
      </c>
      <c r="S31" s="24" t="s">
        <v>34</v>
      </c>
      <c r="T31" s="24">
        <v>3.8</v>
      </c>
      <c r="U31" s="25">
        <v>2.6</v>
      </c>
      <c r="V31" s="25">
        <v>0.4</v>
      </c>
      <c r="W31" s="25" t="s">
        <v>34</v>
      </c>
      <c r="X31" s="25" t="s">
        <v>34</v>
      </c>
      <c r="Y31" s="25">
        <v>3</v>
      </c>
      <c r="Z31" s="26">
        <v>1</v>
      </c>
      <c r="AA31" s="26" t="s">
        <v>34</v>
      </c>
      <c r="AB31" s="26" t="s">
        <v>34</v>
      </c>
      <c r="AC31" s="26" t="s">
        <v>34</v>
      </c>
      <c r="AD31" s="26">
        <v>1</v>
      </c>
      <c r="AE31" s="27">
        <v>9</v>
      </c>
      <c r="AF31" s="27" t="s">
        <v>34</v>
      </c>
      <c r="AG31" s="27" t="s">
        <v>34</v>
      </c>
      <c r="AH31" s="27" t="s">
        <v>34</v>
      </c>
      <c r="AI31" s="27">
        <v>9</v>
      </c>
      <c r="AJ31" s="28" t="s">
        <v>34</v>
      </c>
    </row>
    <row r="32" spans="1:36" x14ac:dyDescent="0.45">
      <c r="A32" s="19">
        <v>2018</v>
      </c>
      <c r="B32" s="20">
        <v>1613</v>
      </c>
      <c r="C32" s="21" t="s">
        <v>83</v>
      </c>
      <c r="D32" s="21" t="s">
        <v>84</v>
      </c>
      <c r="E32" s="21" t="s">
        <v>84</v>
      </c>
      <c r="F32" s="22">
        <v>18500</v>
      </c>
      <c r="G32" s="22" t="s">
        <v>34</v>
      </c>
      <c r="H32" s="22" t="s">
        <v>34</v>
      </c>
      <c r="I32" s="22" t="s">
        <v>34</v>
      </c>
      <c r="J32" s="22">
        <v>18500</v>
      </c>
      <c r="K32" s="23">
        <v>0</v>
      </c>
      <c r="L32" s="23" t="s">
        <v>34</v>
      </c>
      <c r="M32" s="23" t="s">
        <v>34</v>
      </c>
      <c r="N32" s="23" t="s">
        <v>34</v>
      </c>
      <c r="O32" s="23">
        <v>0</v>
      </c>
      <c r="P32" s="24">
        <v>83</v>
      </c>
      <c r="Q32" s="24" t="s">
        <v>34</v>
      </c>
      <c r="R32" s="24" t="s">
        <v>34</v>
      </c>
      <c r="S32" s="24" t="s">
        <v>34</v>
      </c>
      <c r="T32" s="24">
        <v>83</v>
      </c>
      <c r="U32" s="25">
        <v>7.4</v>
      </c>
      <c r="V32" s="25" t="s">
        <v>34</v>
      </c>
      <c r="W32" s="25" t="s">
        <v>34</v>
      </c>
      <c r="X32" s="25" t="s">
        <v>34</v>
      </c>
      <c r="Y32" s="25">
        <v>7.4</v>
      </c>
      <c r="Z32" s="26">
        <v>55</v>
      </c>
      <c r="AA32" s="26" t="s">
        <v>34</v>
      </c>
      <c r="AB32" s="26" t="s">
        <v>34</v>
      </c>
      <c r="AC32" s="26" t="s">
        <v>34</v>
      </c>
      <c r="AD32" s="26">
        <v>55</v>
      </c>
      <c r="AE32" s="27">
        <v>120</v>
      </c>
      <c r="AF32" s="27" t="s">
        <v>34</v>
      </c>
      <c r="AG32" s="27" t="s">
        <v>34</v>
      </c>
      <c r="AH32" s="27" t="s">
        <v>34</v>
      </c>
      <c r="AI32" s="27">
        <v>120</v>
      </c>
      <c r="AJ32" s="28" t="s">
        <v>34</v>
      </c>
    </row>
    <row r="33" spans="1:36" x14ac:dyDescent="0.45">
      <c r="A33" s="19">
        <v>2018</v>
      </c>
      <c r="B33" s="20">
        <v>1769</v>
      </c>
      <c r="C33" s="21" t="s">
        <v>85</v>
      </c>
      <c r="D33" s="21" t="s">
        <v>86</v>
      </c>
      <c r="E33" s="21" t="s">
        <v>67</v>
      </c>
      <c r="F33" s="22">
        <v>468</v>
      </c>
      <c r="G33" s="22">
        <v>10</v>
      </c>
      <c r="H33" s="22">
        <v>0</v>
      </c>
      <c r="I33" s="22">
        <v>0</v>
      </c>
      <c r="J33" s="22">
        <v>478</v>
      </c>
      <c r="K33" s="23">
        <v>4</v>
      </c>
      <c r="L33" s="23">
        <v>1</v>
      </c>
      <c r="M33" s="23">
        <v>0</v>
      </c>
      <c r="N33" s="23">
        <v>0</v>
      </c>
      <c r="O33" s="23">
        <v>5</v>
      </c>
      <c r="P33" s="24">
        <v>0.8</v>
      </c>
      <c r="Q33" s="24">
        <v>0.1</v>
      </c>
      <c r="R33" s="24">
        <v>0</v>
      </c>
      <c r="S33" s="24">
        <v>0</v>
      </c>
      <c r="T33" s="24">
        <v>0.9</v>
      </c>
      <c r="U33" s="25">
        <v>0.4</v>
      </c>
      <c r="V33" s="25">
        <v>0.1</v>
      </c>
      <c r="W33" s="25">
        <v>0</v>
      </c>
      <c r="X33" s="25">
        <v>0</v>
      </c>
      <c r="Y33" s="25">
        <v>0.5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7">
        <v>3</v>
      </c>
      <c r="AF33" s="27">
        <v>14</v>
      </c>
      <c r="AG33" s="27">
        <v>0</v>
      </c>
      <c r="AH33" s="27">
        <v>0</v>
      </c>
      <c r="AI33" s="27">
        <v>17</v>
      </c>
      <c r="AJ33" s="28" t="s">
        <v>34</v>
      </c>
    </row>
    <row r="34" spans="1:36" x14ac:dyDescent="0.45">
      <c r="A34" s="19">
        <v>2018</v>
      </c>
      <c r="B34" s="20">
        <v>1883</v>
      </c>
      <c r="C34" s="21" t="s">
        <v>87</v>
      </c>
      <c r="D34" s="21" t="s">
        <v>50</v>
      </c>
      <c r="E34" s="21" t="s">
        <v>38</v>
      </c>
      <c r="F34" s="22">
        <v>568</v>
      </c>
      <c r="G34" s="22" t="s">
        <v>34</v>
      </c>
      <c r="H34" s="22" t="s">
        <v>34</v>
      </c>
      <c r="I34" s="22" t="s">
        <v>34</v>
      </c>
      <c r="J34" s="22">
        <v>568</v>
      </c>
      <c r="K34" s="23">
        <v>31</v>
      </c>
      <c r="L34" s="23" t="s">
        <v>34</v>
      </c>
      <c r="M34" s="23" t="s">
        <v>34</v>
      </c>
      <c r="N34" s="23" t="s">
        <v>34</v>
      </c>
      <c r="O34" s="23">
        <v>31</v>
      </c>
      <c r="P34" s="24">
        <v>4</v>
      </c>
      <c r="Q34" s="24" t="s">
        <v>34</v>
      </c>
      <c r="R34" s="24" t="s">
        <v>34</v>
      </c>
      <c r="S34" s="24" t="s">
        <v>34</v>
      </c>
      <c r="T34" s="24">
        <v>4</v>
      </c>
      <c r="U34" s="25">
        <v>1</v>
      </c>
      <c r="V34" s="25" t="s">
        <v>34</v>
      </c>
      <c r="W34" s="25" t="s">
        <v>34</v>
      </c>
      <c r="X34" s="25" t="s">
        <v>34</v>
      </c>
      <c r="Y34" s="25">
        <v>1</v>
      </c>
      <c r="Z34" s="26">
        <v>42</v>
      </c>
      <c r="AA34" s="26" t="s">
        <v>34</v>
      </c>
      <c r="AB34" s="26" t="s">
        <v>34</v>
      </c>
      <c r="AC34" s="26" t="s">
        <v>34</v>
      </c>
      <c r="AD34" s="26">
        <v>42</v>
      </c>
      <c r="AE34" s="27" t="s">
        <v>34</v>
      </c>
      <c r="AF34" s="27" t="s">
        <v>34</v>
      </c>
      <c r="AG34" s="27" t="s">
        <v>34</v>
      </c>
      <c r="AH34" s="27" t="s">
        <v>34</v>
      </c>
      <c r="AI34" s="27" t="s">
        <v>34</v>
      </c>
      <c r="AJ34" s="28" t="s">
        <v>34</v>
      </c>
    </row>
    <row r="35" spans="1:36" x14ac:dyDescent="0.45">
      <c r="A35" s="19">
        <v>2018</v>
      </c>
      <c r="B35" s="20">
        <v>1889</v>
      </c>
      <c r="C35" s="21" t="s">
        <v>88</v>
      </c>
      <c r="D35" s="21" t="s">
        <v>89</v>
      </c>
      <c r="E35" s="21" t="s">
        <v>90</v>
      </c>
      <c r="F35" s="22">
        <v>3023</v>
      </c>
      <c r="G35" s="22" t="s">
        <v>34</v>
      </c>
      <c r="H35" s="22" t="s">
        <v>34</v>
      </c>
      <c r="I35" s="22" t="s">
        <v>34</v>
      </c>
      <c r="J35" s="22">
        <v>3023</v>
      </c>
      <c r="K35" s="23">
        <v>4</v>
      </c>
      <c r="L35" s="23" t="s">
        <v>34</v>
      </c>
      <c r="M35" s="23" t="s">
        <v>34</v>
      </c>
      <c r="N35" s="23" t="s">
        <v>34</v>
      </c>
      <c r="O35" s="23">
        <v>4</v>
      </c>
      <c r="P35" s="24">
        <v>2</v>
      </c>
      <c r="Q35" s="24" t="s">
        <v>34</v>
      </c>
      <c r="R35" s="24" t="s">
        <v>34</v>
      </c>
      <c r="S35" s="24" t="s">
        <v>34</v>
      </c>
      <c r="T35" s="24">
        <v>2</v>
      </c>
      <c r="U35" s="25">
        <v>1.2</v>
      </c>
      <c r="V35" s="25" t="s">
        <v>34</v>
      </c>
      <c r="W35" s="25" t="s">
        <v>34</v>
      </c>
      <c r="X35" s="25" t="s">
        <v>34</v>
      </c>
      <c r="Y35" s="25">
        <v>1.2</v>
      </c>
      <c r="Z35" s="26" t="s">
        <v>34</v>
      </c>
      <c r="AA35" s="26" t="s">
        <v>34</v>
      </c>
      <c r="AB35" s="26" t="s">
        <v>34</v>
      </c>
      <c r="AC35" s="26" t="s">
        <v>34</v>
      </c>
      <c r="AD35" s="26" t="s">
        <v>34</v>
      </c>
      <c r="AE35" s="27" t="s">
        <v>34</v>
      </c>
      <c r="AF35" s="27" t="s">
        <v>34</v>
      </c>
      <c r="AG35" s="27" t="s">
        <v>34</v>
      </c>
      <c r="AH35" s="27" t="s">
        <v>34</v>
      </c>
      <c r="AI35" s="27" t="s">
        <v>34</v>
      </c>
      <c r="AJ35" s="28" t="s">
        <v>34</v>
      </c>
    </row>
    <row r="36" spans="1:36" x14ac:dyDescent="0.45">
      <c r="A36" s="19">
        <v>2018</v>
      </c>
      <c r="B36" s="20">
        <v>2182</v>
      </c>
      <c r="C36" s="21" t="s">
        <v>91</v>
      </c>
      <c r="D36" s="21" t="s">
        <v>50</v>
      </c>
      <c r="E36" s="21" t="s">
        <v>38</v>
      </c>
      <c r="F36" s="22">
        <v>654</v>
      </c>
      <c r="G36" s="22">
        <v>92</v>
      </c>
      <c r="H36" s="22">
        <v>0</v>
      </c>
      <c r="I36" s="22">
        <v>0</v>
      </c>
      <c r="J36" s="22">
        <v>746</v>
      </c>
      <c r="K36" s="23">
        <v>1</v>
      </c>
      <c r="L36" s="23">
        <v>1</v>
      </c>
      <c r="M36" s="23">
        <v>0</v>
      </c>
      <c r="N36" s="23">
        <v>0</v>
      </c>
      <c r="O36" s="23">
        <v>2</v>
      </c>
      <c r="P36" s="24">
        <v>1</v>
      </c>
      <c r="Q36" s="24">
        <v>1</v>
      </c>
      <c r="R36" s="24">
        <v>0</v>
      </c>
      <c r="S36" s="24">
        <v>0</v>
      </c>
      <c r="T36" s="24">
        <v>2</v>
      </c>
      <c r="U36" s="25">
        <v>1</v>
      </c>
      <c r="V36" s="25">
        <v>1</v>
      </c>
      <c r="W36" s="25">
        <v>0</v>
      </c>
      <c r="X36" s="25">
        <v>0</v>
      </c>
      <c r="Y36" s="25">
        <v>2</v>
      </c>
      <c r="Z36" s="26" t="s">
        <v>34</v>
      </c>
      <c r="AA36" s="26" t="s">
        <v>34</v>
      </c>
      <c r="AB36" s="26" t="s">
        <v>34</v>
      </c>
      <c r="AC36" s="26" t="s">
        <v>34</v>
      </c>
      <c r="AD36" s="26" t="s">
        <v>34</v>
      </c>
      <c r="AE36" s="27">
        <v>7</v>
      </c>
      <c r="AF36" s="27">
        <v>1</v>
      </c>
      <c r="AG36" s="27" t="s">
        <v>34</v>
      </c>
      <c r="AH36" s="27" t="s">
        <v>34</v>
      </c>
      <c r="AI36" s="27">
        <v>8</v>
      </c>
      <c r="AJ36" s="28" t="s">
        <v>34</v>
      </c>
    </row>
    <row r="37" spans="1:36" x14ac:dyDescent="0.45">
      <c r="A37" s="19">
        <v>2018</v>
      </c>
      <c r="B37" s="20">
        <v>2192</v>
      </c>
      <c r="C37" s="21" t="s">
        <v>92</v>
      </c>
      <c r="D37" s="21" t="s">
        <v>93</v>
      </c>
      <c r="E37" s="21" t="s">
        <v>38</v>
      </c>
      <c r="F37" s="22" t="s">
        <v>34</v>
      </c>
      <c r="G37" s="22" t="s">
        <v>34</v>
      </c>
      <c r="H37" s="22">
        <v>1</v>
      </c>
      <c r="I37" s="22" t="s">
        <v>34</v>
      </c>
      <c r="J37" s="22">
        <v>1</v>
      </c>
      <c r="K37" s="23" t="s">
        <v>34</v>
      </c>
      <c r="L37" s="23" t="s">
        <v>34</v>
      </c>
      <c r="M37" s="23" t="s">
        <v>34</v>
      </c>
      <c r="N37" s="23" t="s">
        <v>34</v>
      </c>
      <c r="O37" s="23" t="s">
        <v>34</v>
      </c>
      <c r="P37" s="24" t="s">
        <v>34</v>
      </c>
      <c r="Q37" s="24" t="s">
        <v>34</v>
      </c>
      <c r="R37" s="24">
        <v>4.9000000000000004</v>
      </c>
      <c r="S37" s="24" t="s">
        <v>34</v>
      </c>
      <c r="T37" s="24">
        <v>4.9000000000000004</v>
      </c>
      <c r="U37" s="25" t="s">
        <v>34</v>
      </c>
      <c r="V37" s="25" t="s">
        <v>34</v>
      </c>
      <c r="W37" s="25">
        <v>4.4000000000000004</v>
      </c>
      <c r="X37" s="25" t="s">
        <v>34</v>
      </c>
      <c r="Y37" s="25">
        <v>4.4000000000000004</v>
      </c>
      <c r="Z37" s="26" t="s">
        <v>34</v>
      </c>
      <c r="AA37" s="26" t="s">
        <v>34</v>
      </c>
      <c r="AB37" s="26">
        <v>71</v>
      </c>
      <c r="AC37" s="26" t="s">
        <v>34</v>
      </c>
      <c r="AD37" s="26">
        <v>71</v>
      </c>
      <c r="AE37" s="27" t="s">
        <v>34</v>
      </c>
      <c r="AF37" s="27" t="s">
        <v>34</v>
      </c>
      <c r="AG37" s="27" t="s">
        <v>34</v>
      </c>
      <c r="AH37" s="27" t="s">
        <v>34</v>
      </c>
      <c r="AI37" s="27" t="s">
        <v>34</v>
      </c>
      <c r="AJ37" s="28" t="s">
        <v>34</v>
      </c>
    </row>
    <row r="38" spans="1:36" x14ac:dyDescent="0.45">
      <c r="A38" s="19">
        <v>2018</v>
      </c>
      <c r="B38" s="20">
        <v>2599</v>
      </c>
      <c r="C38" s="21" t="s">
        <v>94</v>
      </c>
      <c r="D38" s="21" t="s">
        <v>95</v>
      </c>
      <c r="E38" s="21" t="s">
        <v>67</v>
      </c>
      <c r="F38" s="22" t="s">
        <v>34</v>
      </c>
      <c r="G38" s="22" t="s">
        <v>34</v>
      </c>
      <c r="H38" s="22">
        <v>358</v>
      </c>
      <c r="I38" s="22" t="s">
        <v>34</v>
      </c>
      <c r="J38" s="22">
        <v>358</v>
      </c>
      <c r="K38" s="23" t="s">
        <v>34</v>
      </c>
      <c r="L38" s="23" t="s">
        <v>34</v>
      </c>
      <c r="M38" s="23">
        <v>240</v>
      </c>
      <c r="N38" s="23" t="s">
        <v>34</v>
      </c>
      <c r="O38" s="23">
        <v>240</v>
      </c>
      <c r="P38" s="24" t="s">
        <v>34</v>
      </c>
      <c r="Q38" s="24" t="s">
        <v>34</v>
      </c>
      <c r="R38" s="24">
        <v>19</v>
      </c>
      <c r="S38" s="24" t="s">
        <v>34</v>
      </c>
      <c r="T38" s="24">
        <v>19</v>
      </c>
      <c r="U38" s="25" t="s">
        <v>34</v>
      </c>
      <c r="V38" s="25" t="s">
        <v>34</v>
      </c>
      <c r="W38" s="25">
        <v>2</v>
      </c>
      <c r="X38" s="25" t="s">
        <v>34</v>
      </c>
      <c r="Y38" s="25">
        <v>2</v>
      </c>
      <c r="Z38" s="26" t="s">
        <v>34</v>
      </c>
      <c r="AA38" s="26" t="s">
        <v>34</v>
      </c>
      <c r="AB38" s="26" t="s">
        <v>34</v>
      </c>
      <c r="AC38" s="26" t="s">
        <v>34</v>
      </c>
      <c r="AD38" s="26" t="s">
        <v>34</v>
      </c>
      <c r="AE38" s="27" t="s">
        <v>34</v>
      </c>
      <c r="AF38" s="27" t="s">
        <v>34</v>
      </c>
      <c r="AG38" s="27">
        <v>10</v>
      </c>
      <c r="AH38" s="27" t="s">
        <v>34</v>
      </c>
      <c r="AI38" s="27">
        <v>10</v>
      </c>
      <c r="AJ38" s="28" t="s">
        <v>34</v>
      </c>
    </row>
    <row r="39" spans="1:36" x14ac:dyDescent="0.45">
      <c r="A39" s="19">
        <v>2018</v>
      </c>
      <c r="B39" s="20">
        <v>2641</v>
      </c>
      <c r="C39" s="21" t="s">
        <v>96</v>
      </c>
      <c r="D39" s="21" t="s">
        <v>97</v>
      </c>
      <c r="E39" s="21" t="s">
        <v>67</v>
      </c>
      <c r="F39" s="22">
        <v>6682</v>
      </c>
      <c r="G39" s="22">
        <v>796</v>
      </c>
      <c r="H39" s="22">
        <v>8</v>
      </c>
      <c r="I39" s="22" t="s">
        <v>34</v>
      </c>
      <c r="J39" s="22">
        <v>7486</v>
      </c>
      <c r="K39" s="23" t="s">
        <v>34</v>
      </c>
      <c r="L39" s="23" t="s">
        <v>34</v>
      </c>
      <c r="M39" s="23" t="s">
        <v>34</v>
      </c>
      <c r="N39" s="23" t="s">
        <v>34</v>
      </c>
      <c r="O39" s="23" t="s">
        <v>34</v>
      </c>
      <c r="P39" s="24">
        <v>2.6</v>
      </c>
      <c r="Q39" s="24">
        <v>0.4</v>
      </c>
      <c r="R39" s="24">
        <v>1</v>
      </c>
      <c r="S39" s="24" t="s">
        <v>34</v>
      </c>
      <c r="T39" s="24">
        <v>4</v>
      </c>
      <c r="U39" s="25">
        <v>1.8</v>
      </c>
      <c r="V39" s="25">
        <v>0.2</v>
      </c>
      <c r="W39" s="25">
        <v>0.5</v>
      </c>
      <c r="X39" s="25" t="s">
        <v>34</v>
      </c>
      <c r="Y39" s="25">
        <v>2.5</v>
      </c>
      <c r="Z39" s="26" t="s">
        <v>34</v>
      </c>
      <c r="AA39" s="26" t="s">
        <v>34</v>
      </c>
      <c r="AB39" s="26" t="s">
        <v>34</v>
      </c>
      <c r="AC39" s="26" t="s">
        <v>34</v>
      </c>
      <c r="AD39" s="26" t="s">
        <v>34</v>
      </c>
      <c r="AE39" s="27" t="s">
        <v>34</v>
      </c>
      <c r="AF39" s="27" t="s">
        <v>34</v>
      </c>
      <c r="AG39" s="27" t="s">
        <v>34</v>
      </c>
      <c r="AH39" s="27" t="s">
        <v>34</v>
      </c>
      <c r="AI39" s="27" t="s">
        <v>34</v>
      </c>
      <c r="AJ39" s="28" t="s">
        <v>34</v>
      </c>
    </row>
    <row r="40" spans="1:36" x14ac:dyDescent="0.45">
      <c r="A40" s="19">
        <v>2018</v>
      </c>
      <c r="B40" s="20">
        <v>2643</v>
      </c>
      <c r="C40" s="21" t="s">
        <v>98</v>
      </c>
      <c r="D40" s="21" t="s">
        <v>95</v>
      </c>
      <c r="E40" s="21" t="s">
        <v>67</v>
      </c>
      <c r="F40" s="22">
        <v>0</v>
      </c>
      <c r="G40" s="22">
        <v>0</v>
      </c>
      <c r="H40" s="22">
        <v>766</v>
      </c>
      <c r="I40" s="22">
        <v>0</v>
      </c>
      <c r="J40" s="22">
        <v>766</v>
      </c>
      <c r="K40" s="23">
        <v>0</v>
      </c>
      <c r="L40" s="23">
        <v>0</v>
      </c>
      <c r="M40" s="23">
        <v>26</v>
      </c>
      <c r="N40" s="23">
        <v>0</v>
      </c>
      <c r="O40" s="23">
        <v>26</v>
      </c>
      <c r="P40" s="24">
        <v>0</v>
      </c>
      <c r="Q40" s="24">
        <v>0</v>
      </c>
      <c r="R40" s="24">
        <v>18.399999999999999</v>
      </c>
      <c r="S40" s="24">
        <v>0</v>
      </c>
      <c r="T40" s="24">
        <v>18.399999999999999</v>
      </c>
      <c r="U40" s="25">
        <v>0</v>
      </c>
      <c r="V40" s="25">
        <v>0</v>
      </c>
      <c r="W40" s="25">
        <v>5.6</v>
      </c>
      <c r="X40" s="25">
        <v>0</v>
      </c>
      <c r="Y40" s="25">
        <v>5.6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7">
        <v>0</v>
      </c>
      <c r="AF40" s="27">
        <v>0</v>
      </c>
      <c r="AG40" s="27">
        <v>5</v>
      </c>
      <c r="AH40" s="27">
        <v>0</v>
      </c>
      <c r="AI40" s="27">
        <v>5</v>
      </c>
      <c r="AJ40" s="28">
        <v>0</v>
      </c>
    </row>
    <row r="41" spans="1:36" x14ac:dyDescent="0.45">
      <c r="A41" s="19">
        <v>2018</v>
      </c>
      <c r="B41" s="20">
        <v>2655</v>
      </c>
      <c r="C41" s="21" t="s">
        <v>99</v>
      </c>
      <c r="D41" s="21" t="s">
        <v>86</v>
      </c>
      <c r="E41" s="21" t="s">
        <v>100</v>
      </c>
      <c r="F41" s="22">
        <v>1638</v>
      </c>
      <c r="G41" s="22" t="s">
        <v>34</v>
      </c>
      <c r="H41" s="22" t="s">
        <v>34</v>
      </c>
      <c r="I41" s="22" t="s">
        <v>34</v>
      </c>
      <c r="J41" s="22">
        <v>1638</v>
      </c>
      <c r="K41" s="23">
        <v>959</v>
      </c>
      <c r="L41" s="23" t="s">
        <v>34</v>
      </c>
      <c r="M41" s="23" t="s">
        <v>34</v>
      </c>
      <c r="N41" s="23" t="s">
        <v>34</v>
      </c>
      <c r="O41" s="23">
        <v>959</v>
      </c>
      <c r="P41" s="24">
        <v>10</v>
      </c>
      <c r="Q41" s="24" t="s">
        <v>34</v>
      </c>
      <c r="R41" s="24" t="s">
        <v>34</v>
      </c>
      <c r="S41" s="24" t="s">
        <v>34</v>
      </c>
      <c r="T41" s="24">
        <v>10</v>
      </c>
      <c r="U41" s="25">
        <v>2</v>
      </c>
      <c r="V41" s="25" t="s">
        <v>34</v>
      </c>
      <c r="W41" s="25" t="s">
        <v>34</v>
      </c>
      <c r="X41" s="25" t="s">
        <v>34</v>
      </c>
      <c r="Y41" s="25">
        <v>2</v>
      </c>
      <c r="Z41" s="26">
        <v>5</v>
      </c>
      <c r="AA41" s="26" t="s">
        <v>34</v>
      </c>
      <c r="AB41" s="26" t="s">
        <v>34</v>
      </c>
      <c r="AC41" s="26" t="s">
        <v>34</v>
      </c>
      <c r="AD41" s="26">
        <v>5</v>
      </c>
      <c r="AE41" s="27">
        <v>8</v>
      </c>
      <c r="AF41" s="27" t="s">
        <v>34</v>
      </c>
      <c r="AG41" s="27" t="s">
        <v>34</v>
      </c>
      <c r="AH41" s="27" t="s">
        <v>34</v>
      </c>
      <c r="AI41" s="27">
        <v>8</v>
      </c>
      <c r="AJ41" s="28" t="s">
        <v>34</v>
      </c>
    </row>
    <row r="42" spans="1:36" x14ac:dyDescent="0.45">
      <c r="A42" s="19">
        <v>2018</v>
      </c>
      <c r="B42" s="20">
        <v>2678</v>
      </c>
      <c r="C42" s="21" t="s">
        <v>101</v>
      </c>
      <c r="D42" s="21" t="s">
        <v>66</v>
      </c>
      <c r="E42" s="21" t="s">
        <v>38</v>
      </c>
      <c r="F42" s="22" t="s">
        <v>34</v>
      </c>
      <c r="G42" s="22">
        <v>56</v>
      </c>
      <c r="H42" s="22" t="s">
        <v>34</v>
      </c>
      <c r="I42" s="22" t="s">
        <v>34</v>
      </c>
      <c r="J42" s="22">
        <v>56</v>
      </c>
      <c r="K42" s="23" t="s">
        <v>34</v>
      </c>
      <c r="L42" s="23" t="s">
        <v>34</v>
      </c>
      <c r="M42" s="23" t="s">
        <v>34</v>
      </c>
      <c r="N42" s="23" t="s">
        <v>34</v>
      </c>
      <c r="O42" s="23" t="s">
        <v>34</v>
      </c>
      <c r="P42" s="24" t="s">
        <v>34</v>
      </c>
      <c r="Q42" s="24">
        <v>1.4</v>
      </c>
      <c r="R42" s="24" t="s">
        <v>34</v>
      </c>
      <c r="S42" s="24" t="s">
        <v>34</v>
      </c>
      <c r="T42" s="24">
        <v>1.4</v>
      </c>
      <c r="U42" s="25" t="s">
        <v>34</v>
      </c>
      <c r="V42" s="25">
        <v>0.7</v>
      </c>
      <c r="W42" s="25" t="s">
        <v>34</v>
      </c>
      <c r="X42" s="25" t="s">
        <v>34</v>
      </c>
      <c r="Y42" s="25">
        <v>0.7</v>
      </c>
      <c r="Z42" s="26" t="s">
        <v>34</v>
      </c>
      <c r="AA42" s="26">
        <v>22</v>
      </c>
      <c r="AB42" s="26" t="s">
        <v>34</v>
      </c>
      <c r="AC42" s="26" t="s">
        <v>34</v>
      </c>
      <c r="AD42" s="26">
        <v>22</v>
      </c>
      <c r="AE42" s="27" t="s">
        <v>34</v>
      </c>
      <c r="AF42" s="27">
        <v>3</v>
      </c>
      <c r="AG42" s="27" t="s">
        <v>34</v>
      </c>
      <c r="AH42" s="27" t="s">
        <v>34</v>
      </c>
      <c r="AI42" s="27">
        <v>3</v>
      </c>
      <c r="AJ42" s="28" t="s">
        <v>34</v>
      </c>
    </row>
    <row r="43" spans="1:36" x14ac:dyDescent="0.45">
      <c r="A43" s="19">
        <v>2018</v>
      </c>
      <c r="B43" s="20">
        <v>2985</v>
      </c>
      <c r="C43" s="21" t="s">
        <v>102</v>
      </c>
      <c r="D43" s="21" t="s">
        <v>103</v>
      </c>
      <c r="E43" s="21" t="s">
        <v>67</v>
      </c>
      <c r="F43" s="22">
        <v>5888</v>
      </c>
      <c r="G43" s="22">
        <v>9</v>
      </c>
      <c r="H43" s="22">
        <v>24</v>
      </c>
      <c r="I43" s="22" t="s">
        <v>34</v>
      </c>
      <c r="J43" s="22">
        <v>5921</v>
      </c>
      <c r="K43" s="23" t="s">
        <v>34</v>
      </c>
      <c r="L43" s="23" t="s">
        <v>34</v>
      </c>
      <c r="M43" s="23" t="s">
        <v>34</v>
      </c>
      <c r="N43" s="23" t="s">
        <v>34</v>
      </c>
      <c r="O43" s="23" t="s">
        <v>34</v>
      </c>
      <c r="P43" s="24">
        <v>2.6</v>
      </c>
      <c r="Q43" s="24">
        <v>0</v>
      </c>
      <c r="R43" s="24">
        <v>1.3</v>
      </c>
      <c r="S43" s="24" t="s">
        <v>34</v>
      </c>
      <c r="T43" s="24">
        <v>3.9</v>
      </c>
      <c r="U43" s="25">
        <v>1.6</v>
      </c>
      <c r="V43" s="25">
        <v>0</v>
      </c>
      <c r="W43" s="25">
        <v>1.3</v>
      </c>
      <c r="X43" s="25" t="s">
        <v>34</v>
      </c>
      <c r="Y43" s="25">
        <v>2.9</v>
      </c>
      <c r="Z43" s="26">
        <v>92</v>
      </c>
      <c r="AA43" s="26">
        <v>1</v>
      </c>
      <c r="AB43" s="26">
        <v>47</v>
      </c>
      <c r="AC43" s="26" t="s">
        <v>34</v>
      </c>
      <c r="AD43" s="26">
        <v>140</v>
      </c>
      <c r="AE43" s="27">
        <v>203</v>
      </c>
      <c r="AF43" s="27">
        <v>2</v>
      </c>
      <c r="AG43" s="27">
        <v>4</v>
      </c>
      <c r="AH43" s="27" t="s">
        <v>34</v>
      </c>
      <c r="AI43" s="27">
        <v>209</v>
      </c>
      <c r="AJ43" s="28">
        <v>53</v>
      </c>
    </row>
    <row r="44" spans="1:36" x14ac:dyDescent="0.45">
      <c r="A44" s="19">
        <v>2018</v>
      </c>
      <c r="B44" s="20">
        <v>3046</v>
      </c>
      <c r="C44" s="21" t="s">
        <v>104</v>
      </c>
      <c r="D44" s="21" t="s">
        <v>89</v>
      </c>
      <c r="E44" s="21" t="s">
        <v>105</v>
      </c>
      <c r="F44" s="22">
        <v>10749</v>
      </c>
      <c r="G44" s="22">
        <v>245</v>
      </c>
      <c r="H44" s="22" t="s">
        <v>34</v>
      </c>
      <c r="I44" s="22" t="s">
        <v>34</v>
      </c>
      <c r="J44" s="22">
        <v>10994</v>
      </c>
      <c r="K44" s="23">
        <v>0</v>
      </c>
      <c r="L44" s="23">
        <v>0</v>
      </c>
      <c r="M44" s="23" t="s">
        <v>34</v>
      </c>
      <c r="N44" s="23" t="s">
        <v>34</v>
      </c>
      <c r="O44" s="23">
        <v>0</v>
      </c>
      <c r="P44" s="24">
        <v>15</v>
      </c>
      <c r="Q44" s="24">
        <v>150.30000000000001</v>
      </c>
      <c r="R44" s="24" t="s">
        <v>34</v>
      </c>
      <c r="S44" s="24" t="s">
        <v>34</v>
      </c>
      <c r="T44" s="24">
        <v>165.3</v>
      </c>
      <c r="U44" s="25">
        <v>12.5</v>
      </c>
      <c r="V44" s="25">
        <v>129.9</v>
      </c>
      <c r="W44" s="25" t="s">
        <v>34</v>
      </c>
      <c r="X44" s="25" t="s">
        <v>34</v>
      </c>
      <c r="Y44" s="25">
        <v>142.4</v>
      </c>
      <c r="Z44" s="26">
        <v>4466</v>
      </c>
      <c r="AA44" s="26">
        <v>1296</v>
      </c>
      <c r="AB44" s="26" t="s">
        <v>34</v>
      </c>
      <c r="AC44" s="26" t="s">
        <v>34</v>
      </c>
      <c r="AD44" s="26">
        <v>5762</v>
      </c>
      <c r="AE44" s="27">
        <v>8143</v>
      </c>
      <c r="AF44" s="27">
        <v>164</v>
      </c>
      <c r="AG44" s="27" t="s">
        <v>34</v>
      </c>
      <c r="AH44" s="27" t="s">
        <v>34</v>
      </c>
      <c r="AI44" s="27">
        <v>8307</v>
      </c>
      <c r="AJ44" s="28" t="s">
        <v>34</v>
      </c>
    </row>
    <row r="45" spans="1:36" x14ac:dyDescent="0.45">
      <c r="A45" s="19">
        <v>2018</v>
      </c>
      <c r="B45" s="20">
        <v>3046</v>
      </c>
      <c r="C45" s="21" t="s">
        <v>104</v>
      </c>
      <c r="D45" s="21" t="s">
        <v>84</v>
      </c>
      <c r="E45" s="21" t="s">
        <v>105</v>
      </c>
      <c r="F45" s="22">
        <v>0</v>
      </c>
      <c r="G45" s="22">
        <v>43</v>
      </c>
      <c r="H45" s="22" t="s">
        <v>34</v>
      </c>
      <c r="I45" s="22" t="s">
        <v>34</v>
      </c>
      <c r="J45" s="22">
        <v>43</v>
      </c>
      <c r="K45" s="23">
        <v>0</v>
      </c>
      <c r="L45" s="23">
        <v>0</v>
      </c>
      <c r="M45" s="23" t="s">
        <v>34</v>
      </c>
      <c r="N45" s="23" t="s">
        <v>34</v>
      </c>
      <c r="O45" s="23">
        <v>0</v>
      </c>
      <c r="P45" s="24">
        <v>0</v>
      </c>
      <c r="Q45" s="24">
        <v>89.3</v>
      </c>
      <c r="R45" s="24" t="s">
        <v>34</v>
      </c>
      <c r="S45" s="24" t="s">
        <v>34</v>
      </c>
      <c r="T45" s="24">
        <v>89.3</v>
      </c>
      <c r="U45" s="25">
        <v>0</v>
      </c>
      <c r="V45" s="25">
        <v>79.8</v>
      </c>
      <c r="W45" s="25" t="s">
        <v>34</v>
      </c>
      <c r="X45" s="25" t="s">
        <v>34</v>
      </c>
      <c r="Y45" s="25">
        <v>79.8</v>
      </c>
      <c r="Z45" s="26">
        <v>713</v>
      </c>
      <c r="AA45" s="26">
        <v>207</v>
      </c>
      <c r="AB45" s="26" t="s">
        <v>34</v>
      </c>
      <c r="AC45" s="26" t="s">
        <v>34</v>
      </c>
      <c r="AD45" s="26">
        <v>920</v>
      </c>
      <c r="AE45" s="27">
        <v>1300</v>
      </c>
      <c r="AF45" s="27">
        <v>26</v>
      </c>
      <c r="AG45" s="27" t="s">
        <v>34</v>
      </c>
      <c r="AH45" s="27" t="s">
        <v>34</v>
      </c>
      <c r="AI45" s="27">
        <v>1327</v>
      </c>
      <c r="AJ45" s="28" t="s">
        <v>34</v>
      </c>
    </row>
    <row r="46" spans="1:36" x14ac:dyDescent="0.45">
      <c r="A46" s="19">
        <v>2018</v>
      </c>
      <c r="B46" s="20">
        <v>3205</v>
      </c>
      <c r="C46" s="21" t="s">
        <v>106</v>
      </c>
      <c r="D46" s="21" t="s">
        <v>95</v>
      </c>
      <c r="E46" s="21" t="s">
        <v>67</v>
      </c>
      <c r="F46" s="22">
        <v>0</v>
      </c>
      <c r="G46" s="22">
        <v>0</v>
      </c>
      <c r="H46" s="22">
        <v>971</v>
      </c>
      <c r="I46" s="22">
        <v>0</v>
      </c>
      <c r="J46" s="22">
        <v>971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4">
        <v>0</v>
      </c>
      <c r="Q46" s="24">
        <v>0</v>
      </c>
      <c r="R46" s="24">
        <v>56.2</v>
      </c>
      <c r="S46" s="24">
        <v>0</v>
      </c>
      <c r="T46" s="24">
        <v>56.2</v>
      </c>
      <c r="U46" s="25">
        <v>0</v>
      </c>
      <c r="V46" s="25">
        <v>0</v>
      </c>
      <c r="W46" s="25">
        <v>18.8</v>
      </c>
      <c r="X46" s="25">
        <v>0</v>
      </c>
      <c r="Y46" s="25">
        <v>18.8</v>
      </c>
      <c r="Z46" s="26" t="s">
        <v>34</v>
      </c>
      <c r="AA46" s="26" t="s">
        <v>34</v>
      </c>
      <c r="AB46" s="26" t="s">
        <v>34</v>
      </c>
      <c r="AC46" s="26" t="s">
        <v>34</v>
      </c>
      <c r="AD46" s="26" t="s">
        <v>34</v>
      </c>
      <c r="AE46" s="27" t="s">
        <v>34</v>
      </c>
      <c r="AF46" s="27" t="s">
        <v>34</v>
      </c>
      <c r="AG46" s="27" t="s">
        <v>34</v>
      </c>
      <c r="AH46" s="27" t="s">
        <v>34</v>
      </c>
      <c r="AI46" s="27" t="s">
        <v>34</v>
      </c>
      <c r="AJ46" s="28" t="s">
        <v>34</v>
      </c>
    </row>
    <row r="47" spans="1:36" x14ac:dyDescent="0.45">
      <c r="A47" s="19">
        <v>2018</v>
      </c>
      <c r="B47" s="20">
        <v>3222</v>
      </c>
      <c r="C47" s="21" t="s">
        <v>107</v>
      </c>
      <c r="D47" s="21" t="s">
        <v>42</v>
      </c>
      <c r="E47" s="21" t="s">
        <v>43</v>
      </c>
      <c r="F47" s="22">
        <v>405</v>
      </c>
      <c r="G47" s="22" t="s">
        <v>34</v>
      </c>
      <c r="H47" s="22" t="s">
        <v>34</v>
      </c>
      <c r="I47" s="22" t="s">
        <v>34</v>
      </c>
      <c r="J47" s="22">
        <v>405</v>
      </c>
      <c r="K47" s="23">
        <v>2</v>
      </c>
      <c r="L47" s="23" t="s">
        <v>34</v>
      </c>
      <c r="M47" s="23" t="s">
        <v>34</v>
      </c>
      <c r="N47" s="23" t="s">
        <v>34</v>
      </c>
      <c r="O47" s="23">
        <v>2</v>
      </c>
      <c r="P47" s="24">
        <v>7.7</v>
      </c>
      <c r="Q47" s="24" t="s">
        <v>34</v>
      </c>
      <c r="R47" s="24" t="s">
        <v>34</v>
      </c>
      <c r="S47" s="24" t="s">
        <v>34</v>
      </c>
      <c r="T47" s="24">
        <v>7.7</v>
      </c>
      <c r="U47" s="25">
        <v>4.5</v>
      </c>
      <c r="V47" s="25" t="s">
        <v>34</v>
      </c>
      <c r="W47" s="25" t="s">
        <v>34</v>
      </c>
      <c r="X47" s="25" t="s">
        <v>34</v>
      </c>
      <c r="Y47" s="25">
        <v>4.5</v>
      </c>
      <c r="Z47" s="26" t="s">
        <v>34</v>
      </c>
      <c r="AA47" s="26" t="s">
        <v>34</v>
      </c>
      <c r="AB47" s="26" t="s">
        <v>34</v>
      </c>
      <c r="AC47" s="26" t="s">
        <v>34</v>
      </c>
      <c r="AD47" s="26" t="s">
        <v>34</v>
      </c>
      <c r="AE47" s="27">
        <v>31</v>
      </c>
      <c r="AF47" s="27" t="s">
        <v>34</v>
      </c>
      <c r="AG47" s="27" t="s">
        <v>34</v>
      </c>
      <c r="AH47" s="27" t="s">
        <v>34</v>
      </c>
      <c r="AI47" s="27">
        <v>31</v>
      </c>
      <c r="AJ47" s="28" t="s">
        <v>34</v>
      </c>
    </row>
    <row r="48" spans="1:36" x14ac:dyDescent="0.45">
      <c r="A48" s="19">
        <v>2018</v>
      </c>
      <c r="B48" s="20">
        <v>3248</v>
      </c>
      <c r="C48" s="21" t="s">
        <v>108</v>
      </c>
      <c r="D48" s="21" t="s">
        <v>56</v>
      </c>
      <c r="E48" s="21" t="s">
        <v>45</v>
      </c>
      <c r="F48" s="22">
        <v>4117</v>
      </c>
      <c r="G48" s="22" t="s">
        <v>34</v>
      </c>
      <c r="H48" s="22" t="s">
        <v>34</v>
      </c>
      <c r="I48" s="22" t="s">
        <v>34</v>
      </c>
      <c r="J48" s="22">
        <v>4117</v>
      </c>
      <c r="K48" s="23">
        <v>84</v>
      </c>
      <c r="L48" s="23" t="s">
        <v>34</v>
      </c>
      <c r="M48" s="23" t="s">
        <v>34</v>
      </c>
      <c r="N48" s="23" t="s">
        <v>34</v>
      </c>
      <c r="O48" s="23">
        <v>84</v>
      </c>
      <c r="P48" s="24">
        <v>5</v>
      </c>
      <c r="Q48" s="24" t="s">
        <v>34</v>
      </c>
      <c r="R48" s="24" t="s">
        <v>34</v>
      </c>
      <c r="S48" s="24" t="s">
        <v>34</v>
      </c>
      <c r="T48" s="24">
        <v>5</v>
      </c>
      <c r="U48" s="25">
        <v>3</v>
      </c>
      <c r="V48" s="25" t="s">
        <v>34</v>
      </c>
      <c r="W48" s="25" t="s">
        <v>34</v>
      </c>
      <c r="X48" s="25" t="s">
        <v>34</v>
      </c>
      <c r="Y48" s="25">
        <v>3</v>
      </c>
      <c r="Z48" s="26">
        <v>82</v>
      </c>
      <c r="AA48" s="26" t="s">
        <v>34</v>
      </c>
      <c r="AB48" s="26" t="s">
        <v>34</v>
      </c>
      <c r="AC48" s="26" t="s">
        <v>34</v>
      </c>
      <c r="AD48" s="26">
        <v>82</v>
      </c>
      <c r="AE48" s="27">
        <v>160</v>
      </c>
      <c r="AF48" s="27" t="s">
        <v>34</v>
      </c>
      <c r="AG48" s="27" t="s">
        <v>34</v>
      </c>
      <c r="AH48" s="27" t="s">
        <v>34</v>
      </c>
      <c r="AI48" s="27">
        <v>160</v>
      </c>
      <c r="AJ48" s="28">
        <v>39</v>
      </c>
    </row>
    <row r="49" spans="1:36" x14ac:dyDescent="0.45">
      <c r="A49" s="19">
        <v>2018</v>
      </c>
      <c r="B49" s="20">
        <v>3249</v>
      </c>
      <c r="C49" s="21" t="s">
        <v>109</v>
      </c>
      <c r="D49" s="21" t="s">
        <v>110</v>
      </c>
      <c r="E49" s="21" t="s">
        <v>111</v>
      </c>
      <c r="F49" s="22">
        <v>3263</v>
      </c>
      <c r="G49" s="22">
        <v>7</v>
      </c>
      <c r="H49" s="22">
        <v>4</v>
      </c>
      <c r="I49" s="22" t="s">
        <v>34</v>
      </c>
      <c r="J49" s="22">
        <v>3274</v>
      </c>
      <c r="K49" s="23">
        <v>60</v>
      </c>
      <c r="L49" s="23">
        <v>1</v>
      </c>
      <c r="M49" s="23">
        <v>5</v>
      </c>
      <c r="N49" s="23" t="s">
        <v>34</v>
      </c>
      <c r="O49" s="23">
        <v>65</v>
      </c>
      <c r="P49" s="24">
        <v>4.3</v>
      </c>
      <c r="Q49" s="24">
        <v>0.7</v>
      </c>
      <c r="R49" s="24">
        <v>4.5</v>
      </c>
      <c r="S49" s="24" t="s">
        <v>34</v>
      </c>
      <c r="T49" s="24">
        <v>9.5</v>
      </c>
      <c r="U49" s="25">
        <v>4.3</v>
      </c>
      <c r="V49" s="25">
        <v>0.7</v>
      </c>
      <c r="W49" s="25">
        <v>4.5</v>
      </c>
      <c r="X49" s="25" t="s">
        <v>34</v>
      </c>
      <c r="Y49" s="25">
        <v>9.5</v>
      </c>
      <c r="Z49" s="26" t="s">
        <v>34</v>
      </c>
      <c r="AA49" s="26" t="s">
        <v>34</v>
      </c>
      <c r="AB49" s="26" t="s">
        <v>34</v>
      </c>
      <c r="AC49" s="26" t="s">
        <v>34</v>
      </c>
      <c r="AD49" s="26" t="s">
        <v>34</v>
      </c>
      <c r="AE49" s="27" t="s">
        <v>34</v>
      </c>
      <c r="AF49" s="27" t="s">
        <v>34</v>
      </c>
      <c r="AG49" s="27" t="s">
        <v>34</v>
      </c>
      <c r="AH49" s="27" t="s">
        <v>34</v>
      </c>
      <c r="AI49" s="27" t="s">
        <v>34</v>
      </c>
      <c r="AJ49" s="28" t="s">
        <v>34</v>
      </c>
    </row>
    <row r="50" spans="1:36" x14ac:dyDescent="0.45">
      <c r="A50" s="19">
        <v>2018</v>
      </c>
      <c r="B50" s="20">
        <v>3278</v>
      </c>
      <c r="C50" s="21" t="s">
        <v>112</v>
      </c>
      <c r="D50" s="21" t="s">
        <v>74</v>
      </c>
      <c r="E50" s="21" t="s">
        <v>75</v>
      </c>
      <c r="F50" s="22">
        <v>0</v>
      </c>
      <c r="G50" s="22">
        <v>61</v>
      </c>
      <c r="H50" s="22">
        <v>0</v>
      </c>
      <c r="I50" s="22">
        <v>0</v>
      </c>
      <c r="J50" s="22">
        <v>61</v>
      </c>
      <c r="K50" s="23">
        <v>0</v>
      </c>
      <c r="L50" s="23">
        <v>24</v>
      </c>
      <c r="M50" s="23">
        <v>0</v>
      </c>
      <c r="N50" s="23">
        <v>0</v>
      </c>
      <c r="O50" s="23">
        <v>24</v>
      </c>
      <c r="P50" s="24">
        <v>0</v>
      </c>
      <c r="Q50" s="24">
        <v>30.1</v>
      </c>
      <c r="R50" s="24">
        <v>0</v>
      </c>
      <c r="S50" s="24">
        <v>0</v>
      </c>
      <c r="T50" s="24">
        <v>30.1</v>
      </c>
      <c r="U50" s="25">
        <v>0</v>
      </c>
      <c r="V50" s="25">
        <v>23.7</v>
      </c>
      <c r="W50" s="25">
        <v>0</v>
      </c>
      <c r="X50" s="25">
        <v>0</v>
      </c>
      <c r="Y50" s="25">
        <v>23.7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8">
        <v>0</v>
      </c>
    </row>
    <row r="51" spans="1:36" x14ac:dyDescent="0.45">
      <c r="A51" s="19">
        <v>2018</v>
      </c>
      <c r="B51" s="20">
        <v>3279</v>
      </c>
      <c r="C51" s="21" t="s">
        <v>113</v>
      </c>
      <c r="D51" s="21" t="s">
        <v>103</v>
      </c>
      <c r="E51" s="21" t="s">
        <v>67</v>
      </c>
      <c r="F51" s="22" t="s">
        <v>34</v>
      </c>
      <c r="G51" s="22" t="s">
        <v>34</v>
      </c>
      <c r="H51" s="22" t="s">
        <v>34</v>
      </c>
      <c r="I51" s="22" t="s">
        <v>34</v>
      </c>
      <c r="J51" s="22" t="s">
        <v>34</v>
      </c>
      <c r="K51" s="23">
        <v>2637</v>
      </c>
      <c r="L51" s="23">
        <v>344</v>
      </c>
      <c r="M51" s="23" t="s">
        <v>34</v>
      </c>
      <c r="N51" s="23" t="s">
        <v>34</v>
      </c>
      <c r="O51" s="23">
        <v>2981</v>
      </c>
      <c r="P51" s="24">
        <v>12.6</v>
      </c>
      <c r="Q51" s="24">
        <v>0.8</v>
      </c>
      <c r="R51" s="24" t="s">
        <v>34</v>
      </c>
      <c r="S51" s="24" t="s">
        <v>34</v>
      </c>
      <c r="T51" s="24">
        <v>13.5</v>
      </c>
      <c r="U51" s="25">
        <v>12.6</v>
      </c>
      <c r="V51" s="25">
        <v>0.8</v>
      </c>
      <c r="W51" s="25" t="s">
        <v>34</v>
      </c>
      <c r="X51" s="25" t="s">
        <v>34</v>
      </c>
      <c r="Y51" s="25">
        <v>13.5</v>
      </c>
      <c r="Z51" s="26" t="s">
        <v>34</v>
      </c>
      <c r="AA51" s="26" t="s">
        <v>34</v>
      </c>
      <c r="AB51" s="26" t="s">
        <v>34</v>
      </c>
      <c r="AC51" s="26" t="s">
        <v>34</v>
      </c>
      <c r="AD51" s="26" t="s">
        <v>34</v>
      </c>
      <c r="AE51" s="27">
        <v>245</v>
      </c>
      <c r="AF51" s="27">
        <v>325</v>
      </c>
      <c r="AG51" s="27">
        <v>25</v>
      </c>
      <c r="AH51" s="27" t="s">
        <v>34</v>
      </c>
      <c r="AI51" s="27">
        <v>595</v>
      </c>
      <c r="AJ51" s="28" t="s">
        <v>34</v>
      </c>
    </row>
    <row r="52" spans="1:36" x14ac:dyDescent="0.45">
      <c r="A52" s="19">
        <v>2018</v>
      </c>
      <c r="B52" s="20">
        <v>3293</v>
      </c>
      <c r="C52" s="21" t="s">
        <v>114</v>
      </c>
      <c r="D52" s="21" t="s">
        <v>40</v>
      </c>
      <c r="E52" s="21" t="s">
        <v>38</v>
      </c>
      <c r="F52" s="22">
        <v>1699</v>
      </c>
      <c r="G52" s="22">
        <v>132</v>
      </c>
      <c r="H52" s="22" t="s">
        <v>34</v>
      </c>
      <c r="I52" s="22" t="s">
        <v>34</v>
      </c>
      <c r="J52" s="22">
        <v>1831</v>
      </c>
      <c r="K52" s="23">
        <v>400</v>
      </c>
      <c r="L52" s="23">
        <v>300</v>
      </c>
      <c r="M52" s="23" t="s">
        <v>34</v>
      </c>
      <c r="N52" s="23" t="s">
        <v>34</v>
      </c>
      <c r="O52" s="23">
        <v>700</v>
      </c>
      <c r="P52" s="24">
        <v>4</v>
      </c>
      <c r="Q52" s="24">
        <v>5</v>
      </c>
      <c r="R52" s="24" t="s">
        <v>34</v>
      </c>
      <c r="S52" s="24" t="s">
        <v>34</v>
      </c>
      <c r="T52" s="24">
        <v>9</v>
      </c>
      <c r="U52" s="25">
        <v>2</v>
      </c>
      <c r="V52" s="25">
        <v>2</v>
      </c>
      <c r="W52" s="25" t="s">
        <v>34</v>
      </c>
      <c r="X52" s="25" t="s">
        <v>34</v>
      </c>
      <c r="Y52" s="25">
        <v>4</v>
      </c>
      <c r="Z52" s="26">
        <v>234</v>
      </c>
      <c r="AA52" s="26">
        <v>209</v>
      </c>
      <c r="AB52" s="26" t="s">
        <v>34</v>
      </c>
      <c r="AC52" s="26" t="s">
        <v>34</v>
      </c>
      <c r="AD52" s="26">
        <v>443</v>
      </c>
      <c r="AE52" s="27" t="s">
        <v>34</v>
      </c>
      <c r="AF52" s="27" t="s">
        <v>34</v>
      </c>
      <c r="AG52" s="27" t="s">
        <v>34</v>
      </c>
      <c r="AH52" s="27" t="s">
        <v>34</v>
      </c>
      <c r="AI52" s="27" t="s">
        <v>34</v>
      </c>
      <c r="AJ52" s="28" t="s">
        <v>34</v>
      </c>
    </row>
    <row r="53" spans="1:36" x14ac:dyDescent="0.45">
      <c r="A53" s="19">
        <v>2018</v>
      </c>
      <c r="B53" s="20">
        <v>3329</v>
      </c>
      <c r="C53" s="21" t="s">
        <v>115</v>
      </c>
      <c r="D53" s="21" t="s">
        <v>54</v>
      </c>
      <c r="E53" s="21" t="s">
        <v>33</v>
      </c>
      <c r="F53" s="22" t="s">
        <v>34</v>
      </c>
      <c r="G53" s="22" t="s">
        <v>34</v>
      </c>
      <c r="H53" s="22">
        <v>5</v>
      </c>
      <c r="I53" s="22" t="s">
        <v>34</v>
      </c>
      <c r="J53" s="22">
        <v>5</v>
      </c>
      <c r="K53" s="23" t="s">
        <v>34</v>
      </c>
      <c r="L53" s="23" t="s">
        <v>34</v>
      </c>
      <c r="M53" s="23" t="s">
        <v>34</v>
      </c>
      <c r="N53" s="23" t="s">
        <v>34</v>
      </c>
      <c r="O53" s="23" t="s">
        <v>34</v>
      </c>
      <c r="P53" s="24" t="s">
        <v>34</v>
      </c>
      <c r="Q53" s="24" t="s">
        <v>34</v>
      </c>
      <c r="R53" s="24">
        <v>2.6</v>
      </c>
      <c r="S53" s="24" t="s">
        <v>34</v>
      </c>
      <c r="T53" s="24">
        <v>2.6</v>
      </c>
      <c r="U53" s="25" t="s">
        <v>34</v>
      </c>
      <c r="V53" s="25" t="s">
        <v>34</v>
      </c>
      <c r="W53" s="25">
        <v>2.6</v>
      </c>
      <c r="X53" s="25" t="s">
        <v>34</v>
      </c>
      <c r="Y53" s="25">
        <v>2.6</v>
      </c>
      <c r="Z53" s="26" t="s">
        <v>34</v>
      </c>
      <c r="AA53" s="26" t="s">
        <v>34</v>
      </c>
      <c r="AB53" s="26">
        <v>33</v>
      </c>
      <c r="AC53" s="26" t="s">
        <v>34</v>
      </c>
      <c r="AD53" s="26">
        <v>33</v>
      </c>
      <c r="AE53" s="27" t="s">
        <v>34</v>
      </c>
      <c r="AF53" s="27" t="s">
        <v>34</v>
      </c>
      <c r="AG53" s="27">
        <v>1</v>
      </c>
      <c r="AH53" s="27" t="s">
        <v>34</v>
      </c>
      <c r="AI53" s="27">
        <v>1</v>
      </c>
      <c r="AJ53" s="28" t="s">
        <v>34</v>
      </c>
    </row>
    <row r="54" spans="1:36" x14ac:dyDescent="0.45">
      <c r="A54" s="19">
        <v>2018</v>
      </c>
      <c r="B54" s="20">
        <v>3498</v>
      </c>
      <c r="C54" s="21" t="s">
        <v>116</v>
      </c>
      <c r="D54" s="21" t="s">
        <v>40</v>
      </c>
      <c r="E54" s="21" t="s">
        <v>38</v>
      </c>
      <c r="F54" s="22">
        <v>3914</v>
      </c>
      <c r="G54" s="22">
        <v>51</v>
      </c>
      <c r="H54" s="22">
        <v>0</v>
      </c>
      <c r="I54" s="22">
        <v>0</v>
      </c>
      <c r="J54" s="22">
        <v>3965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4">
        <v>7.6</v>
      </c>
      <c r="Q54" s="24">
        <v>0</v>
      </c>
      <c r="R54" s="24">
        <v>0</v>
      </c>
      <c r="S54" s="24">
        <v>0</v>
      </c>
      <c r="T54" s="24">
        <v>7.6</v>
      </c>
      <c r="U54" s="25">
        <v>3.8</v>
      </c>
      <c r="V54" s="25">
        <v>0</v>
      </c>
      <c r="W54" s="25">
        <v>0</v>
      </c>
      <c r="X54" s="25">
        <v>0</v>
      </c>
      <c r="Y54" s="25">
        <v>3.8</v>
      </c>
      <c r="Z54" s="26">
        <v>514</v>
      </c>
      <c r="AA54" s="26">
        <v>7</v>
      </c>
      <c r="AB54" s="26">
        <v>0</v>
      </c>
      <c r="AC54" s="26">
        <v>0</v>
      </c>
      <c r="AD54" s="26">
        <v>521</v>
      </c>
      <c r="AE54" s="27">
        <v>71</v>
      </c>
      <c r="AF54" s="27">
        <v>1</v>
      </c>
      <c r="AG54" s="27">
        <v>0</v>
      </c>
      <c r="AH54" s="27">
        <v>0</v>
      </c>
      <c r="AI54" s="27">
        <v>72</v>
      </c>
      <c r="AJ54" s="28">
        <v>8</v>
      </c>
    </row>
    <row r="55" spans="1:36" x14ac:dyDescent="0.45">
      <c r="A55" s="19">
        <v>2018</v>
      </c>
      <c r="B55" s="20">
        <v>3502</v>
      </c>
      <c r="C55" s="21" t="s">
        <v>117</v>
      </c>
      <c r="D55" s="21" t="s">
        <v>118</v>
      </c>
      <c r="E55" s="21" t="s">
        <v>43</v>
      </c>
      <c r="F55" s="22">
        <v>45411</v>
      </c>
      <c r="G55" s="22">
        <v>6377</v>
      </c>
      <c r="H55" s="22" t="s">
        <v>34</v>
      </c>
      <c r="I55" s="22" t="s">
        <v>34</v>
      </c>
      <c r="J55" s="22">
        <v>51788</v>
      </c>
      <c r="K55" s="23">
        <v>0</v>
      </c>
      <c r="L55" s="23">
        <v>0</v>
      </c>
      <c r="M55" s="23" t="s">
        <v>34</v>
      </c>
      <c r="N55" s="23" t="s">
        <v>34</v>
      </c>
      <c r="O55" s="23">
        <v>0</v>
      </c>
      <c r="P55" s="24">
        <v>36.299999999999997</v>
      </c>
      <c r="Q55" s="24">
        <v>4.7</v>
      </c>
      <c r="R55" s="24" t="s">
        <v>34</v>
      </c>
      <c r="S55" s="24" t="s">
        <v>34</v>
      </c>
      <c r="T55" s="24">
        <v>41</v>
      </c>
      <c r="U55" s="25">
        <v>36.299999999999997</v>
      </c>
      <c r="V55" s="25">
        <v>4.7</v>
      </c>
      <c r="W55" s="25" t="s">
        <v>34</v>
      </c>
      <c r="X55" s="25" t="s">
        <v>34</v>
      </c>
      <c r="Y55" s="25">
        <v>41</v>
      </c>
      <c r="Z55" s="26">
        <v>31</v>
      </c>
      <c r="AA55" s="26">
        <v>0</v>
      </c>
      <c r="AB55" s="26" t="s">
        <v>34</v>
      </c>
      <c r="AC55" s="26" t="s">
        <v>34</v>
      </c>
      <c r="AD55" s="26">
        <v>31</v>
      </c>
      <c r="AE55" s="27">
        <v>34</v>
      </c>
      <c r="AF55" s="27">
        <v>0</v>
      </c>
      <c r="AG55" s="27" t="s">
        <v>34</v>
      </c>
      <c r="AH55" s="27" t="s">
        <v>34</v>
      </c>
      <c r="AI55" s="27">
        <v>34</v>
      </c>
      <c r="AJ55" s="28" t="s">
        <v>34</v>
      </c>
    </row>
    <row r="56" spans="1:36" x14ac:dyDescent="0.45">
      <c r="A56" s="19">
        <v>2018</v>
      </c>
      <c r="B56" s="20">
        <v>3503</v>
      </c>
      <c r="C56" s="21" t="s">
        <v>119</v>
      </c>
      <c r="D56" s="21" t="s">
        <v>32</v>
      </c>
      <c r="E56" s="21" t="s">
        <v>33</v>
      </c>
      <c r="F56" s="22">
        <v>0</v>
      </c>
      <c r="G56" s="22">
        <v>213</v>
      </c>
      <c r="H56" s="22">
        <v>9</v>
      </c>
      <c r="I56" s="22" t="s">
        <v>34</v>
      </c>
      <c r="J56" s="22">
        <v>222</v>
      </c>
      <c r="K56" s="23">
        <v>0</v>
      </c>
      <c r="L56" s="23">
        <v>0</v>
      </c>
      <c r="M56" s="23">
        <v>0</v>
      </c>
      <c r="N56" s="23" t="s">
        <v>34</v>
      </c>
      <c r="O56" s="23">
        <v>0</v>
      </c>
      <c r="P56" s="24">
        <v>0</v>
      </c>
      <c r="Q56" s="24">
        <v>49.7</v>
      </c>
      <c r="R56" s="24">
        <v>49.1</v>
      </c>
      <c r="S56" s="24" t="s">
        <v>34</v>
      </c>
      <c r="T56" s="24">
        <v>98.8</v>
      </c>
      <c r="U56" s="25">
        <v>0</v>
      </c>
      <c r="V56" s="25">
        <v>32.1</v>
      </c>
      <c r="W56" s="25">
        <v>42.5</v>
      </c>
      <c r="X56" s="25" t="s">
        <v>34</v>
      </c>
      <c r="Y56" s="25">
        <v>74.599999999999994</v>
      </c>
      <c r="Z56" s="26">
        <v>0</v>
      </c>
      <c r="AA56" s="26">
        <v>0</v>
      </c>
      <c r="AB56" s="26">
        <v>0</v>
      </c>
      <c r="AC56" s="26" t="s">
        <v>34</v>
      </c>
      <c r="AD56" s="26">
        <v>0</v>
      </c>
      <c r="AE56" s="27">
        <v>0</v>
      </c>
      <c r="AF56" s="27">
        <v>12</v>
      </c>
      <c r="AG56" s="27">
        <v>1</v>
      </c>
      <c r="AH56" s="27" t="s">
        <v>34</v>
      </c>
      <c r="AI56" s="27">
        <v>12</v>
      </c>
      <c r="AJ56" s="28" t="s">
        <v>34</v>
      </c>
    </row>
    <row r="57" spans="1:36" x14ac:dyDescent="0.45">
      <c r="A57" s="19">
        <v>2018</v>
      </c>
      <c r="B57" s="20">
        <v>3542</v>
      </c>
      <c r="C57" s="21" t="s">
        <v>120</v>
      </c>
      <c r="D57" s="21" t="s">
        <v>121</v>
      </c>
      <c r="E57" s="21" t="s">
        <v>33</v>
      </c>
      <c r="F57" s="22">
        <v>44777</v>
      </c>
      <c r="G57" s="22">
        <v>1</v>
      </c>
      <c r="H57" s="22">
        <v>4</v>
      </c>
      <c r="I57" s="22" t="s">
        <v>34</v>
      </c>
      <c r="J57" s="22">
        <v>44782</v>
      </c>
      <c r="K57" s="23" t="s">
        <v>34</v>
      </c>
      <c r="L57" s="23" t="s">
        <v>34</v>
      </c>
      <c r="M57" s="23" t="s">
        <v>34</v>
      </c>
      <c r="N57" s="23" t="s">
        <v>34</v>
      </c>
      <c r="O57" s="23" t="s">
        <v>34</v>
      </c>
      <c r="P57" s="24">
        <v>59.5</v>
      </c>
      <c r="Q57" s="24">
        <v>4</v>
      </c>
      <c r="R57" s="24">
        <v>44</v>
      </c>
      <c r="S57" s="24" t="s">
        <v>34</v>
      </c>
      <c r="T57" s="24">
        <v>107.5</v>
      </c>
      <c r="U57" s="25" t="s">
        <v>34</v>
      </c>
      <c r="V57" s="25" t="s">
        <v>34</v>
      </c>
      <c r="W57" s="25" t="s">
        <v>34</v>
      </c>
      <c r="X57" s="25" t="s">
        <v>34</v>
      </c>
      <c r="Y57" s="25" t="s">
        <v>34</v>
      </c>
      <c r="Z57" s="26">
        <v>626</v>
      </c>
      <c r="AA57" s="26">
        <v>2139</v>
      </c>
      <c r="AB57" s="26" t="s">
        <v>34</v>
      </c>
      <c r="AC57" s="26" t="s">
        <v>34</v>
      </c>
      <c r="AD57" s="26">
        <v>2765</v>
      </c>
      <c r="AE57" s="27">
        <v>376</v>
      </c>
      <c r="AF57" s="27" t="s">
        <v>34</v>
      </c>
      <c r="AG57" s="27" t="s">
        <v>34</v>
      </c>
      <c r="AH57" s="27" t="s">
        <v>34</v>
      </c>
      <c r="AI57" s="27">
        <v>376</v>
      </c>
      <c r="AJ57" s="28" t="s">
        <v>34</v>
      </c>
    </row>
    <row r="58" spans="1:36" x14ac:dyDescent="0.45">
      <c r="A58" s="19">
        <v>2018</v>
      </c>
      <c r="B58" s="20">
        <v>3701</v>
      </c>
      <c r="C58" s="21" t="s">
        <v>122</v>
      </c>
      <c r="D58" s="21" t="s">
        <v>40</v>
      </c>
      <c r="E58" s="21" t="s">
        <v>38</v>
      </c>
      <c r="F58" s="22">
        <v>2295</v>
      </c>
      <c r="G58" s="22">
        <v>423</v>
      </c>
      <c r="H58" s="22" t="s">
        <v>34</v>
      </c>
      <c r="I58" s="22" t="s">
        <v>34</v>
      </c>
      <c r="J58" s="22">
        <v>2718</v>
      </c>
      <c r="K58" s="23">
        <v>0</v>
      </c>
      <c r="L58" s="23">
        <v>0</v>
      </c>
      <c r="M58" s="23" t="s">
        <v>34</v>
      </c>
      <c r="N58" s="23" t="s">
        <v>34</v>
      </c>
      <c r="O58" s="23">
        <v>0</v>
      </c>
      <c r="P58" s="24">
        <v>1</v>
      </c>
      <c r="Q58" s="24">
        <v>1.5</v>
      </c>
      <c r="R58" s="24" t="s">
        <v>34</v>
      </c>
      <c r="S58" s="24" t="s">
        <v>34</v>
      </c>
      <c r="T58" s="24">
        <v>2.5</v>
      </c>
      <c r="U58" s="25">
        <v>1</v>
      </c>
      <c r="V58" s="25">
        <v>1.5</v>
      </c>
      <c r="W58" s="25" t="s">
        <v>34</v>
      </c>
      <c r="X58" s="25" t="s">
        <v>34</v>
      </c>
      <c r="Y58" s="25">
        <v>2.5</v>
      </c>
      <c r="Z58" s="26">
        <v>71</v>
      </c>
      <c r="AA58" s="26">
        <v>13</v>
      </c>
      <c r="AB58" s="26" t="s">
        <v>34</v>
      </c>
      <c r="AC58" s="26" t="s">
        <v>34</v>
      </c>
      <c r="AD58" s="26">
        <v>84</v>
      </c>
      <c r="AE58" s="27">
        <v>12</v>
      </c>
      <c r="AF58" s="27">
        <v>2</v>
      </c>
      <c r="AG58" s="27" t="s">
        <v>34</v>
      </c>
      <c r="AH58" s="27" t="s">
        <v>34</v>
      </c>
      <c r="AI58" s="27">
        <v>14</v>
      </c>
      <c r="AJ58" s="28" t="s">
        <v>34</v>
      </c>
    </row>
    <row r="59" spans="1:36" x14ac:dyDescent="0.45">
      <c r="A59" s="19">
        <v>2018</v>
      </c>
      <c r="B59" s="20">
        <v>3755</v>
      </c>
      <c r="C59" s="21" t="s">
        <v>123</v>
      </c>
      <c r="D59" s="21" t="s">
        <v>121</v>
      </c>
      <c r="E59" s="21" t="s">
        <v>33</v>
      </c>
      <c r="F59" s="22">
        <v>0</v>
      </c>
      <c r="G59" s="22">
        <v>0</v>
      </c>
      <c r="H59" s="22">
        <v>4</v>
      </c>
      <c r="I59" s="22">
        <v>0</v>
      </c>
      <c r="J59" s="22">
        <v>4</v>
      </c>
      <c r="K59" s="23">
        <v>0</v>
      </c>
      <c r="L59" s="23">
        <v>0</v>
      </c>
      <c r="M59" s="23">
        <v>190</v>
      </c>
      <c r="N59" s="23">
        <v>0</v>
      </c>
      <c r="O59" s="23">
        <v>190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6">
        <v>0</v>
      </c>
      <c r="AA59" s="26">
        <v>0</v>
      </c>
      <c r="AB59" s="26">
        <v>10325</v>
      </c>
      <c r="AC59" s="26">
        <v>0</v>
      </c>
      <c r="AD59" s="26">
        <v>10325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8" t="s">
        <v>34</v>
      </c>
    </row>
    <row r="60" spans="1:36" x14ac:dyDescent="0.45">
      <c r="A60" s="19">
        <v>2018</v>
      </c>
      <c r="B60" s="20">
        <v>3757</v>
      </c>
      <c r="C60" s="21" t="s">
        <v>124</v>
      </c>
      <c r="D60" s="21" t="s">
        <v>118</v>
      </c>
      <c r="E60" s="21" t="s">
        <v>125</v>
      </c>
      <c r="F60" s="22" t="s">
        <v>34</v>
      </c>
      <c r="G60" s="22">
        <v>4</v>
      </c>
      <c r="H60" s="22" t="s">
        <v>34</v>
      </c>
      <c r="I60" s="22" t="s">
        <v>34</v>
      </c>
      <c r="J60" s="22">
        <v>4</v>
      </c>
      <c r="K60" s="23" t="s">
        <v>34</v>
      </c>
      <c r="L60" s="23" t="s">
        <v>34</v>
      </c>
      <c r="M60" s="23" t="s">
        <v>34</v>
      </c>
      <c r="N60" s="23" t="s">
        <v>34</v>
      </c>
      <c r="O60" s="23" t="s">
        <v>34</v>
      </c>
      <c r="P60" s="24" t="s">
        <v>34</v>
      </c>
      <c r="Q60" s="24" t="s">
        <v>34</v>
      </c>
      <c r="R60" s="24" t="s">
        <v>34</v>
      </c>
      <c r="S60" s="24" t="s">
        <v>34</v>
      </c>
      <c r="T60" s="24" t="s">
        <v>34</v>
      </c>
      <c r="U60" s="25" t="s">
        <v>34</v>
      </c>
      <c r="V60" s="25" t="s">
        <v>34</v>
      </c>
      <c r="W60" s="25" t="s">
        <v>34</v>
      </c>
      <c r="X60" s="25" t="s">
        <v>34</v>
      </c>
      <c r="Y60" s="25" t="s">
        <v>34</v>
      </c>
      <c r="Z60" s="26" t="s">
        <v>34</v>
      </c>
      <c r="AA60" s="26" t="s">
        <v>34</v>
      </c>
      <c r="AB60" s="26" t="s">
        <v>34</v>
      </c>
      <c r="AC60" s="26" t="s">
        <v>34</v>
      </c>
      <c r="AD60" s="26" t="s">
        <v>34</v>
      </c>
      <c r="AE60" s="27" t="s">
        <v>34</v>
      </c>
      <c r="AF60" s="27" t="s">
        <v>34</v>
      </c>
      <c r="AG60" s="27" t="s">
        <v>34</v>
      </c>
      <c r="AH60" s="27" t="s">
        <v>34</v>
      </c>
      <c r="AI60" s="27" t="s">
        <v>34</v>
      </c>
      <c r="AJ60" s="28" t="s">
        <v>34</v>
      </c>
    </row>
    <row r="61" spans="1:36" x14ac:dyDescent="0.45">
      <c r="A61" s="19">
        <v>2018</v>
      </c>
      <c r="B61" s="20">
        <v>3764</v>
      </c>
      <c r="C61" s="21" t="s">
        <v>126</v>
      </c>
      <c r="D61" s="21" t="s">
        <v>50</v>
      </c>
      <c r="E61" s="21" t="s">
        <v>38</v>
      </c>
      <c r="F61" s="22">
        <v>1758</v>
      </c>
      <c r="G61" s="22">
        <v>7</v>
      </c>
      <c r="H61" s="22" t="s">
        <v>34</v>
      </c>
      <c r="I61" s="22" t="s">
        <v>34</v>
      </c>
      <c r="J61" s="22">
        <v>1765</v>
      </c>
      <c r="K61" s="23">
        <v>297</v>
      </c>
      <c r="L61" s="23">
        <v>20</v>
      </c>
      <c r="M61" s="23" t="s">
        <v>34</v>
      </c>
      <c r="N61" s="23" t="s">
        <v>34</v>
      </c>
      <c r="O61" s="23">
        <v>317</v>
      </c>
      <c r="P61" s="24">
        <v>55.8</v>
      </c>
      <c r="Q61" s="24">
        <v>1</v>
      </c>
      <c r="R61" s="24" t="s">
        <v>34</v>
      </c>
      <c r="S61" s="24" t="s">
        <v>34</v>
      </c>
      <c r="T61" s="24">
        <v>56.8</v>
      </c>
      <c r="U61" s="25">
        <v>15.1</v>
      </c>
      <c r="V61" s="25">
        <v>1</v>
      </c>
      <c r="W61" s="25" t="s">
        <v>34</v>
      </c>
      <c r="X61" s="25" t="s">
        <v>34</v>
      </c>
      <c r="Y61" s="25">
        <v>16.100000000000001</v>
      </c>
      <c r="Z61" s="26">
        <v>824</v>
      </c>
      <c r="AA61" s="26">
        <v>80</v>
      </c>
      <c r="AB61" s="26" t="s">
        <v>34</v>
      </c>
      <c r="AC61" s="26" t="s">
        <v>34</v>
      </c>
      <c r="AD61" s="26">
        <v>904</v>
      </c>
      <c r="AE61" s="27">
        <v>10</v>
      </c>
      <c r="AF61" s="27" t="s">
        <v>34</v>
      </c>
      <c r="AG61" s="27" t="s">
        <v>34</v>
      </c>
      <c r="AH61" s="27" t="s">
        <v>34</v>
      </c>
      <c r="AI61" s="27">
        <v>10</v>
      </c>
      <c r="AJ61" s="28">
        <v>0</v>
      </c>
    </row>
    <row r="62" spans="1:36" x14ac:dyDescent="0.45">
      <c r="A62" s="19">
        <v>2018</v>
      </c>
      <c r="B62" s="20">
        <v>3804</v>
      </c>
      <c r="C62" s="21" t="s">
        <v>127</v>
      </c>
      <c r="D62" s="21" t="s">
        <v>84</v>
      </c>
      <c r="E62" s="21" t="s">
        <v>90</v>
      </c>
      <c r="F62" s="22">
        <v>424</v>
      </c>
      <c r="G62" s="22" t="s">
        <v>34</v>
      </c>
      <c r="H62" s="22" t="s">
        <v>34</v>
      </c>
      <c r="I62" s="22" t="s">
        <v>34</v>
      </c>
      <c r="J62" s="22">
        <v>424</v>
      </c>
      <c r="K62" s="23">
        <v>0</v>
      </c>
      <c r="L62" s="23" t="s">
        <v>34</v>
      </c>
      <c r="M62" s="23" t="s">
        <v>34</v>
      </c>
      <c r="N62" s="23" t="s">
        <v>34</v>
      </c>
      <c r="O62" s="23">
        <v>0</v>
      </c>
      <c r="P62" s="24">
        <v>0.3</v>
      </c>
      <c r="Q62" s="24" t="s">
        <v>34</v>
      </c>
      <c r="R62" s="24" t="s">
        <v>34</v>
      </c>
      <c r="S62" s="24" t="s">
        <v>34</v>
      </c>
      <c r="T62" s="24">
        <v>0.3</v>
      </c>
      <c r="U62" s="25">
        <v>0</v>
      </c>
      <c r="V62" s="25" t="s">
        <v>34</v>
      </c>
      <c r="W62" s="25" t="s">
        <v>34</v>
      </c>
      <c r="X62" s="25" t="s">
        <v>34</v>
      </c>
      <c r="Y62" s="25">
        <v>0</v>
      </c>
      <c r="Z62" s="26">
        <v>0</v>
      </c>
      <c r="AA62" s="26" t="s">
        <v>34</v>
      </c>
      <c r="AB62" s="26" t="s">
        <v>34</v>
      </c>
      <c r="AC62" s="26" t="s">
        <v>34</v>
      </c>
      <c r="AD62" s="26">
        <v>0</v>
      </c>
      <c r="AE62" s="27">
        <v>36</v>
      </c>
      <c r="AF62" s="27" t="s">
        <v>34</v>
      </c>
      <c r="AG62" s="27" t="s">
        <v>34</v>
      </c>
      <c r="AH62" s="27" t="s">
        <v>34</v>
      </c>
      <c r="AI62" s="27">
        <v>36</v>
      </c>
      <c r="AJ62" s="28">
        <v>0</v>
      </c>
    </row>
    <row r="63" spans="1:36" x14ac:dyDescent="0.45">
      <c r="A63" s="19">
        <v>2018</v>
      </c>
      <c r="B63" s="20">
        <v>3844</v>
      </c>
      <c r="C63" s="21" t="s">
        <v>128</v>
      </c>
      <c r="D63" s="21" t="s">
        <v>84</v>
      </c>
      <c r="E63" s="21" t="s">
        <v>84</v>
      </c>
      <c r="F63" s="22">
        <v>815</v>
      </c>
      <c r="G63" s="22">
        <v>0</v>
      </c>
      <c r="H63" s="22">
        <v>0</v>
      </c>
      <c r="I63" s="22">
        <v>0</v>
      </c>
      <c r="J63" s="22">
        <v>815</v>
      </c>
      <c r="K63" s="23">
        <v>8</v>
      </c>
      <c r="L63" s="23">
        <v>0</v>
      </c>
      <c r="M63" s="23">
        <v>0</v>
      </c>
      <c r="N63" s="23">
        <v>0</v>
      </c>
      <c r="O63" s="23">
        <v>8</v>
      </c>
      <c r="P63" s="24">
        <v>0.7</v>
      </c>
      <c r="Q63" s="24">
        <v>0</v>
      </c>
      <c r="R63" s="24">
        <v>0</v>
      </c>
      <c r="S63" s="24">
        <v>0</v>
      </c>
      <c r="T63" s="24">
        <v>0.7</v>
      </c>
      <c r="U63" s="25">
        <v>0.7</v>
      </c>
      <c r="V63" s="25">
        <v>0</v>
      </c>
      <c r="W63" s="25">
        <v>0</v>
      </c>
      <c r="X63" s="25">
        <v>0</v>
      </c>
      <c r="Y63" s="25">
        <v>0.7</v>
      </c>
      <c r="Z63" s="26">
        <v>6</v>
      </c>
      <c r="AA63" s="26" t="s">
        <v>34</v>
      </c>
      <c r="AB63" s="26" t="s">
        <v>34</v>
      </c>
      <c r="AC63" s="26" t="s">
        <v>34</v>
      </c>
      <c r="AD63" s="26">
        <v>6</v>
      </c>
      <c r="AE63" s="27" t="s">
        <v>34</v>
      </c>
      <c r="AF63" s="27" t="s">
        <v>34</v>
      </c>
      <c r="AG63" s="27" t="s">
        <v>34</v>
      </c>
      <c r="AH63" s="27" t="s">
        <v>34</v>
      </c>
      <c r="AI63" s="27" t="s">
        <v>34</v>
      </c>
      <c r="AJ63" s="28" t="s">
        <v>34</v>
      </c>
    </row>
    <row r="64" spans="1:36" x14ac:dyDescent="0.45">
      <c r="A64" s="19">
        <v>2018</v>
      </c>
      <c r="B64" s="20">
        <v>3931</v>
      </c>
      <c r="C64" s="21" t="s">
        <v>129</v>
      </c>
      <c r="D64" s="21" t="s">
        <v>37</v>
      </c>
      <c r="E64" s="21" t="s">
        <v>38</v>
      </c>
      <c r="F64" s="22">
        <v>4945</v>
      </c>
      <c r="G64" s="22">
        <v>149</v>
      </c>
      <c r="H64" s="22">
        <v>6</v>
      </c>
      <c r="I64" s="22" t="s">
        <v>34</v>
      </c>
      <c r="J64" s="22">
        <v>5100</v>
      </c>
      <c r="K64" s="23" t="s">
        <v>34</v>
      </c>
      <c r="L64" s="23" t="s">
        <v>34</v>
      </c>
      <c r="M64" s="23" t="s">
        <v>34</v>
      </c>
      <c r="N64" s="23" t="s">
        <v>34</v>
      </c>
      <c r="O64" s="23" t="s">
        <v>34</v>
      </c>
      <c r="P64" s="24">
        <v>0.5</v>
      </c>
      <c r="Q64" s="24">
        <v>0.5</v>
      </c>
      <c r="R64" s="24">
        <v>0.5</v>
      </c>
      <c r="S64" s="24" t="s">
        <v>34</v>
      </c>
      <c r="T64" s="24">
        <v>1.5</v>
      </c>
      <c r="U64" s="25" t="s">
        <v>34</v>
      </c>
      <c r="V64" s="25" t="s">
        <v>34</v>
      </c>
      <c r="W64" s="25" t="s">
        <v>34</v>
      </c>
      <c r="X64" s="25" t="s">
        <v>34</v>
      </c>
      <c r="Y64" s="25" t="s">
        <v>34</v>
      </c>
      <c r="Z64" s="26" t="s">
        <v>34</v>
      </c>
      <c r="AA64" s="26" t="s">
        <v>34</v>
      </c>
      <c r="AB64" s="26" t="s">
        <v>34</v>
      </c>
      <c r="AC64" s="26" t="s">
        <v>34</v>
      </c>
      <c r="AD64" s="26" t="s">
        <v>34</v>
      </c>
      <c r="AE64" s="27" t="s">
        <v>34</v>
      </c>
      <c r="AF64" s="27" t="s">
        <v>34</v>
      </c>
      <c r="AG64" s="27" t="s">
        <v>34</v>
      </c>
      <c r="AH64" s="27" t="s">
        <v>34</v>
      </c>
      <c r="AI64" s="27" t="s">
        <v>34</v>
      </c>
      <c r="AJ64" s="28" t="s">
        <v>34</v>
      </c>
    </row>
    <row r="65" spans="1:36" x14ac:dyDescent="0.45">
      <c r="A65" s="19">
        <v>2018</v>
      </c>
      <c r="B65" s="20">
        <v>3989</v>
      </c>
      <c r="C65" s="21" t="s">
        <v>130</v>
      </c>
      <c r="D65" s="21" t="s">
        <v>131</v>
      </c>
      <c r="E65" s="21" t="s">
        <v>100</v>
      </c>
      <c r="F65" s="22">
        <v>1719</v>
      </c>
      <c r="G65" s="22">
        <v>0</v>
      </c>
      <c r="H65" s="22">
        <v>0</v>
      </c>
      <c r="I65" s="22">
        <v>0</v>
      </c>
      <c r="J65" s="22">
        <v>1719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4">
        <v>1.9</v>
      </c>
      <c r="Q65" s="24">
        <v>0</v>
      </c>
      <c r="R65" s="24">
        <v>0</v>
      </c>
      <c r="S65" s="24">
        <v>0</v>
      </c>
      <c r="T65" s="24">
        <v>1.9</v>
      </c>
      <c r="U65" s="25">
        <v>1</v>
      </c>
      <c r="V65" s="25">
        <v>0</v>
      </c>
      <c r="W65" s="25">
        <v>0</v>
      </c>
      <c r="X65" s="25">
        <v>0</v>
      </c>
      <c r="Y65" s="25">
        <v>1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7">
        <v>177</v>
      </c>
      <c r="AF65" s="27">
        <v>0</v>
      </c>
      <c r="AG65" s="27">
        <v>0</v>
      </c>
      <c r="AH65" s="27">
        <v>0</v>
      </c>
      <c r="AI65" s="27">
        <v>177</v>
      </c>
      <c r="AJ65" s="28" t="s">
        <v>34</v>
      </c>
    </row>
    <row r="66" spans="1:36" x14ac:dyDescent="0.45">
      <c r="A66" s="19">
        <v>2018</v>
      </c>
      <c r="B66" s="20">
        <v>4045</v>
      </c>
      <c r="C66" s="21" t="s">
        <v>132</v>
      </c>
      <c r="D66" s="21" t="s">
        <v>133</v>
      </c>
      <c r="E66" s="21" t="s">
        <v>38</v>
      </c>
      <c r="F66" s="22" t="s">
        <v>34</v>
      </c>
      <c r="G66" s="22">
        <v>14</v>
      </c>
      <c r="H66" s="22" t="s">
        <v>34</v>
      </c>
      <c r="I66" s="22" t="s">
        <v>34</v>
      </c>
      <c r="J66" s="22">
        <v>14</v>
      </c>
      <c r="K66" s="23" t="s">
        <v>34</v>
      </c>
      <c r="L66" s="23">
        <v>0</v>
      </c>
      <c r="M66" s="23" t="s">
        <v>34</v>
      </c>
      <c r="N66" s="23" t="s">
        <v>34</v>
      </c>
      <c r="O66" s="23">
        <v>0</v>
      </c>
      <c r="P66" s="24" t="s">
        <v>34</v>
      </c>
      <c r="Q66" s="24">
        <v>2</v>
      </c>
      <c r="R66" s="24" t="s">
        <v>34</v>
      </c>
      <c r="S66" s="24" t="s">
        <v>34</v>
      </c>
      <c r="T66" s="24">
        <v>2</v>
      </c>
      <c r="U66" s="25" t="s">
        <v>34</v>
      </c>
      <c r="V66" s="25">
        <v>0</v>
      </c>
      <c r="W66" s="25" t="s">
        <v>34</v>
      </c>
      <c r="X66" s="25" t="s">
        <v>34</v>
      </c>
      <c r="Y66" s="25">
        <v>0</v>
      </c>
      <c r="Z66" s="26" t="s">
        <v>34</v>
      </c>
      <c r="AA66" s="26" t="s">
        <v>34</v>
      </c>
      <c r="AB66" s="26" t="s">
        <v>34</v>
      </c>
      <c r="AC66" s="26" t="s">
        <v>34</v>
      </c>
      <c r="AD66" s="26" t="s">
        <v>34</v>
      </c>
      <c r="AE66" s="27" t="s">
        <v>34</v>
      </c>
      <c r="AF66" s="27" t="s">
        <v>34</v>
      </c>
      <c r="AG66" s="27" t="s">
        <v>34</v>
      </c>
      <c r="AH66" s="27" t="s">
        <v>34</v>
      </c>
      <c r="AI66" s="27" t="s">
        <v>34</v>
      </c>
      <c r="AJ66" s="28" t="s">
        <v>34</v>
      </c>
    </row>
    <row r="67" spans="1:36" x14ac:dyDescent="0.45">
      <c r="A67" s="19">
        <v>2018</v>
      </c>
      <c r="B67" s="20">
        <v>4065</v>
      </c>
      <c r="C67" s="21" t="s">
        <v>134</v>
      </c>
      <c r="D67" s="21" t="s">
        <v>121</v>
      </c>
      <c r="E67" s="21" t="s">
        <v>33</v>
      </c>
      <c r="F67" s="22">
        <v>0</v>
      </c>
      <c r="G67" s="22">
        <v>3</v>
      </c>
      <c r="H67" s="22">
        <v>18</v>
      </c>
      <c r="I67" s="22">
        <v>0</v>
      </c>
      <c r="J67" s="22">
        <v>21</v>
      </c>
      <c r="K67" s="23" t="s">
        <v>34</v>
      </c>
      <c r="L67" s="23" t="s">
        <v>34</v>
      </c>
      <c r="M67" s="23" t="s">
        <v>34</v>
      </c>
      <c r="N67" s="23" t="s">
        <v>34</v>
      </c>
      <c r="O67" s="23" t="s">
        <v>34</v>
      </c>
      <c r="P67" s="24">
        <v>0</v>
      </c>
      <c r="Q67" s="24">
        <v>0.5</v>
      </c>
      <c r="R67" s="24">
        <v>15.1</v>
      </c>
      <c r="S67" s="24" t="s">
        <v>34</v>
      </c>
      <c r="T67" s="24">
        <v>15.6</v>
      </c>
      <c r="U67" s="25" t="s">
        <v>34</v>
      </c>
      <c r="V67" s="25" t="s">
        <v>34</v>
      </c>
      <c r="W67" s="25" t="s">
        <v>34</v>
      </c>
      <c r="X67" s="25" t="s">
        <v>34</v>
      </c>
      <c r="Y67" s="25" t="s">
        <v>34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8" t="s">
        <v>34</v>
      </c>
    </row>
    <row r="68" spans="1:36" x14ac:dyDescent="0.45">
      <c r="A68" s="19">
        <v>2018</v>
      </c>
      <c r="B68" s="20">
        <v>4110</v>
      </c>
      <c r="C68" s="21" t="s">
        <v>135</v>
      </c>
      <c r="D68" s="21" t="s">
        <v>37</v>
      </c>
      <c r="E68" s="21" t="s">
        <v>33</v>
      </c>
      <c r="F68" s="22">
        <v>86000</v>
      </c>
      <c r="G68" s="22">
        <v>1520</v>
      </c>
      <c r="H68" s="22">
        <v>1265</v>
      </c>
      <c r="I68" s="22">
        <v>0</v>
      </c>
      <c r="J68" s="22">
        <v>88785</v>
      </c>
      <c r="K68" s="23">
        <v>120</v>
      </c>
      <c r="L68" s="23">
        <v>0</v>
      </c>
      <c r="M68" s="23">
        <v>0</v>
      </c>
      <c r="N68" s="23">
        <v>0</v>
      </c>
      <c r="O68" s="23">
        <v>120</v>
      </c>
      <c r="P68" s="24">
        <v>86</v>
      </c>
      <c r="Q68" s="24">
        <v>260</v>
      </c>
      <c r="R68" s="24">
        <v>640</v>
      </c>
      <c r="S68" s="24">
        <v>0</v>
      </c>
      <c r="T68" s="24">
        <v>986</v>
      </c>
      <c r="U68" s="25">
        <v>86</v>
      </c>
      <c r="V68" s="25">
        <v>0</v>
      </c>
      <c r="W68" s="25">
        <v>0</v>
      </c>
      <c r="X68" s="25">
        <v>0</v>
      </c>
      <c r="Y68" s="25">
        <v>86</v>
      </c>
      <c r="Z68" s="26">
        <v>2840</v>
      </c>
      <c r="AA68" s="26">
        <v>0</v>
      </c>
      <c r="AB68" s="26">
        <v>0</v>
      </c>
      <c r="AC68" s="26">
        <v>0</v>
      </c>
      <c r="AD68" s="26">
        <v>2840</v>
      </c>
      <c r="AE68" s="27">
        <v>2470</v>
      </c>
      <c r="AF68" s="27">
        <v>50</v>
      </c>
      <c r="AG68" s="27">
        <v>50</v>
      </c>
      <c r="AH68" s="27">
        <v>0</v>
      </c>
      <c r="AI68" s="27">
        <v>2570</v>
      </c>
      <c r="AJ68" s="28" t="s">
        <v>34</v>
      </c>
    </row>
    <row r="69" spans="1:36" x14ac:dyDescent="0.45">
      <c r="A69" s="19">
        <v>2018</v>
      </c>
      <c r="B69" s="20">
        <v>4117</v>
      </c>
      <c r="C69" s="21" t="s">
        <v>136</v>
      </c>
      <c r="D69" s="21" t="s">
        <v>35</v>
      </c>
      <c r="E69" s="21" t="s">
        <v>33</v>
      </c>
      <c r="F69" s="22">
        <v>1600</v>
      </c>
      <c r="G69" s="22">
        <v>1</v>
      </c>
      <c r="H69" s="22">
        <v>2</v>
      </c>
      <c r="I69" s="22" t="s">
        <v>34</v>
      </c>
      <c r="J69" s="22">
        <v>1603</v>
      </c>
      <c r="K69" s="23">
        <v>6</v>
      </c>
      <c r="L69" s="23">
        <v>3</v>
      </c>
      <c r="M69" s="23">
        <v>16</v>
      </c>
      <c r="N69" s="23" t="s">
        <v>34</v>
      </c>
      <c r="O69" s="23">
        <v>24</v>
      </c>
      <c r="P69" s="24">
        <v>6.7</v>
      </c>
      <c r="Q69" s="24">
        <v>0.3</v>
      </c>
      <c r="R69" s="24">
        <v>3</v>
      </c>
      <c r="S69" s="24" t="s">
        <v>34</v>
      </c>
      <c r="T69" s="24">
        <v>10</v>
      </c>
      <c r="U69" s="25">
        <v>5</v>
      </c>
      <c r="V69" s="25">
        <v>0.2</v>
      </c>
      <c r="W69" s="25">
        <v>3</v>
      </c>
      <c r="X69" s="25" t="s">
        <v>34</v>
      </c>
      <c r="Y69" s="25">
        <v>8.1999999999999993</v>
      </c>
      <c r="Z69" s="26">
        <v>3</v>
      </c>
      <c r="AA69" s="26">
        <v>22</v>
      </c>
      <c r="AB69" s="26">
        <v>40</v>
      </c>
      <c r="AC69" s="26" t="s">
        <v>34</v>
      </c>
      <c r="AD69" s="26">
        <v>65</v>
      </c>
      <c r="AE69" s="27" t="s">
        <v>34</v>
      </c>
      <c r="AF69" s="27" t="s">
        <v>34</v>
      </c>
      <c r="AG69" s="27" t="s">
        <v>34</v>
      </c>
      <c r="AH69" s="27" t="s">
        <v>34</v>
      </c>
      <c r="AI69" s="27" t="s">
        <v>34</v>
      </c>
      <c r="AJ69" s="28" t="s">
        <v>34</v>
      </c>
    </row>
    <row r="70" spans="1:36" x14ac:dyDescent="0.45">
      <c r="A70" s="19">
        <v>2018</v>
      </c>
      <c r="B70" s="20">
        <v>4147</v>
      </c>
      <c r="C70" s="21" t="s">
        <v>137</v>
      </c>
      <c r="D70" s="21" t="s">
        <v>138</v>
      </c>
      <c r="E70" s="21" t="s">
        <v>139</v>
      </c>
      <c r="F70" s="22">
        <v>488</v>
      </c>
      <c r="G70" s="22">
        <v>10</v>
      </c>
      <c r="H70" s="22" t="s">
        <v>34</v>
      </c>
      <c r="I70" s="22" t="s">
        <v>34</v>
      </c>
      <c r="J70" s="22">
        <v>498</v>
      </c>
      <c r="K70" s="23">
        <v>22</v>
      </c>
      <c r="L70" s="23">
        <v>16</v>
      </c>
      <c r="M70" s="23" t="s">
        <v>34</v>
      </c>
      <c r="N70" s="23" t="s">
        <v>34</v>
      </c>
      <c r="O70" s="23">
        <v>38</v>
      </c>
      <c r="P70" s="24">
        <v>6.8</v>
      </c>
      <c r="Q70" s="24">
        <v>1</v>
      </c>
      <c r="R70" s="24" t="s">
        <v>34</v>
      </c>
      <c r="S70" s="24" t="s">
        <v>34</v>
      </c>
      <c r="T70" s="24">
        <v>7.8</v>
      </c>
      <c r="U70" s="25">
        <v>6.8</v>
      </c>
      <c r="V70" s="25">
        <v>1</v>
      </c>
      <c r="W70" s="25" t="s">
        <v>34</v>
      </c>
      <c r="X70" s="25" t="s">
        <v>34</v>
      </c>
      <c r="Y70" s="25">
        <v>7.8</v>
      </c>
      <c r="Z70" s="26">
        <v>0</v>
      </c>
      <c r="AA70" s="26">
        <v>0</v>
      </c>
      <c r="AB70" s="26" t="s">
        <v>34</v>
      </c>
      <c r="AC70" s="26" t="s">
        <v>34</v>
      </c>
      <c r="AD70" s="26">
        <v>0</v>
      </c>
      <c r="AE70" s="27">
        <v>1</v>
      </c>
      <c r="AF70" s="27">
        <v>0</v>
      </c>
      <c r="AG70" s="27" t="s">
        <v>34</v>
      </c>
      <c r="AH70" s="27" t="s">
        <v>34</v>
      </c>
      <c r="AI70" s="27">
        <v>1</v>
      </c>
      <c r="AJ70" s="28" t="s">
        <v>34</v>
      </c>
    </row>
    <row r="71" spans="1:36" x14ac:dyDescent="0.45">
      <c r="A71" s="19">
        <v>2018</v>
      </c>
      <c r="B71" s="20">
        <v>4176</v>
      </c>
      <c r="C71" s="21" t="s">
        <v>140</v>
      </c>
      <c r="D71" s="21" t="s">
        <v>141</v>
      </c>
      <c r="E71" s="21" t="s">
        <v>139</v>
      </c>
      <c r="F71" s="22" t="s">
        <v>34</v>
      </c>
      <c r="G71" s="22">
        <v>45</v>
      </c>
      <c r="H71" s="22">
        <v>33</v>
      </c>
      <c r="I71" s="22" t="s">
        <v>34</v>
      </c>
      <c r="J71" s="22">
        <v>78</v>
      </c>
      <c r="K71" s="23" t="s">
        <v>34</v>
      </c>
      <c r="L71" s="23" t="s">
        <v>34</v>
      </c>
      <c r="M71" s="23" t="s">
        <v>34</v>
      </c>
      <c r="N71" s="23" t="s">
        <v>34</v>
      </c>
      <c r="O71" s="23" t="s">
        <v>34</v>
      </c>
      <c r="P71" s="24" t="s">
        <v>34</v>
      </c>
      <c r="Q71" s="24">
        <v>20.5</v>
      </c>
      <c r="R71" s="24">
        <v>64.2</v>
      </c>
      <c r="S71" s="24" t="s">
        <v>34</v>
      </c>
      <c r="T71" s="24">
        <v>84.7</v>
      </c>
      <c r="U71" s="25" t="s">
        <v>34</v>
      </c>
      <c r="V71" s="25">
        <v>7.1</v>
      </c>
      <c r="W71" s="25">
        <v>32.5</v>
      </c>
      <c r="X71" s="25" t="s">
        <v>34</v>
      </c>
      <c r="Y71" s="25">
        <v>39.700000000000003</v>
      </c>
      <c r="Z71" s="26">
        <v>0</v>
      </c>
      <c r="AA71" s="26">
        <v>161</v>
      </c>
      <c r="AB71" s="26">
        <v>734</v>
      </c>
      <c r="AC71" s="26" t="s">
        <v>34</v>
      </c>
      <c r="AD71" s="26">
        <v>895</v>
      </c>
      <c r="AE71" s="27">
        <v>529</v>
      </c>
      <c r="AF71" s="27">
        <v>109</v>
      </c>
      <c r="AG71" s="27">
        <v>464</v>
      </c>
      <c r="AH71" s="27" t="s">
        <v>34</v>
      </c>
      <c r="AI71" s="27">
        <v>1102</v>
      </c>
      <c r="AJ71" s="28" t="s">
        <v>34</v>
      </c>
    </row>
    <row r="72" spans="1:36" x14ac:dyDescent="0.45">
      <c r="A72" s="19">
        <v>2018</v>
      </c>
      <c r="B72" s="20">
        <v>4226</v>
      </c>
      <c r="C72" s="21" t="s">
        <v>142</v>
      </c>
      <c r="D72" s="21" t="s">
        <v>110</v>
      </c>
      <c r="E72" s="21" t="s">
        <v>111</v>
      </c>
      <c r="F72" s="22">
        <v>45000</v>
      </c>
      <c r="G72" s="22">
        <v>1541</v>
      </c>
      <c r="H72" s="22" t="s">
        <v>34</v>
      </c>
      <c r="I72" s="22" t="s">
        <v>34</v>
      </c>
      <c r="J72" s="22">
        <v>46541</v>
      </c>
      <c r="K72" s="23">
        <v>247</v>
      </c>
      <c r="L72" s="23">
        <v>4693</v>
      </c>
      <c r="M72" s="23" t="s">
        <v>34</v>
      </c>
      <c r="N72" s="23" t="s">
        <v>34</v>
      </c>
      <c r="O72" s="23">
        <v>4940</v>
      </c>
      <c r="P72" s="24">
        <v>31</v>
      </c>
      <c r="Q72" s="24">
        <v>297</v>
      </c>
      <c r="R72" s="24" t="s">
        <v>34</v>
      </c>
      <c r="S72" s="24" t="s">
        <v>34</v>
      </c>
      <c r="T72" s="24">
        <v>328</v>
      </c>
      <c r="U72" s="25">
        <v>17</v>
      </c>
      <c r="V72" s="25">
        <v>270</v>
      </c>
      <c r="W72" s="25" t="s">
        <v>34</v>
      </c>
      <c r="X72" s="25" t="s">
        <v>34</v>
      </c>
      <c r="Y72" s="25">
        <v>287</v>
      </c>
      <c r="Z72" s="26">
        <v>723</v>
      </c>
      <c r="AA72" s="26">
        <v>47670</v>
      </c>
      <c r="AB72" s="26" t="s">
        <v>34</v>
      </c>
      <c r="AC72" s="26" t="s">
        <v>34</v>
      </c>
      <c r="AD72" s="26">
        <v>48393</v>
      </c>
      <c r="AE72" s="27">
        <v>9166</v>
      </c>
      <c r="AF72" s="27">
        <v>665</v>
      </c>
      <c r="AG72" s="27" t="s">
        <v>34</v>
      </c>
      <c r="AH72" s="27" t="s">
        <v>34</v>
      </c>
      <c r="AI72" s="27">
        <v>9831</v>
      </c>
      <c r="AJ72" s="28" t="s">
        <v>34</v>
      </c>
    </row>
    <row r="73" spans="1:36" x14ac:dyDescent="0.45">
      <c r="A73" s="19">
        <v>2018</v>
      </c>
      <c r="B73" s="20">
        <v>4254</v>
      </c>
      <c r="C73" s="21" t="s">
        <v>143</v>
      </c>
      <c r="D73" s="21" t="s">
        <v>144</v>
      </c>
      <c r="E73" s="21" t="s">
        <v>38</v>
      </c>
      <c r="F73" s="22">
        <v>74737</v>
      </c>
      <c r="G73" s="22">
        <v>107</v>
      </c>
      <c r="H73" s="22">
        <v>36</v>
      </c>
      <c r="I73" s="22">
        <v>0</v>
      </c>
      <c r="J73" s="22">
        <v>74880</v>
      </c>
      <c r="K73" s="23">
        <v>879</v>
      </c>
      <c r="L73" s="23">
        <v>0</v>
      </c>
      <c r="M73" s="23">
        <v>0</v>
      </c>
      <c r="N73" s="23">
        <v>0</v>
      </c>
      <c r="O73" s="23">
        <v>879</v>
      </c>
      <c r="P73" s="24">
        <v>43.3</v>
      </c>
      <c r="Q73" s="24">
        <v>74.099999999999994</v>
      </c>
      <c r="R73" s="24">
        <v>214.1</v>
      </c>
      <c r="S73" s="24">
        <v>0</v>
      </c>
      <c r="T73" s="24">
        <v>331.5</v>
      </c>
      <c r="U73" s="25">
        <v>34.5</v>
      </c>
      <c r="V73" s="25">
        <v>0</v>
      </c>
      <c r="W73" s="25">
        <v>0</v>
      </c>
      <c r="X73" s="25">
        <v>0</v>
      </c>
      <c r="Y73" s="25">
        <v>34.5</v>
      </c>
      <c r="Z73" s="26">
        <v>1501</v>
      </c>
      <c r="AA73" s="26">
        <v>1827</v>
      </c>
      <c r="AB73" s="26">
        <v>10389</v>
      </c>
      <c r="AC73" s="26">
        <v>0</v>
      </c>
      <c r="AD73" s="26">
        <v>13718</v>
      </c>
      <c r="AE73" s="27">
        <v>3888</v>
      </c>
      <c r="AF73" s="27">
        <v>3026</v>
      </c>
      <c r="AG73" s="27">
        <v>0</v>
      </c>
      <c r="AH73" s="27">
        <v>0</v>
      </c>
      <c r="AI73" s="27">
        <v>6914</v>
      </c>
      <c r="AJ73" s="28" t="s">
        <v>34</v>
      </c>
    </row>
    <row r="74" spans="1:36" x14ac:dyDescent="0.45">
      <c r="A74" s="19">
        <v>2018</v>
      </c>
      <c r="B74" s="20">
        <v>4295</v>
      </c>
      <c r="C74" s="21" t="s">
        <v>145</v>
      </c>
      <c r="D74" s="21" t="s">
        <v>74</v>
      </c>
      <c r="E74" s="21" t="s">
        <v>75</v>
      </c>
      <c r="F74" s="22" t="s">
        <v>34</v>
      </c>
      <c r="G74" s="22">
        <v>11</v>
      </c>
      <c r="H74" s="22" t="s">
        <v>34</v>
      </c>
      <c r="I74" s="22" t="s">
        <v>34</v>
      </c>
      <c r="J74" s="22">
        <v>11</v>
      </c>
      <c r="K74" s="23" t="s">
        <v>34</v>
      </c>
      <c r="L74" s="23" t="s">
        <v>34</v>
      </c>
      <c r="M74" s="23" t="s">
        <v>34</v>
      </c>
      <c r="N74" s="23" t="s">
        <v>34</v>
      </c>
      <c r="O74" s="23" t="s">
        <v>34</v>
      </c>
      <c r="P74" s="24" t="s">
        <v>34</v>
      </c>
      <c r="Q74" s="24">
        <v>2.2000000000000002</v>
      </c>
      <c r="R74" s="24" t="s">
        <v>34</v>
      </c>
      <c r="S74" s="24" t="s">
        <v>34</v>
      </c>
      <c r="T74" s="24">
        <v>2.2000000000000002</v>
      </c>
      <c r="U74" s="25" t="s">
        <v>34</v>
      </c>
      <c r="V74" s="25">
        <v>1</v>
      </c>
      <c r="W74" s="25" t="s">
        <v>34</v>
      </c>
      <c r="X74" s="25" t="s">
        <v>34</v>
      </c>
      <c r="Y74" s="25">
        <v>1</v>
      </c>
      <c r="Z74" s="26" t="s">
        <v>34</v>
      </c>
      <c r="AA74" s="26">
        <v>47</v>
      </c>
      <c r="AB74" s="26" t="s">
        <v>34</v>
      </c>
      <c r="AC74" s="26" t="s">
        <v>34</v>
      </c>
      <c r="AD74" s="26">
        <v>47</v>
      </c>
      <c r="AE74" s="27" t="s">
        <v>34</v>
      </c>
      <c r="AF74" s="27">
        <v>0</v>
      </c>
      <c r="AG74" s="27" t="s">
        <v>34</v>
      </c>
      <c r="AH74" s="27" t="s">
        <v>34</v>
      </c>
      <c r="AI74" s="27">
        <v>0</v>
      </c>
      <c r="AJ74" s="28" t="s">
        <v>34</v>
      </c>
    </row>
    <row r="75" spans="1:36" x14ac:dyDescent="0.45">
      <c r="A75" s="19">
        <v>2018</v>
      </c>
      <c r="B75" s="20">
        <v>4362</v>
      </c>
      <c r="C75" s="21" t="s">
        <v>146</v>
      </c>
      <c r="D75" s="21" t="s">
        <v>37</v>
      </c>
      <c r="E75" s="21" t="s">
        <v>38</v>
      </c>
      <c r="F75" s="22" t="s">
        <v>34</v>
      </c>
      <c r="G75" s="22">
        <v>60</v>
      </c>
      <c r="H75" s="22" t="s">
        <v>34</v>
      </c>
      <c r="I75" s="22" t="s">
        <v>34</v>
      </c>
      <c r="J75" s="22">
        <v>60</v>
      </c>
      <c r="K75" s="23" t="s">
        <v>34</v>
      </c>
      <c r="L75" s="23" t="s">
        <v>34</v>
      </c>
      <c r="M75" s="23" t="s">
        <v>34</v>
      </c>
      <c r="N75" s="23" t="s">
        <v>34</v>
      </c>
      <c r="O75" s="23" t="s">
        <v>34</v>
      </c>
      <c r="P75" s="24" t="s">
        <v>34</v>
      </c>
      <c r="Q75" s="24">
        <v>3.5</v>
      </c>
      <c r="R75" s="24" t="s">
        <v>34</v>
      </c>
      <c r="S75" s="24" t="s">
        <v>34</v>
      </c>
      <c r="T75" s="24">
        <v>3.5</v>
      </c>
      <c r="U75" s="25" t="s">
        <v>34</v>
      </c>
      <c r="V75" s="25">
        <v>3.5</v>
      </c>
      <c r="W75" s="25" t="s">
        <v>34</v>
      </c>
      <c r="X75" s="25" t="s">
        <v>34</v>
      </c>
      <c r="Y75" s="25">
        <v>3.5</v>
      </c>
      <c r="Z75" s="26" t="s">
        <v>34</v>
      </c>
      <c r="AA75" s="26">
        <v>1029</v>
      </c>
      <c r="AB75" s="26" t="s">
        <v>34</v>
      </c>
      <c r="AC75" s="26" t="s">
        <v>34</v>
      </c>
      <c r="AD75" s="26">
        <v>1029</v>
      </c>
      <c r="AE75" s="27" t="s">
        <v>34</v>
      </c>
      <c r="AF75" s="27" t="s">
        <v>34</v>
      </c>
      <c r="AG75" s="27" t="s">
        <v>34</v>
      </c>
      <c r="AH75" s="27" t="s">
        <v>34</v>
      </c>
      <c r="AI75" s="27" t="s">
        <v>34</v>
      </c>
      <c r="AJ75" s="28" t="s">
        <v>34</v>
      </c>
    </row>
    <row r="76" spans="1:36" x14ac:dyDescent="0.45">
      <c r="A76" s="19">
        <v>2018</v>
      </c>
      <c r="B76" s="20">
        <v>4363</v>
      </c>
      <c r="C76" s="21" t="s">
        <v>147</v>
      </c>
      <c r="D76" s="21" t="s">
        <v>52</v>
      </c>
      <c r="E76" s="21" t="s">
        <v>67</v>
      </c>
      <c r="F76" s="22">
        <v>5161</v>
      </c>
      <c r="G76" s="22" t="s">
        <v>34</v>
      </c>
      <c r="H76" s="22">
        <v>2</v>
      </c>
      <c r="I76" s="22" t="s">
        <v>34</v>
      </c>
      <c r="J76" s="22">
        <v>5163</v>
      </c>
      <c r="K76" s="23" t="s">
        <v>34</v>
      </c>
      <c r="L76" s="23" t="s">
        <v>34</v>
      </c>
      <c r="M76" s="23" t="s">
        <v>34</v>
      </c>
      <c r="N76" s="23" t="s">
        <v>34</v>
      </c>
      <c r="O76" s="23" t="s">
        <v>34</v>
      </c>
      <c r="P76" s="24">
        <v>41.7</v>
      </c>
      <c r="Q76" s="24" t="s">
        <v>34</v>
      </c>
      <c r="R76" s="24">
        <v>42</v>
      </c>
      <c r="S76" s="24" t="s">
        <v>34</v>
      </c>
      <c r="T76" s="24">
        <v>83.7</v>
      </c>
      <c r="U76" s="25">
        <v>39.4</v>
      </c>
      <c r="V76" s="25" t="s">
        <v>34</v>
      </c>
      <c r="W76" s="25">
        <v>29.8</v>
      </c>
      <c r="X76" s="25" t="s">
        <v>34</v>
      </c>
      <c r="Y76" s="25">
        <v>69.2</v>
      </c>
      <c r="Z76" s="26" t="s">
        <v>34</v>
      </c>
      <c r="AA76" s="26" t="s">
        <v>34</v>
      </c>
      <c r="AB76" s="26" t="s">
        <v>34</v>
      </c>
      <c r="AC76" s="26" t="s">
        <v>34</v>
      </c>
      <c r="AD76" s="26" t="s">
        <v>34</v>
      </c>
      <c r="AE76" s="27" t="s">
        <v>34</v>
      </c>
      <c r="AF76" s="27" t="s">
        <v>34</v>
      </c>
      <c r="AG76" s="27" t="s">
        <v>34</v>
      </c>
      <c r="AH76" s="27" t="s">
        <v>34</v>
      </c>
      <c r="AI76" s="27" t="s">
        <v>34</v>
      </c>
      <c r="AJ76" s="28">
        <v>0</v>
      </c>
    </row>
    <row r="77" spans="1:36" x14ac:dyDescent="0.45">
      <c r="A77" s="19">
        <v>2018</v>
      </c>
      <c r="B77" s="20">
        <v>4430</v>
      </c>
      <c r="C77" s="21" t="s">
        <v>148</v>
      </c>
      <c r="D77" s="21" t="s">
        <v>42</v>
      </c>
      <c r="E77" s="21" t="s">
        <v>43</v>
      </c>
      <c r="F77" s="22">
        <v>2631</v>
      </c>
      <c r="G77" s="22" t="s">
        <v>34</v>
      </c>
      <c r="H77" s="22" t="s">
        <v>34</v>
      </c>
      <c r="I77" s="22" t="s">
        <v>34</v>
      </c>
      <c r="J77" s="22">
        <v>2631</v>
      </c>
      <c r="K77" s="23" t="s">
        <v>34</v>
      </c>
      <c r="L77" s="23" t="s">
        <v>34</v>
      </c>
      <c r="M77" s="23" t="s">
        <v>34</v>
      </c>
      <c r="N77" s="23" t="s">
        <v>34</v>
      </c>
      <c r="O77" s="23" t="s">
        <v>34</v>
      </c>
      <c r="P77" s="24">
        <v>0.3</v>
      </c>
      <c r="Q77" s="24" t="s">
        <v>34</v>
      </c>
      <c r="R77" s="24" t="s">
        <v>34</v>
      </c>
      <c r="S77" s="24" t="s">
        <v>34</v>
      </c>
      <c r="T77" s="24">
        <v>0.3</v>
      </c>
      <c r="U77" s="25" t="s">
        <v>34</v>
      </c>
      <c r="V77" s="25" t="s">
        <v>34</v>
      </c>
      <c r="W77" s="25" t="s">
        <v>34</v>
      </c>
      <c r="X77" s="25" t="s">
        <v>34</v>
      </c>
      <c r="Y77" s="25" t="s">
        <v>34</v>
      </c>
      <c r="Z77" s="26" t="s">
        <v>34</v>
      </c>
      <c r="AA77" s="26" t="s">
        <v>34</v>
      </c>
      <c r="AB77" s="26" t="s">
        <v>34</v>
      </c>
      <c r="AC77" s="26" t="s">
        <v>34</v>
      </c>
      <c r="AD77" s="26" t="s">
        <v>34</v>
      </c>
      <c r="AE77" s="27" t="s">
        <v>34</v>
      </c>
      <c r="AF77" s="27" t="s">
        <v>34</v>
      </c>
      <c r="AG77" s="27" t="s">
        <v>34</v>
      </c>
      <c r="AH77" s="27" t="s">
        <v>34</v>
      </c>
      <c r="AI77" s="27" t="s">
        <v>34</v>
      </c>
      <c r="AJ77" s="28">
        <v>393</v>
      </c>
    </row>
    <row r="78" spans="1:36" x14ac:dyDescent="0.45">
      <c r="A78" s="19">
        <v>2018</v>
      </c>
      <c r="B78" s="20">
        <v>4432</v>
      </c>
      <c r="C78" s="21" t="s">
        <v>149</v>
      </c>
      <c r="D78" s="21" t="s">
        <v>56</v>
      </c>
      <c r="E78" s="21" t="s">
        <v>45</v>
      </c>
      <c r="F78" s="22">
        <v>11696</v>
      </c>
      <c r="G78" s="22">
        <v>0</v>
      </c>
      <c r="H78" s="22">
        <v>0</v>
      </c>
      <c r="I78" s="22">
        <v>0</v>
      </c>
      <c r="J78" s="22">
        <v>11696</v>
      </c>
      <c r="K78" s="23">
        <v>95</v>
      </c>
      <c r="L78" s="23">
        <v>0</v>
      </c>
      <c r="M78" s="23">
        <v>0</v>
      </c>
      <c r="N78" s="23">
        <v>0</v>
      </c>
      <c r="O78" s="23">
        <v>95</v>
      </c>
      <c r="P78" s="24">
        <v>15</v>
      </c>
      <c r="Q78" s="24">
        <v>0</v>
      </c>
      <c r="R78" s="24">
        <v>0</v>
      </c>
      <c r="S78" s="24">
        <v>0</v>
      </c>
      <c r="T78" s="24">
        <v>15</v>
      </c>
      <c r="U78" s="25">
        <v>8</v>
      </c>
      <c r="V78" s="25">
        <v>0</v>
      </c>
      <c r="W78" s="25">
        <v>0</v>
      </c>
      <c r="X78" s="25">
        <v>0</v>
      </c>
      <c r="Y78" s="25">
        <v>8</v>
      </c>
      <c r="Z78" s="26">
        <v>116</v>
      </c>
      <c r="AA78" s="26">
        <v>0</v>
      </c>
      <c r="AB78" s="26">
        <v>0</v>
      </c>
      <c r="AC78" s="26">
        <v>0</v>
      </c>
      <c r="AD78" s="26">
        <v>116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8" t="s">
        <v>34</v>
      </c>
    </row>
    <row r="79" spans="1:36" x14ac:dyDescent="0.45">
      <c r="A79" s="19">
        <v>2018</v>
      </c>
      <c r="B79" s="20">
        <v>4509</v>
      </c>
      <c r="C79" s="21" t="s">
        <v>150</v>
      </c>
      <c r="D79" s="21" t="s">
        <v>66</v>
      </c>
      <c r="E79" s="21" t="s">
        <v>38</v>
      </c>
      <c r="F79" s="22" t="s">
        <v>34</v>
      </c>
      <c r="G79" s="22">
        <v>658</v>
      </c>
      <c r="H79" s="22">
        <v>1</v>
      </c>
      <c r="I79" s="22" t="s">
        <v>34</v>
      </c>
      <c r="J79" s="22">
        <v>659</v>
      </c>
      <c r="K79" s="23" t="s">
        <v>34</v>
      </c>
      <c r="L79" s="23" t="s">
        <v>34</v>
      </c>
      <c r="M79" s="23" t="s">
        <v>34</v>
      </c>
      <c r="N79" s="23" t="s">
        <v>34</v>
      </c>
      <c r="O79" s="23" t="s">
        <v>34</v>
      </c>
      <c r="P79" s="24" t="s">
        <v>34</v>
      </c>
      <c r="Q79" s="24">
        <v>21.9</v>
      </c>
      <c r="R79" s="24">
        <v>1.2</v>
      </c>
      <c r="S79" s="24" t="s">
        <v>34</v>
      </c>
      <c r="T79" s="24">
        <v>23.1</v>
      </c>
      <c r="U79" s="25" t="s">
        <v>34</v>
      </c>
      <c r="V79" s="25">
        <v>6</v>
      </c>
      <c r="W79" s="25">
        <v>1.2</v>
      </c>
      <c r="X79" s="25" t="s">
        <v>34</v>
      </c>
      <c r="Y79" s="25">
        <v>7.2</v>
      </c>
      <c r="Z79" s="26" t="s">
        <v>34</v>
      </c>
      <c r="AA79" s="26" t="s">
        <v>34</v>
      </c>
      <c r="AB79" s="26" t="s">
        <v>34</v>
      </c>
      <c r="AC79" s="26" t="s">
        <v>34</v>
      </c>
      <c r="AD79" s="26" t="s">
        <v>34</v>
      </c>
      <c r="AE79" s="27" t="s">
        <v>34</v>
      </c>
      <c r="AF79" s="27">
        <v>783</v>
      </c>
      <c r="AG79" s="27">
        <v>32</v>
      </c>
      <c r="AH79" s="27" t="s">
        <v>34</v>
      </c>
      <c r="AI79" s="27">
        <v>815</v>
      </c>
      <c r="AJ79" s="28" t="s">
        <v>34</v>
      </c>
    </row>
    <row r="80" spans="1:36" x14ac:dyDescent="0.45">
      <c r="A80" s="19">
        <v>2018</v>
      </c>
      <c r="B80" s="20">
        <v>4538</v>
      </c>
      <c r="C80" s="21" t="s">
        <v>151</v>
      </c>
      <c r="D80" s="21" t="s">
        <v>56</v>
      </c>
      <c r="E80" s="21" t="s">
        <v>45</v>
      </c>
      <c r="F80" s="22" t="s">
        <v>34</v>
      </c>
      <c r="G80" s="22" t="s">
        <v>34</v>
      </c>
      <c r="H80" s="22">
        <v>2</v>
      </c>
      <c r="I80" s="22" t="s">
        <v>34</v>
      </c>
      <c r="J80" s="22">
        <v>2</v>
      </c>
      <c r="K80" s="23" t="s">
        <v>34</v>
      </c>
      <c r="L80" s="23" t="s">
        <v>34</v>
      </c>
      <c r="M80" s="23" t="s">
        <v>34</v>
      </c>
      <c r="N80" s="23" t="s">
        <v>34</v>
      </c>
      <c r="O80" s="23" t="s">
        <v>34</v>
      </c>
      <c r="P80" s="24" t="s">
        <v>34</v>
      </c>
      <c r="Q80" s="24" t="s">
        <v>34</v>
      </c>
      <c r="R80" s="24">
        <v>12</v>
      </c>
      <c r="S80" s="24" t="s">
        <v>34</v>
      </c>
      <c r="T80" s="24">
        <v>12</v>
      </c>
      <c r="U80" s="25" t="s">
        <v>34</v>
      </c>
      <c r="V80" s="25" t="s">
        <v>34</v>
      </c>
      <c r="W80" s="25">
        <v>10</v>
      </c>
      <c r="X80" s="25" t="s">
        <v>34</v>
      </c>
      <c r="Y80" s="25">
        <v>10</v>
      </c>
      <c r="Z80" s="26" t="s">
        <v>34</v>
      </c>
      <c r="AA80" s="26" t="s">
        <v>34</v>
      </c>
      <c r="AB80" s="26" t="s">
        <v>34</v>
      </c>
      <c r="AC80" s="26" t="s">
        <v>34</v>
      </c>
      <c r="AD80" s="26" t="s">
        <v>34</v>
      </c>
      <c r="AE80" s="27" t="s">
        <v>34</v>
      </c>
      <c r="AF80" s="27" t="s">
        <v>34</v>
      </c>
      <c r="AG80" s="27" t="s">
        <v>34</v>
      </c>
      <c r="AH80" s="27" t="s">
        <v>34</v>
      </c>
      <c r="AI80" s="27" t="s">
        <v>34</v>
      </c>
      <c r="AJ80" s="28" t="s">
        <v>34</v>
      </c>
    </row>
    <row r="81" spans="1:36" x14ac:dyDescent="0.45">
      <c r="A81" s="19">
        <v>2018</v>
      </c>
      <c r="B81" s="20">
        <v>4675</v>
      </c>
      <c r="C81" s="21" t="s">
        <v>152</v>
      </c>
      <c r="D81" s="21" t="s">
        <v>133</v>
      </c>
      <c r="E81" s="21" t="s">
        <v>153</v>
      </c>
      <c r="F81" s="22">
        <v>420</v>
      </c>
      <c r="G81" s="22">
        <v>24</v>
      </c>
      <c r="H81" s="22" t="s">
        <v>34</v>
      </c>
      <c r="I81" s="22" t="s">
        <v>34</v>
      </c>
      <c r="J81" s="22">
        <v>444</v>
      </c>
      <c r="K81" s="23">
        <v>0</v>
      </c>
      <c r="L81" s="23">
        <v>0</v>
      </c>
      <c r="M81" s="23" t="s">
        <v>34</v>
      </c>
      <c r="N81" s="23" t="s">
        <v>34</v>
      </c>
      <c r="O81" s="23">
        <v>0</v>
      </c>
      <c r="P81" s="24">
        <v>1</v>
      </c>
      <c r="Q81" s="24">
        <v>8.9</v>
      </c>
      <c r="R81" s="24" t="s">
        <v>34</v>
      </c>
      <c r="S81" s="24" t="s">
        <v>34</v>
      </c>
      <c r="T81" s="24">
        <v>9.9</v>
      </c>
      <c r="U81" s="25">
        <v>1</v>
      </c>
      <c r="V81" s="25">
        <v>6.4</v>
      </c>
      <c r="W81" s="25" t="s">
        <v>34</v>
      </c>
      <c r="X81" s="25" t="s">
        <v>34</v>
      </c>
      <c r="Y81" s="25">
        <v>7.4</v>
      </c>
      <c r="Z81" s="26">
        <v>15285</v>
      </c>
      <c r="AA81" s="26">
        <v>0</v>
      </c>
      <c r="AB81" s="26" t="s">
        <v>34</v>
      </c>
      <c r="AC81" s="26" t="s">
        <v>34</v>
      </c>
      <c r="AD81" s="26">
        <v>15285</v>
      </c>
      <c r="AE81" s="27">
        <v>3000</v>
      </c>
      <c r="AF81" s="27">
        <v>0</v>
      </c>
      <c r="AG81" s="27" t="s">
        <v>34</v>
      </c>
      <c r="AH81" s="27" t="s">
        <v>34</v>
      </c>
      <c r="AI81" s="27">
        <v>3000</v>
      </c>
      <c r="AJ81" s="28" t="s">
        <v>34</v>
      </c>
    </row>
    <row r="82" spans="1:36" x14ac:dyDescent="0.45">
      <c r="A82" s="19">
        <v>2018</v>
      </c>
      <c r="B82" s="20">
        <v>4704</v>
      </c>
      <c r="C82" s="21" t="s">
        <v>154</v>
      </c>
      <c r="D82" s="21" t="s">
        <v>97</v>
      </c>
      <c r="E82" s="21" t="s">
        <v>67</v>
      </c>
      <c r="F82" s="22">
        <v>165</v>
      </c>
      <c r="G82" s="22">
        <v>0</v>
      </c>
      <c r="H82" s="22" t="s">
        <v>34</v>
      </c>
      <c r="I82" s="22" t="s">
        <v>34</v>
      </c>
      <c r="J82" s="22">
        <v>165</v>
      </c>
      <c r="K82" s="23">
        <v>2</v>
      </c>
      <c r="L82" s="23" t="s">
        <v>34</v>
      </c>
      <c r="M82" s="23" t="s">
        <v>34</v>
      </c>
      <c r="N82" s="23" t="s">
        <v>34</v>
      </c>
      <c r="O82" s="23">
        <v>2</v>
      </c>
      <c r="P82" s="24">
        <v>1.5</v>
      </c>
      <c r="Q82" s="24" t="s">
        <v>34</v>
      </c>
      <c r="R82" s="24" t="s">
        <v>34</v>
      </c>
      <c r="S82" s="24" t="s">
        <v>34</v>
      </c>
      <c r="T82" s="24">
        <v>1.5</v>
      </c>
      <c r="U82" s="25">
        <v>1.5</v>
      </c>
      <c r="V82" s="25" t="s">
        <v>34</v>
      </c>
      <c r="W82" s="25" t="s">
        <v>34</v>
      </c>
      <c r="X82" s="25" t="s">
        <v>34</v>
      </c>
      <c r="Y82" s="25">
        <v>1.5</v>
      </c>
      <c r="Z82" s="26">
        <v>3</v>
      </c>
      <c r="AA82" s="26" t="s">
        <v>34</v>
      </c>
      <c r="AB82" s="26" t="s">
        <v>34</v>
      </c>
      <c r="AC82" s="26" t="s">
        <v>34</v>
      </c>
      <c r="AD82" s="26">
        <v>3</v>
      </c>
      <c r="AE82" s="27">
        <v>1</v>
      </c>
      <c r="AF82" s="27" t="s">
        <v>34</v>
      </c>
      <c r="AG82" s="27" t="s">
        <v>34</v>
      </c>
      <c r="AH82" s="27" t="s">
        <v>34</v>
      </c>
      <c r="AI82" s="27">
        <v>1</v>
      </c>
      <c r="AJ82" s="28">
        <v>16</v>
      </c>
    </row>
    <row r="83" spans="1:36" x14ac:dyDescent="0.45">
      <c r="A83" s="19">
        <v>2018</v>
      </c>
      <c r="B83" s="20">
        <v>4794</v>
      </c>
      <c r="C83" s="21" t="s">
        <v>155</v>
      </c>
      <c r="D83" s="21" t="s">
        <v>35</v>
      </c>
      <c r="E83" s="21" t="s">
        <v>33</v>
      </c>
      <c r="F83" s="22" t="s">
        <v>34</v>
      </c>
      <c r="G83" s="22">
        <v>3</v>
      </c>
      <c r="H83" s="22">
        <v>4</v>
      </c>
      <c r="I83" s="22" t="s">
        <v>34</v>
      </c>
      <c r="J83" s="22">
        <v>7</v>
      </c>
      <c r="K83" s="23" t="s">
        <v>34</v>
      </c>
      <c r="L83" s="23" t="s">
        <v>34</v>
      </c>
      <c r="M83" s="23" t="s">
        <v>34</v>
      </c>
      <c r="N83" s="23" t="s">
        <v>34</v>
      </c>
      <c r="O83" s="23" t="s">
        <v>34</v>
      </c>
      <c r="P83" s="24" t="s">
        <v>34</v>
      </c>
      <c r="Q83" s="24">
        <v>2</v>
      </c>
      <c r="R83" s="24">
        <v>12.2</v>
      </c>
      <c r="S83" s="24" t="s">
        <v>34</v>
      </c>
      <c r="T83" s="24">
        <v>14.2</v>
      </c>
      <c r="U83" s="25" t="s">
        <v>34</v>
      </c>
      <c r="V83" s="25">
        <v>2</v>
      </c>
      <c r="W83" s="25">
        <v>12.2</v>
      </c>
      <c r="X83" s="25" t="s">
        <v>34</v>
      </c>
      <c r="Y83" s="25">
        <v>14.2</v>
      </c>
      <c r="Z83" s="26" t="s">
        <v>34</v>
      </c>
      <c r="AA83" s="26">
        <v>67</v>
      </c>
      <c r="AB83" s="26">
        <v>198</v>
      </c>
      <c r="AC83" s="26" t="s">
        <v>34</v>
      </c>
      <c r="AD83" s="26">
        <v>265</v>
      </c>
      <c r="AE83" s="27" t="s">
        <v>34</v>
      </c>
      <c r="AF83" s="27" t="s">
        <v>34</v>
      </c>
      <c r="AG83" s="27" t="s">
        <v>34</v>
      </c>
      <c r="AH83" s="27" t="s">
        <v>34</v>
      </c>
      <c r="AI83" s="27" t="s">
        <v>34</v>
      </c>
      <c r="AJ83" s="28" t="s">
        <v>34</v>
      </c>
    </row>
    <row r="84" spans="1:36" x14ac:dyDescent="0.45">
      <c r="A84" s="19">
        <v>2018</v>
      </c>
      <c r="B84" s="20">
        <v>4911</v>
      </c>
      <c r="C84" s="21" t="s">
        <v>156</v>
      </c>
      <c r="D84" s="21" t="s">
        <v>95</v>
      </c>
      <c r="E84" s="21" t="s">
        <v>67</v>
      </c>
      <c r="F84" s="22" t="s">
        <v>34</v>
      </c>
      <c r="G84" s="22" t="s">
        <v>34</v>
      </c>
      <c r="H84" s="22">
        <v>4490</v>
      </c>
      <c r="I84" s="22" t="s">
        <v>34</v>
      </c>
      <c r="J84" s="22">
        <v>4490</v>
      </c>
      <c r="K84" s="23" t="s">
        <v>34</v>
      </c>
      <c r="L84" s="23" t="s">
        <v>34</v>
      </c>
      <c r="M84" s="23" t="s">
        <v>34</v>
      </c>
      <c r="N84" s="23" t="s">
        <v>34</v>
      </c>
      <c r="O84" s="23" t="s">
        <v>34</v>
      </c>
      <c r="P84" s="24" t="s">
        <v>34</v>
      </c>
      <c r="Q84" s="24" t="s">
        <v>34</v>
      </c>
      <c r="R84" s="24">
        <v>75.3</v>
      </c>
      <c r="S84" s="24" t="s">
        <v>34</v>
      </c>
      <c r="T84" s="24">
        <v>75.3</v>
      </c>
      <c r="U84" s="25" t="s">
        <v>34</v>
      </c>
      <c r="V84" s="25" t="s">
        <v>34</v>
      </c>
      <c r="W84" s="25">
        <v>36.700000000000003</v>
      </c>
      <c r="X84" s="25" t="s">
        <v>34</v>
      </c>
      <c r="Y84" s="25">
        <v>36.700000000000003</v>
      </c>
      <c r="Z84" s="26" t="s">
        <v>34</v>
      </c>
      <c r="AA84" s="26" t="s">
        <v>34</v>
      </c>
      <c r="AB84" s="26" t="s">
        <v>34</v>
      </c>
      <c r="AC84" s="26" t="s">
        <v>34</v>
      </c>
      <c r="AD84" s="26" t="s">
        <v>34</v>
      </c>
      <c r="AE84" s="27" t="s">
        <v>34</v>
      </c>
      <c r="AF84" s="27" t="s">
        <v>34</v>
      </c>
      <c r="AG84" s="27">
        <v>360</v>
      </c>
      <c r="AH84" s="27" t="s">
        <v>34</v>
      </c>
      <c r="AI84" s="27">
        <v>360</v>
      </c>
      <c r="AJ84" s="28" t="s">
        <v>34</v>
      </c>
    </row>
    <row r="85" spans="1:36" x14ac:dyDescent="0.45">
      <c r="A85" s="19">
        <v>2018</v>
      </c>
      <c r="B85" s="20">
        <v>4960</v>
      </c>
      <c r="C85" s="21" t="s">
        <v>157</v>
      </c>
      <c r="D85" s="21" t="s">
        <v>93</v>
      </c>
      <c r="E85" s="21" t="s">
        <v>38</v>
      </c>
      <c r="F85" s="22">
        <v>39</v>
      </c>
      <c r="G85" s="22" t="s">
        <v>34</v>
      </c>
      <c r="H85" s="22" t="s">
        <v>34</v>
      </c>
      <c r="I85" s="22" t="s">
        <v>34</v>
      </c>
      <c r="J85" s="22">
        <v>39</v>
      </c>
      <c r="K85" s="23" t="s">
        <v>34</v>
      </c>
      <c r="L85" s="23" t="s">
        <v>34</v>
      </c>
      <c r="M85" s="23" t="s">
        <v>34</v>
      </c>
      <c r="N85" s="23" t="s">
        <v>34</v>
      </c>
      <c r="O85" s="23" t="s">
        <v>34</v>
      </c>
      <c r="P85" s="24">
        <v>0</v>
      </c>
      <c r="Q85" s="24" t="s">
        <v>34</v>
      </c>
      <c r="R85" s="24" t="s">
        <v>34</v>
      </c>
      <c r="S85" s="24" t="s">
        <v>34</v>
      </c>
      <c r="T85" s="24">
        <v>0</v>
      </c>
      <c r="U85" s="25">
        <v>0</v>
      </c>
      <c r="V85" s="25" t="s">
        <v>34</v>
      </c>
      <c r="W85" s="25" t="s">
        <v>34</v>
      </c>
      <c r="X85" s="25" t="s">
        <v>34</v>
      </c>
      <c r="Y85" s="25">
        <v>0</v>
      </c>
      <c r="Z85" s="26">
        <v>1</v>
      </c>
      <c r="AA85" s="26" t="s">
        <v>34</v>
      </c>
      <c r="AB85" s="26" t="s">
        <v>34</v>
      </c>
      <c r="AC85" s="26" t="s">
        <v>34</v>
      </c>
      <c r="AD85" s="26">
        <v>1</v>
      </c>
      <c r="AE85" s="27" t="s">
        <v>34</v>
      </c>
      <c r="AF85" s="27" t="s">
        <v>34</v>
      </c>
      <c r="AG85" s="27" t="s">
        <v>34</v>
      </c>
      <c r="AH85" s="27" t="s">
        <v>34</v>
      </c>
      <c r="AI85" s="27" t="s">
        <v>34</v>
      </c>
      <c r="AJ85" s="28" t="s">
        <v>34</v>
      </c>
    </row>
    <row r="86" spans="1:36" x14ac:dyDescent="0.45">
      <c r="A86" s="19">
        <v>2018</v>
      </c>
      <c r="B86" s="20">
        <v>5027</v>
      </c>
      <c r="C86" s="21" t="s">
        <v>158</v>
      </c>
      <c r="D86" s="21" t="s">
        <v>159</v>
      </c>
      <c r="E86" s="21" t="s">
        <v>33</v>
      </c>
      <c r="F86" s="22">
        <v>213598</v>
      </c>
      <c r="G86" s="22">
        <v>19345</v>
      </c>
      <c r="H86" s="22">
        <v>0</v>
      </c>
      <c r="I86" s="22">
        <v>0</v>
      </c>
      <c r="J86" s="22">
        <v>232943</v>
      </c>
      <c r="K86" s="23">
        <v>1112</v>
      </c>
      <c r="L86" s="23">
        <v>101</v>
      </c>
      <c r="M86" s="23">
        <v>0</v>
      </c>
      <c r="N86" s="23">
        <v>0</v>
      </c>
      <c r="O86" s="23">
        <v>1213</v>
      </c>
      <c r="P86" s="24">
        <v>104.5</v>
      </c>
      <c r="Q86" s="24">
        <v>9.5</v>
      </c>
      <c r="R86" s="24">
        <v>0</v>
      </c>
      <c r="S86" s="24">
        <v>0</v>
      </c>
      <c r="T86" s="24">
        <v>114</v>
      </c>
      <c r="U86" s="25">
        <v>104.5</v>
      </c>
      <c r="V86" s="25">
        <v>9.5</v>
      </c>
      <c r="W86" s="25">
        <v>0</v>
      </c>
      <c r="X86" s="25">
        <v>0</v>
      </c>
      <c r="Y86" s="25">
        <v>114</v>
      </c>
      <c r="Z86" s="26">
        <v>575</v>
      </c>
      <c r="AA86" s="26">
        <v>48</v>
      </c>
      <c r="AB86" s="26">
        <v>0</v>
      </c>
      <c r="AC86" s="26">
        <v>0</v>
      </c>
      <c r="AD86" s="26">
        <v>623</v>
      </c>
      <c r="AE86" s="27">
        <v>1456</v>
      </c>
      <c r="AF86" s="27" t="s">
        <v>34</v>
      </c>
      <c r="AG86" s="27" t="s">
        <v>34</v>
      </c>
      <c r="AH86" s="27" t="s">
        <v>34</v>
      </c>
      <c r="AI86" s="27">
        <v>1456</v>
      </c>
      <c r="AJ86" s="28" t="s">
        <v>34</v>
      </c>
    </row>
    <row r="87" spans="1:36" x14ac:dyDescent="0.45">
      <c r="A87" s="19">
        <v>2018</v>
      </c>
      <c r="B87" s="20">
        <v>5027</v>
      </c>
      <c r="C87" s="21" t="s">
        <v>158</v>
      </c>
      <c r="D87" s="21" t="s">
        <v>32</v>
      </c>
      <c r="E87" s="21" t="s">
        <v>33</v>
      </c>
      <c r="F87" s="22">
        <v>143910</v>
      </c>
      <c r="G87" s="22">
        <v>1845</v>
      </c>
      <c r="H87" s="22">
        <v>0</v>
      </c>
      <c r="I87" s="22">
        <v>0</v>
      </c>
      <c r="J87" s="22">
        <v>145755</v>
      </c>
      <c r="K87" s="23">
        <v>3822</v>
      </c>
      <c r="L87" s="23">
        <v>222</v>
      </c>
      <c r="M87" s="23">
        <v>0</v>
      </c>
      <c r="N87" s="23">
        <v>0</v>
      </c>
      <c r="O87" s="23">
        <v>4044</v>
      </c>
      <c r="P87" s="24">
        <v>76.400000000000006</v>
      </c>
      <c r="Q87" s="24">
        <v>4.5999999999999996</v>
      </c>
      <c r="R87" s="24">
        <v>0</v>
      </c>
      <c r="S87" s="24">
        <v>0</v>
      </c>
      <c r="T87" s="24">
        <v>81</v>
      </c>
      <c r="U87" s="25">
        <v>76.400000000000006</v>
      </c>
      <c r="V87" s="25">
        <v>4.5999999999999996</v>
      </c>
      <c r="W87" s="25">
        <v>0</v>
      </c>
      <c r="X87" s="25">
        <v>0</v>
      </c>
      <c r="Y87" s="25">
        <v>81</v>
      </c>
      <c r="Z87" s="26">
        <v>4090</v>
      </c>
      <c r="AA87" s="26">
        <v>174</v>
      </c>
      <c r="AB87" s="26">
        <v>0</v>
      </c>
      <c r="AC87" s="26">
        <v>0</v>
      </c>
      <c r="AD87" s="26">
        <v>4264</v>
      </c>
      <c r="AE87" s="27">
        <v>2265</v>
      </c>
      <c r="AF87" s="27">
        <v>148</v>
      </c>
      <c r="AG87" s="27">
        <v>0</v>
      </c>
      <c r="AH87" s="27">
        <v>0</v>
      </c>
      <c r="AI87" s="27">
        <v>2413</v>
      </c>
      <c r="AJ87" s="28" t="s">
        <v>34</v>
      </c>
    </row>
    <row r="88" spans="1:36" x14ac:dyDescent="0.45">
      <c r="A88" s="19">
        <v>2018</v>
      </c>
      <c r="B88" s="20">
        <v>5056</v>
      </c>
      <c r="C88" s="21" t="s">
        <v>160</v>
      </c>
      <c r="D88" s="21" t="s">
        <v>52</v>
      </c>
      <c r="E88" s="21" t="s">
        <v>67</v>
      </c>
      <c r="F88" s="22">
        <v>2428</v>
      </c>
      <c r="G88" s="22">
        <v>164</v>
      </c>
      <c r="H88" s="22">
        <v>20</v>
      </c>
      <c r="I88" s="22" t="s">
        <v>34</v>
      </c>
      <c r="J88" s="22">
        <v>2612</v>
      </c>
      <c r="K88" s="23">
        <v>26</v>
      </c>
      <c r="L88" s="23">
        <v>3</v>
      </c>
      <c r="M88" s="23">
        <v>0</v>
      </c>
      <c r="N88" s="23" t="s">
        <v>34</v>
      </c>
      <c r="O88" s="23">
        <v>30</v>
      </c>
      <c r="P88" s="24">
        <v>1.5</v>
      </c>
      <c r="Q88" s="24">
        <v>0.2</v>
      </c>
      <c r="R88" s="24">
        <v>0</v>
      </c>
      <c r="S88" s="24" t="s">
        <v>34</v>
      </c>
      <c r="T88" s="24">
        <v>1.8</v>
      </c>
      <c r="U88" s="25">
        <v>1.5</v>
      </c>
      <c r="V88" s="25">
        <v>0.2</v>
      </c>
      <c r="W88" s="25">
        <v>0</v>
      </c>
      <c r="X88" s="25" t="s">
        <v>34</v>
      </c>
      <c r="Y88" s="25">
        <v>1.8</v>
      </c>
      <c r="Z88" s="26">
        <v>81</v>
      </c>
      <c r="AA88" s="26">
        <v>7</v>
      </c>
      <c r="AB88" s="26">
        <v>20</v>
      </c>
      <c r="AC88" s="26" t="s">
        <v>34</v>
      </c>
      <c r="AD88" s="26">
        <v>108</v>
      </c>
      <c r="AE88" s="27" t="s">
        <v>34</v>
      </c>
      <c r="AF88" s="27" t="s">
        <v>34</v>
      </c>
      <c r="AG88" s="27" t="s">
        <v>34</v>
      </c>
      <c r="AH88" s="27" t="s">
        <v>34</v>
      </c>
      <c r="AI88" s="27" t="s">
        <v>34</v>
      </c>
      <c r="AJ88" s="28" t="s">
        <v>34</v>
      </c>
    </row>
    <row r="89" spans="1:36" x14ac:dyDescent="0.45">
      <c r="A89" s="19">
        <v>2018</v>
      </c>
      <c r="B89" s="20">
        <v>5070</v>
      </c>
      <c r="C89" s="21" t="s">
        <v>161</v>
      </c>
      <c r="D89" s="21" t="s">
        <v>159</v>
      </c>
      <c r="E89" s="21" t="s">
        <v>33</v>
      </c>
      <c r="F89" s="22">
        <v>28242</v>
      </c>
      <c r="G89" s="22">
        <v>1165</v>
      </c>
      <c r="H89" s="22" t="s">
        <v>34</v>
      </c>
      <c r="I89" s="22" t="s">
        <v>34</v>
      </c>
      <c r="J89" s="22">
        <v>29407</v>
      </c>
      <c r="K89" s="23">
        <v>1</v>
      </c>
      <c r="L89" s="23">
        <v>0</v>
      </c>
      <c r="M89" s="23" t="s">
        <v>34</v>
      </c>
      <c r="N89" s="23" t="s">
        <v>34</v>
      </c>
      <c r="O89" s="23">
        <v>1</v>
      </c>
      <c r="P89" s="24">
        <v>17.2</v>
      </c>
      <c r="Q89" s="24">
        <v>2.4</v>
      </c>
      <c r="R89" s="24" t="s">
        <v>34</v>
      </c>
      <c r="S89" s="24" t="s">
        <v>34</v>
      </c>
      <c r="T89" s="24">
        <v>19.600000000000001</v>
      </c>
      <c r="U89" s="25">
        <v>16.2</v>
      </c>
      <c r="V89" s="25">
        <v>2</v>
      </c>
      <c r="W89" s="25" t="s">
        <v>34</v>
      </c>
      <c r="X89" s="25" t="s">
        <v>34</v>
      </c>
      <c r="Y89" s="25">
        <v>18.2</v>
      </c>
      <c r="Z89" s="26">
        <v>23</v>
      </c>
      <c r="AA89" s="26">
        <v>47</v>
      </c>
      <c r="AB89" s="26" t="s">
        <v>34</v>
      </c>
      <c r="AC89" s="26" t="s">
        <v>34</v>
      </c>
      <c r="AD89" s="26">
        <v>70</v>
      </c>
      <c r="AE89" s="27">
        <v>8</v>
      </c>
      <c r="AF89" s="27">
        <v>8</v>
      </c>
      <c r="AG89" s="27" t="s">
        <v>34</v>
      </c>
      <c r="AH89" s="27" t="s">
        <v>34</v>
      </c>
      <c r="AI89" s="27">
        <v>16</v>
      </c>
      <c r="AJ89" s="28" t="s">
        <v>34</v>
      </c>
    </row>
    <row r="90" spans="1:36" x14ac:dyDescent="0.45">
      <c r="A90" s="19">
        <v>2018</v>
      </c>
      <c r="B90" s="20">
        <v>5078</v>
      </c>
      <c r="C90" s="21" t="s">
        <v>162</v>
      </c>
      <c r="D90" s="21" t="s">
        <v>74</v>
      </c>
      <c r="E90" s="21" t="s">
        <v>75</v>
      </c>
      <c r="F90" s="22">
        <v>10813</v>
      </c>
      <c r="G90" s="22" t="s">
        <v>34</v>
      </c>
      <c r="H90" s="22" t="s">
        <v>34</v>
      </c>
      <c r="I90" s="22" t="s">
        <v>34</v>
      </c>
      <c r="J90" s="22">
        <v>10813</v>
      </c>
      <c r="K90" s="23">
        <v>83</v>
      </c>
      <c r="L90" s="23" t="s">
        <v>34</v>
      </c>
      <c r="M90" s="23" t="s">
        <v>34</v>
      </c>
      <c r="N90" s="23" t="s">
        <v>34</v>
      </c>
      <c r="O90" s="23">
        <v>83</v>
      </c>
      <c r="P90" s="24">
        <v>24.3</v>
      </c>
      <c r="Q90" s="24" t="s">
        <v>34</v>
      </c>
      <c r="R90" s="24" t="s">
        <v>34</v>
      </c>
      <c r="S90" s="24" t="s">
        <v>34</v>
      </c>
      <c r="T90" s="24">
        <v>24.3</v>
      </c>
      <c r="U90" s="25">
        <v>21.9</v>
      </c>
      <c r="V90" s="25" t="s">
        <v>34</v>
      </c>
      <c r="W90" s="25" t="s">
        <v>34</v>
      </c>
      <c r="X90" s="25" t="s">
        <v>34</v>
      </c>
      <c r="Y90" s="25">
        <v>21.9</v>
      </c>
      <c r="Z90" s="26">
        <v>539</v>
      </c>
      <c r="AA90" s="26" t="s">
        <v>34</v>
      </c>
      <c r="AB90" s="26" t="s">
        <v>34</v>
      </c>
      <c r="AC90" s="26" t="s">
        <v>34</v>
      </c>
      <c r="AD90" s="26">
        <v>539</v>
      </c>
      <c r="AE90" s="27">
        <v>277</v>
      </c>
      <c r="AF90" s="27" t="s">
        <v>34</v>
      </c>
      <c r="AG90" s="27" t="s">
        <v>34</v>
      </c>
      <c r="AH90" s="27" t="s">
        <v>34</v>
      </c>
      <c r="AI90" s="27">
        <v>277</v>
      </c>
      <c r="AJ90" s="28" t="s">
        <v>34</v>
      </c>
    </row>
    <row r="91" spans="1:36" x14ac:dyDescent="0.45">
      <c r="A91" s="19">
        <v>2018</v>
      </c>
      <c r="B91" s="20">
        <v>5109</v>
      </c>
      <c r="C91" s="21" t="s">
        <v>163</v>
      </c>
      <c r="D91" s="21" t="s">
        <v>144</v>
      </c>
      <c r="E91" s="21" t="s">
        <v>38</v>
      </c>
      <c r="F91" s="22">
        <v>323821</v>
      </c>
      <c r="G91" s="22">
        <v>2043</v>
      </c>
      <c r="H91" s="22">
        <v>227</v>
      </c>
      <c r="I91" s="22" t="s">
        <v>34</v>
      </c>
      <c r="J91" s="22">
        <v>326091</v>
      </c>
      <c r="K91" s="23">
        <v>376</v>
      </c>
      <c r="L91" s="23" t="s">
        <v>34</v>
      </c>
      <c r="M91" s="23" t="s">
        <v>34</v>
      </c>
      <c r="N91" s="23" t="s">
        <v>34</v>
      </c>
      <c r="O91" s="23">
        <v>376</v>
      </c>
      <c r="P91" s="24">
        <v>140</v>
      </c>
      <c r="Q91" s="24">
        <v>100</v>
      </c>
      <c r="R91" s="24">
        <v>364</v>
      </c>
      <c r="S91" s="24" t="s">
        <v>34</v>
      </c>
      <c r="T91" s="24">
        <v>604</v>
      </c>
      <c r="U91" s="25">
        <v>110</v>
      </c>
      <c r="V91" s="25" t="s">
        <v>34</v>
      </c>
      <c r="W91" s="25" t="s">
        <v>34</v>
      </c>
      <c r="X91" s="25" t="s">
        <v>34</v>
      </c>
      <c r="Y91" s="25">
        <v>110</v>
      </c>
      <c r="Z91" s="26" t="s">
        <v>34</v>
      </c>
      <c r="AA91" s="26" t="s">
        <v>34</v>
      </c>
      <c r="AB91" s="26" t="s">
        <v>34</v>
      </c>
      <c r="AC91" s="26" t="s">
        <v>34</v>
      </c>
      <c r="AD91" s="26" t="s">
        <v>34</v>
      </c>
      <c r="AE91" s="27">
        <v>5000</v>
      </c>
      <c r="AF91" s="27" t="s">
        <v>34</v>
      </c>
      <c r="AG91" s="27" t="s">
        <v>34</v>
      </c>
      <c r="AH91" s="27" t="s">
        <v>34</v>
      </c>
      <c r="AI91" s="27">
        <v>5000</v>
      </c>
      <c r="AJ91" s="28" t="s">
        <v>34</v>
      </c>
    </row>
    <row r="92" spans="1:36" x14ac:dyDescent="0.45">
      <c r="A92" s="19">
        <v>2018</v>
      </c>
      <c r="B92" s="20">
        <v>5111</v>
      </c>
      <c r="C92" s="21" t="s">
        <v>164</v>
      </c>
      <c r="D92" s="21" t="s">
        <v>50</v>
      </c>
      <c r="E92" s="21" t="s">
        <v>38</v>
      </c>
      <c r="F92" s="22">
        <v>1817</v>
      </c>
      <c r="G92" s="22">
        <v>107</v>
      </c>
      <c r="H92" s="22">
        <v>12</v>
      </c>
      <c r="I92" s="22" t="s">
        <v>34</v>
      </c>
      <c r="J92" s="22">
        <v>1936</v>
      </c>
      <c r="K92" s="23">
        <v>303</v>
      </c>
      <c r="L92" s="23">
        <v>34</v>
      </c>
      <c r="M92" s="23">
        <v>0</v>
      </c>
      <c r="N92" s="23" t="s">
        <v>34</v>
      </c>
      <c r="O92" s="23">
        <v>337</v>
      </c>
      <c r="P92" s="24">
        <v>1.9</v>
      </c>
      <c r="Q92" s="24">
        <v>0.2</v>
      </c>
      <c r="R92" s="24">
        <v>0</v>
      </c>
      <c r="S92" s="24" t="s">
        <v>34</v>
      </c>
      <c r="T92" s="24">
        <v>2.1</v>
      </c>
      <c r="U92" s="25">
        <v>1.8</v>
      </c>
      <c r="V92" s="25">
        <v>0.2</v>
      </c>
      <c r="W92" s="25">
        <v>0</v>
      </c>
      <c r="X92" s="25" t="s">
        <v>34</v>
      </c>
      <c r="Y92" s="25">
        <v>2</v>
      </c>
      <c r="Z92" s="26">
        <v>306</v>
      </c>
      <c r="AA92" s="26">
        <v>106</v>
      </c>
      <c r="AB92" s="26">
        <v>8</v>
      </c>
      <c r="AC92" s="26" t="s">
        <v>34</v>
      </c>
      <c r="AD92" s="26">
        <v>420</v>
      </c>
      <c r="AE92" s="27">
        <v>187</v>
      </c>
      <c r="AF92" s="27">
        <v>10</v>
      </c>
      <c r="AG92" s="27">
        <v>2</v>
      </c>
      <c r="AH92" s="27" t="s">
        <v>34</v>
      </c>
      <c r="AI92" s="27">
        <v>199</v>
      </c>
      <c r="AJ92" s="28" t="s">
        <v>34</v>
      </c>
    </row>
    <row r="93" spans="1:36" x14ac:dyDescent="0.45">
      <c r="A93" s="19">
        <v>2018</v>
      </c>
      <c r="B93" s="20">
        <v>5335</v>
      </c>
      <c r="C93" s="21" t="s">
        <v>165</v>
      </c>
      <c r="D93" s="21" t="s">
        <v>159</v>
      </c>
      <c r="E93" s="21" t="s">
        <v>33</v>
      </c>
      <c r="F93" s="22" t="s">
        <v>34</v>
      </c>
      <c r="G93" s="22">
        <v>2</v>
      </c>
      <c r="H93" s="22">
        <v>2</v>
      </c>
      <c r="I93" s="22" t="s">
        <v>34</v>
      </c>
      <c r="J93" s="22">
        <v>4</v>
      </c>
      <c r="K93" s="23" t="s">
        <v>34</v>
      </c>
      <c r="L93" s="23" t="s">
        <v>34</v>
      </c>
      <c r="M93" s="23" t="s">
        <v>34</v>
      </c>
      <c r="N93" s="23" t="s">
        <v>34</v>
      </c>
      <c r="O93" s="23" t="s">
        <v>34</v>
      </c>
      <c r="P93" s="24" t="s">
        <v>34</v>
      </c>
      <c r="Q93" s="24">
        <v>2.2000000000000002</v>
      </c>
      <c r="R93" s="24">
        <v>2.2000000000000002</v>
      </c>
      <c r="S93" s="24" t="s">
        <v>34</v>
      </c>
      <c r="T93" s="24">
        <v>4.4000000000000004</v>
      </c>
      <c r="U93" s="25" t="s">
        <v>34</v>
      </c>
      <c r="V93" s="25">
        <v>2.2000000000000002</v>
      </c>
      <c r="W93" s="25">
        <v>2.2000000000000002</v>
      </c>
      <c r="X93" s="25" t="s">
        <v>34</v>
      </c>
      <c r="Y93" s="25">
        <v>4.4000000000000004</v>
      </c>
      <c r="Z93" s="26" t="s">
        <v>34</v>
      </c>
      <c r="AA93" s="26">
        <v>129</v>
      </c>
      <c r="AB93" s="26">
        <v>146</v>
      </c>
      <c r="AC93" s="26" t="s">
        <v>34</v>
      </c>
      <c r="AD93" s="26">
        <v>275</v>
      </c>
      <c r="AE93" s="27" t="s">
        <v>34</v>
      </c>
      <c r="AF93" s="27" t="s">
        <v>34</v>
      </c>
      <c r="AG93" s="27" t="s">
        <v>34</v>
      </c>
      <c r="AH93" s="27" t="s">
        <v>34</v>
      </c>
      <c r="AI93" s="27" t="s">
        <v>34</v>
      </c>
      <c r="AJ93" s="28" t="s">
        <v>34</v>
      </c>
    </row>
    <row r="94" spans="1:36" x14ac:dyDescent="0.45">
      <c r="A94" s="19">
        <v>2018</v>
      </c>
      <c r="B94" s="20">
        <v>5336</v>
      </c>
      <c r="C94" s="21" t="s">
        <v>166</v>
      </c>
      <c r="D94" s="21" t="s">
        <v>121</v>
      </c>
      <c r="E94" s="21" t="s">
        <v>33</v>
      </c>
      <c r="F94" s="22" t="s">
        <v>34</v>
      </c>
      <c r="G94" s="22" t="s">
        <v>34</v>
      </c>
      <c r="H94" s="22">
        <v>5</v>
      </c>
      <c r="I94" s="22" t="s">
        <v>34</v>
      </c>
      <c r="J94" s="22">
        <v>5</v>
      </c>
      <c r="K94" s="23" t="s">
        <v>34</v>
      </c>
      <c r="L94" s="23" t="s">
        <v>34</v>
      </c>
      <c r="M94" s="23">
        <v>3</v>
      </c>
      <c r="N94" s="23" t="s">
        <v>34</v>
      </c>
      <c r="O94" s="23">
        <v>3</v>
      </c>
      <c r="P94" s="24" t="s">
        <v>34</v>
      </c>
      <c r="Q94" s="24" t="s">
        <v>34</v>
      </c>
      <c r="R94" s="24">
        <v>3.4</v>
      </c>
      <c r="S94" s="24" t="s">
        <v>34</v>
      </c>
      <c r="T94" s="24">
        <v>3.4</v>
      </c>
      <c r="U94" s="25" t="s">
        <v>34</v>
      </c>
      <c r="V94" s="25" t="s">
        <v>34</v>
      </c>
      <c r="W94" s="25">
        <v>3.4</v>
      </c>
      <c r="X94" s="25" t="s">
        <v>34</v>
      </c>
      <c r="Y94" s="25">
        <v>3.4</v>
      </c>
      <c r="Z94" s="26" t="s">
        <v>34</v>
      </c>
      <c r="AA94" s="26" t="s">
        <v>34</v>
      </c>
      <c r="AB94" s="26">
        <v>31</v>
      </c>
      <c r="AC94" s="26" t="s">
        <v>34</v>
      </c>
      <c r="AD94" s="26">
        <v>31</v>
      </c>
      <c r="AE94" s="27" t="s">
        <v>34</v>
      </c>
      <c r="AF94" s="27" t="s">
        <v>34</v>
      </c>
      <c r="AG94" s="27" t="s">
        <v>34</v>
      </c>
      <c r="AH94" s="27" t="s">
        <v>34</v>
      </c>
      <c r="AI94" s="27" t="s">
        <v>34</v>
      </c>
      <c r="AJ94" s="28" t="s">
        <v>34</v>
      </c>
    </row>
    <row r="95" spans="1:36" x14ac:dyDescent="0.45">
      <c r="A95" s="19">
        <v>2018</v>
      </c>
      <c r="B95" s="20">
        <v>5416</v>
      </c>
      <c r="C95" s="21" t="s">
        <v>167</v>
      </c>
      <c r="D95" s="21" t="s">
        <v>89</v>
      </c>
      <c r="E95" s="21" t="s">
        <v>90</v>
      </c>
      <c r="F95" s="22" t="s">
        <v>34</v>
      </c>
      <c r="G95" s="22">
        <v>468</v>
      </c>
      <c r="H95" s="22" t="s">
        <v>34</v>
      </c>
      <c r="I95" s="22" t="s">
        <v>34</v>
      </c>
      <c r="J95" s="22">
        <v>468</v>
      </c>
      <c r="K95" s="23" t="s">
        <v>34</v>
      </c>
      <c r="L95" s="23" t="s">
        <v>34</v>
      </c>
      <c r="M95" s="23" t="s">
        <v>34</v>
      </c>
      <c r="N95" s="23" t="s">
        <v>34</v>
      </c>
      <c r="O95" s="23" t="s">
        <v>34</v>
      </c>
      <c r="P95" s="24" t="s">
        <v>34</v>
      </c>
      <c r="Q95" s="24">
        <v>266.10000000000002</v>
      </c>
      <c r="R95" s="24" t="s">
        <v>34</v>
      </c>
      <c r="S95" s="24" t="s">
        <v>34</v>
      </c>
      <c r="T95" s="24">
        <v>266.10000000000002</v>
      </c>
      <c r="U95" s="25" t="s">
        <v>34</v>
      </c>
      <c r="V95" s="25" t="s">
        <v>34</v>
      </c>
      <c r="W95" s="25" t="s">
        <v>34</v>
      </c>
      <c r="X95" s="25" t="s">
        <v>34</v>
      </c>
      <c r="Y95" s="25" t="s">
        <v>34</v>
      </c>
      <c r="Z95" s="26">
        <v>5433</v>
      </c>
      <c r="AA95" s="26">
        <v>7305</v>
      </c>
      <c r="AB95" s="26" t="s">
        <v>34</v>
      </c>
      <c r="AC95" s="26" t="s">
        <v>34</v>
      </c>
      <c r="AD95" s="26">
        <v>12738</v>
      </c>
      <c r="AE95" s="27">
        <v>5095</v>
      </c>
      <c r="AF95" s="27">
        <v>2128</v>
      </c>
      <c r="AG95" s="27" t="s">
        <v>34</v>
      </c>
      <c r="AH95" s="27" t="s">
        <v>34</v>
      </c>
      <c r="AI95" s="27">
        <v>7222</v>
      </c>
      <c r="AJ95" s="28" t="s">
        <v>34</v>
      </c>
    </row>
    <row r="96" spans="1:36" x14ac:dyDescent="0.45">
      <c r="A96" s="19">
        <v>2018</v>
      </c>
      <c r="B96" s="20">
        <v>5416</v>
      </c>
      <c r="C96" s="21" t="s">
        <v>167</v>
      </c>
      <c r="D96" s="21" t="s">
        <v>84</v>
      </c>
      <c r="E96" s="21" t="s">
        <v>90</v>
      </c>
      <c r="F96" s="22" t="s">
        <v>34</v>
      </c>
      <c r="G96" s="22">
        <v>212</v>
      </c>
      <c r="H96" s="22" t="s">
        <v>34</v>
      </c>
      <c r="I96" s="22" t="s">
        <v>34</v>
      </c>
      <c r="J96" s="22">
        <v>212</v>
      </c>
      <c r="K96" s="23" t="s">
        <v>34</v>
      </c>
      <c r="L96" s="23" t="s">
        <v>34</v>
      </c>
      <c r="M96" s="23" t="s">
        <v>34</v>
      </c>
      <c r="N96" s="23" t="s">
        <v>34</v>
      </c>
      <c r="O96" s="23" t="s">
        <v>34</v>
      </c>
      <c r="P96" s="24" t="s">
        <v>34</v>
      </c>
      <c r="Q96" s="24">
        <v>141.19999999999999</v>
      </c>
      <c r="R96" s="24" t="s">
        <v>34</v>
      </c>
      <c r="S96" s="24" t="s">
        <v>34</v>
      </c>
      <c r="T96" s="24">
        <v>141.19999999999999</v>
      </c>
      <c r="U96" s="25" t="s">
        <v>34</v>
      </c>
      <c r="V96" s="25" t="s">
        <v>34</v>
      </c>
      <c r="W96" s="25" t="s">
        <v>34</v>
      </c>
      <c r="X96" s="25" t="s">
        <v>34</v>
      </c>
      <c r="Y96" s="25" t="s">
        <v>34</v>
      </c>
      <c r="Z96" s="26">
        <v>1780</v>
      </c>
      <c r="AA96" s="26">
        <v>3489</v>
      </c>
      <c r="AB96" s="26" t="s">
        <v>34</v>
      </c>
      <c r="AC96" s="26" t="s">
        <v>34</v>
      </c>
      <c r="AD96" s="26">
        <v>5269</v>
      </c>
      <c r="AE96" s="27">
        <v>2114</v>
      </c>
      <c r="AF96" s="27" t="s">
        <v>34</v>
      </c>
      <c r="AG96" s="27" t="s">
        <v>34</v>
      </c>
      <c r="AH96" s="27" t="s">
        <v>34</v>
      </c>
      <c r="AI96" s="27">
        <v>2114</v>
      </c>
      <c r="AJ96" s="28" t="s">
        <v>34</v>
      </c>
    </row>
    <row r="97" spans="1:36" x14ac:dyDescent="0.45">
      <c r="A97" s="19">
        <v>2018</v>
      </c>
      <c r="B97" s="20">
        <v>5417</v>
      </c>
      <c r="C97" s="21" t="s">
        <v>168</v>
      </c>
      <c r="D97" s="21" t="s">
        <v>40</v>
      </c>
      <c r="E97" s="21" t="s">
        <v>38</v>
      </c>
      <c r="F97" s="22">
        <v>3219</v>
      </c>
      <c r="G97" s="22">
        <v>323</v>
      </c>
      <c r="H97" s="22" t="s">
        <v>34</v>
      </c>
      <c r="I97" s="22" t="s">
        <v>34</v>
      </c>
      <c r="J97" s="22">
        <v>3542</v>
      </c>
      <c r="K97" s="23" t="s">
        <v>34</v>
      </c>
      <c r="L97" s="23" t="s">
        <v>34</v>
      </c>
      <c r="M97" s="23" t="s">
        <v>34</v>
      </c>
      <c r="N97" s="23" t="s">
        <v>34</v>
      </c>
      <c r="O97" s="23" t="s">
        <v>34</v>
      </c>
      <c r="P97" s="24">
        <v>1.7</v>
      </c>
      <c r="Q97" s="24">
        <v>19.7</v>
      </c>
      <c r="R97" s="24" t="s">
        <v>34</v>
      </c>
      <c r="S97" s="24" t="s">
        <v>34</v>
      </c>
      <c r="T97" s="24">
        <v>21.4</v>
      </c>
      <c r="U97" s="25">
        <v>0.5</v>
      </c>
      <c r="V97" s="25">
        <v>5.5</v>
      </c>
      <c r="W97" s="25" t="s">
        <v>34</v>
      </c>
      <c r="X97" s="25" t="s">
        <v>34</v>
      </c>
      <c r="Y97" s="25">
        <v>6</v>
      </c>
      <c r="Z97" s="26">
        <v>113</v>
      </c>
      <c r="AA97" s="26">
        <v>11</v>
      </c>
      <c r="AB97" s="26" t="s">
        <v>34</v>
      </c>
      <c r="AC97" s="26" t="s">
        <v>34</v>
      </c>
      <c r="AD97" s="26">
        <v>124</v>
      </c>
      <c r="AE97" s="27">
        <v>114</v>
      </c>
      <c r="AF97" s="27">
        <v>12</v>
      </c>
      <c r="AG97" s="27" t="s">
        <v>34</v>
      </c>
      <c r="AH97" s="27" t="s">
        <v>34</v>
      </c>
      <c r="AI97" s="27">
        <v>126</v>
      </c>
      <c r="AJ97" s="28">
        <v>3</v>
      </c>
    </row>
    <row r="98" spans="1:36" x14ac:dyDescent="0.45">
      <c r="A98" s="19">
        <v>2018</v>
      </c>
      <c r="B98" s="20">
        <v>5480</v>
      </c>
      <c r="C98" s="21" t="s">
        <v>169</v>
      </c>
      <c r="D98" s="21" t="s">
        <v>138</v>
      </c>
      <c r="E98" s="21" t="s">
        <v>139</v>
      </c>
      <c r="F98" s="22">
        <v>1412</v>
      </c>
      <c r="G98" s="22">
        <v>65</v>
      </c>
      <c r="H98" s="22">
        <v>8</v>
      </c>
      <c r="I98" s="22" t="s">
        <v>34</v>
      </c>
      <c r="J98" s="22">
        <v>1485</v>
      </c>
      <c r="K98" s="23">
        <v>7</v>
      </c>
      <c r="L98" s="23">
        <v>0</v>
      </c>
      <c r="M98" s="23">
        <v>2</v>
      </c>
      <c r="N98" s="23" t="s">
        <v>34</v>
      </c>
      <c r="O98" s="23">
        <v>9</v>
      </c>
      <c r="P98" s="24">
        <v>0.3</v>
      </c>
      <c r="Q98" s="24">
        <v>0</v>
      </c>
      <c r="R98" s="24">
        <v>0.4</v>
      </c>
      <c r="S98" s="24" t="s">
        <v>34</v>
      </c>
      <c r="T98" s="24">
        <v>0.7</v>
      </c>
      <c r="U98" s="25">
        <v>0.3</v>
      </c>
      <c r="V98" s="25">
        <v>0</v>
      </c>
      <c r="W98" s="25">
        <v>0.4</v>
      </c>
      <c r="X98" s="25" t="s">
        <v>34</v>
      </c>
      <c r="Y98" s="25">
        <v>0.7</v>
      </c>
      <c r="Z98" s="26">
        <v>4</v>
      </c>
      <c r="AA98" s="26">
        <v>1</v>
      </c>
      <c r="AB98" s="26">
        <v>5</v>
      </c>
      <c r="AC98" s="26" t="s">
        <v>34</v>
      </c>
      <c r="AD98" s="26">
        <v>10</v>
      </c>
      <c r="AE98" s="27">
        <v>29</v>
      </c>
      <c r="AF98" s="27">
        <v>37</v>
      </c>
      <c r="AG98" s="27">
        <v>24</v>
      </c>
      <c r="AH98" s="27" t="s">
        <v>34</v>
      </c>
      <c r="AI98" s="27">
        <v>90</v>
      </c>
      <c r="AJ98" s="28" t="s">
        <v>34</v>
      </c>
    </row>
    <row r="99" spans="1:36" x14ac:dyDescent="0.45">
      <c r="A99" s="19">
        <v>2018</v>
      </c>
      <c r="B99" s="20">
        <v>5487</v>
      </c>
      <c r="C99" s="21" t="s">
        <v>170</v>
      </c>
      <c r="D99" s="21" t="s">
        <v>54</v>
      </c>
      <c r="E99" s="21" t="s">
        <v>33</v>
      </c>
      <c r="F99" s="22" t="s">
        <v>34</v>
      </c>
      <c r="G99" s="22">
        <v>110</v>
      </c>
      <c r="H99" s="22">
        <v>8</v>
      </c>
      <c r="I99" s="22" t="s">
        <v>34</v>
      </c>
      <c r="J99" s="22">
        <v>118</v>
      </c>
      <c r="K99" s="23" t="s">
        <v>34</v>
      </c>
      <c r="L99" s="23">
        <v>583</v>
      </c>
      <c r="M99" s="23">
        <v>649</v>
      </c>
      <c r="N99" s="23" t="s">
        <v>34</v>
      </c>
      <c r="O99" s="23">
        <v>1232</v>
      </c>
      <c r="P99" s="24" t="s">
        <v>34</v>
      </c>
      <c r="Q99" s="24">
        <v>27</v>
      </c>
      <c r="R99" s="24">
        <v>27.1</v>
      </c>
      <c r="S99" s="24" t="s">
        <v>34</v>
      </c>
      <c r="T99" s="24">
        <v>54.1</v>
      </c>
      <c r="U99" s="25" t="s">
        <v>34</v>
      </c>
      <c r="V99" s="25">
        <v>24.3</v>
      </c>
      <c r="W99" s="25">
        <v>27.1</v>
      </c>
      <c r="X99" s="25" t="s">
        <v>34</v>
      </c>
      <c r="Y99" s="25">
        <v>51.4</v>
      </c>
      <c r="Z99" s="26" t="s">
        <v>34</v>
      </c>
      <c r="AA99" s="26">
        <v>536</v>
      </c>
      <c r="AB99" s="26">
        <v>424</v>
      </c>
      <c r="AC99" s="26" t="s">
        <v>34</v>
      </c>
      <c r="AD99" s="26">
        <v>960</v>
      </c>
      <c r="AE99" s="27" t="s">
        <v>34</v>
      </c>
      <c r="AF99" s="27">
        <v>516</v>
      </c>
      <c r="AG99" s="27">
        <v>576</v>
      </c>
      <c r="AH99" s="27" t="s">
        <v>34</v>
      </c>
      <c r="AI99" s="27">
        <v>1092</v>
      </c>
      <c r="AJ99" s="28">
        <v>0</v>
      </c>
    </row>
    <row r="100" spans="1:36" x14ac:dyDescent="0.45">
      <c r="A100" s="19">
        <v>2018</v>
      </c>
      <c r="B100" s="20">
        <v>5552</v>
      </c>
      <c r="C100" s="21" t="s">
        <v>171</v>
      </c>
      <c r="D100" s="21" t="s">
        <v>86</v>
      </c>
      <c r="E100" s="21" t="s">
        <v>67</v>
      </c>
      <c r="F100" s="22" t="s">
        <v>34</v>
      </c>
      <c r="G100" s="22" t="s">
        <v>34</v>
      </c>
      <c r="H100" s="22" t="s">
        <v>34</v>
      </c>
      <c r="I100" s="22" t="s">
        <v>34</v>
      </c>
      <c r="J100" s="22" t="s">
        <v>34</v>
      </c>
      <c r="K100" s="23" t="s">
        <v>34</v>
      </c>
      <c r="L100" s="23" t="s">
        <v>34</v>
      </c>
      <c r="M100" s="23" t="s">
        <v>34</v>
      </c>
      <c r="N100" s="23" t="s">
        <v>34</v>
      </c>
      <c r="O100" s="23" t="s">
        <v>34</v>
      </c>
      <c r="P100" s="24">
        <v>32.6</v>
      </c>
      <c r="Q100" s="24">
        <v>37.6</v>
      </c>
      <c r="R100" s="24">
        <v>9.4</v>
      </c>
      <c r="S100" s="24">
        <v>0</v>
      </c>
      <c r="T100" s="24">
        <v>79.599999999999994</v>
      </c>
      <c r="U100" s="25">
        <v>32.6</v>
      </c>
      <c r="V100" s="25">
        <v>37.6</v>
      </c>
      <c r="W100" s="25">
        <v>9.4</v>
      </c>
      <c r="X100" s="25">
        <v>0</v>
      </c>
      <c r="Y100" s="25">
        <v>79.599999999999994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7">
        <v>1377</v>
      </c>
      <c r="AF100" s="27">
        <v>275</v>
      </c>
      <c r="AG100" s="27">
        <v>69</v>
      </c>
      <c r="AH100" s="27">
        <v>0</v>
      </c>
      <c r="AI100" s="27">
        <v>1721</v>
      </c>
      <c r="AJ100" s="28">
        <v>273</v>
      </c>
    </row>
    <row r="101" spans="1:36" x14ac:dyDescent="0.45">
      <c r="A101" s="19">
        <v>2018</v>
      </c>
      <c r="B101" s="20">
        <v>5575</v>
      </c>
      <c r="C101" s="21" t="s">
        <v>172</v>
      </c>
      <c r="D101" s="21" t="s">
        <v>50</v>
      </c>
      <c r="E101" s="21" t="s">
        <v>38</v>
      </c>
      <c r="F101" s="22">
        <v>857</v>
      </c>
      <c r="G101" s="22">
        <v>66</v>
      </c>
      <c r="H101" s="22" t="s">
        <v>34</v>
      </c>
      <c r="I101" s="22" t="s">
        <v>34</v>
      </c>
      <c r="J101" s="22">
        <v>923</v>
      </c>
      <c r="K101" s="23">
        <v>242</v>
      </c>
      <c r="L101" s="23">
        <v>358</v>
      </c>
      <c r="M101" s="23" t="s">
        <v>34</v>
      </c>
      <c r="N101" s="23" t="s">
        <v>34</v>
      </c>
      <c r="O101" s="23">
        <v>600</v>
      </c>
      <c r="P101" s="24">
        <v>4</v>
      </c>
      <c r="Q101" s="24">
        <v>2</v>
      </c>
      <c r="R101" s="24" t="s">
        <v>34</v>
      </c>
      <c r="S101" s="24" t="s">
        <v>34</v>
      </c>
      <c r="T101" s="24">
        <v>6</v>
      </c>
      <c r="U101" s="25">
        <v>2</v>
      </c>
      <c r="V101" s="25">
        <v>2</v>
      </c>
      <c r="W101" s="25" t="s">
        <v>34</v>
      </c>
      <c r="X101" s="25" t="s">
        <v>34</v>
      </c>
      <c r="Y101" s="25">
        <v>4</v>
      </c>
      <c r="Z101" s="26">
        <v>41</v>
      </c>
      <c r="AA101" s="26">
        <v>2</v>
      </c>
      <c r="AB101" s="26" t="s">
        <v>34</v>
      </c>
      <c r="AC101" s="26" t="s">
        <v>34</v>
      </c>
      <c r="AD101" s="26">
        <v>43</v>
      </c>
      <c r="AE101" s="27">
        <v>22</v>
      </c>
      <c r="AF101" s="27">
        <v>22</v>
      </c>
      <c r="AG101" s="27" t="s">
        <v>34</v>
      </c>
      <c r="AH101" s="27" t="s">
        <v>34</v>
      </c>
      <c r="AI101" s="27">
        <v>44</v>
      </c>
      <c r="AJ101" s="28" t="s">
        <v>34</v>
      </c>
    </row>
    <row r="102" spans="1:36" x14ac:dyDescent="0.45">
      <c r="A102" s="19">
        <v>2018</v>
      </c>
      <c r="B102" s="20">
        <v>5580</v>
      </c>
      <c r="C102" s="21" t="s">
        <v>173</v>
      </c>
      <c r="D102" s="21" t="s">
        <v>174</v>
      </c>
      <c r="E102" s="21" t="s">
        <v>33</v>
      </c>
      <c r="F102" s="22">
        <v>205</v>
      </c>
      <c r="G102" s="22">
        <v>0</v>
      </c>
      <c r="H102" s="22">
        <v>6</v>
      </c>
      <c r="I102" s="22">
        <v>0</v>
      </c>
      <c r="J102" s="22">
        <v>211</v>
      </c>
      <c r="K102" s="23">
        <v>1</v>
      </c>
      <c r="L102" s="23">
        <v>0</v>
      </c>
      <c r="M102" s="23">
        <v>0</v>
      </c>
      <c r="N102" s="23">
        <v>0</v>
      </c>
      <c r="O102" s="23">
        <v>1</v>
      </c>
      <c r="P102" s="24">
        <v>0</v>
      </c>
      <c r="Q102" s="24">
        <v>0</v>
      </c>
      <c r="R102" s="24">
        <v>321</v>
      </c>
      <c r="S102" s="24">
        <v>0</v>
      </c>
      <c r="T102" s="24">
        <v>321</v>
      </c>
      <c r="U102" s="25">
        <v>0</v>
      </c>
      <c r="V102" s="25">
        <v>0</v>
      </c>
      <c r="W102" s="25">
        <v>321</v>
      </c>
      <c r="X102" s="25">
        <v>0</v>
      </c>
      <c r="Y102" s="25">
        <v>321</v>
      </c>
      <c r="Z102" s="26">
        <v>548</v>
      </c>
      <c r="AA102" s="26">
        <v>0</v>
      </c>
      <c r="AB102" s="26">
        <v>13505</v>
      </c>
      <c r="AC102" s="26">
        <v>0</v>
      </c>
      <c r="AD102" s="26">
        <v>14053</v>
      </c>
      <c r="AE102" s="27">
        <v>972</v>
      </c>
      <c r="AF102" s="27">
        <v>0</v>
      </c>
      <c r="AG102" s="27">
        <v>0</v>
      </c>
      <c r="AH102" s="27">
        <v>0</v>
      </c>
      <c r="AI102" s="27">
        <v>972</v>
      </c>
      <c r="AJ102" s="28">
        <v>65</v>
      </c>
    </row>
    <row r="103" spans="1:36" x14ac:dyDescent="0.45">
      <c r="A103" s="19">
        <v>2018</v>
      </c>
      <c r="B103" s="20">
        <v>5632</v>
      </c>
      <c r="C103" s="21" t="s">
        <v>175</v>
      </c>
      <c r="D103" s="21" t="s">
        <v>40</v>
      </c>
      <c r="E103" s="21" t="s">
        <v>38</v>
      </c>
      <c r="F103" s="22">
        <v>4334</v>
      </c>
      <c r="G103" s="22">
        <v>133</v>
      </c>
      <c r="H103" s="22">
        <v>0</v>
      </c>
      <c r="I103" s="22">
        <v>0</v>
      </c>
      <c r="J103" s="22">
        <v>4467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4">
        <v>2.5</v>
      </c>
      <c r="Q103" s="24">
        <v>13.3</v>
      </c>
      <c r="R103" s="24">
        <v>0</v>
      </c>
      <c r="S103" s="24">
        <v>0</v>
      </c>
      <c r="T103" s="24">
        <v>15.8</v>
      </c>
      <c r="U103" s="25">
        <v>0.8</v>
      </c>
      <c r="V103" s="25">
        <v>4.4000000000000004</v>
      </c>
      <c r="W103" s="25">
        <v>0</v>
      </c>
      <c r="X103" s="25">
        <v>0</v>
      </c>
      <c r="Y103" s="25">
        <v>5.2</v>
      </c>
      <c r="Z103" s="26">
        <v>627</v>
      </c>
      <c r="AA103" s="26">
        <v>19</v>
      </c>
      <c r="AB103" s="26">
        <v>0</v>
      </c>
      <c r="AC103" s="26">
        <v>0</v>
      </c>
      <c r="AD103" s="26">
        <v>646</v>
      </c>
      <c r="AE103" s="27">
        <v>88</v>
      </c>
      <c r="AF103" s="27">
        <v>3</v>
      </c>
      <c r="AG103" s="27">
        <v>0</v>
      </c>
      <c r="AH103" s="27">
        <v>0</v>
      </c>
      <c r="AI103" s="27">
        <v>91</v>
      </c>
      <c r="AJ103" s="28">
        <v>53</v>
      </c>
    </row>
    <row r="104" spans="1:36" x14ac:dyDescent="0.45">
      <c r="A104" s="19">
        <v>2018</v>
      </c>
      <c r="B104" s="20">
        <v>5701</v>
      </c>
      <c r="C104" s="21" t="s">
        <v>176</v>
      </c>
      <c r="D104" s="21" t="s">
        <v>74</v>
      </c>
      <c r="E104" s="21" t="s">
        <v>177</v>
      </c>
      <c r="F104" s="22">
        <v>1971</v>
      </c>
      <c r="G104" s="22">
        <v>6</v>
      </c>
      <c r="H104" s="22">
        <v>5</v>
      </c>
      <c r="I104" s="22">
        <v>0</v>
      </c>
      <c r="J104" s="22">
        <v>1982</v>
      </c>
      <c r="K104" s="23">
        <v>43</v>
      </c>
      <c r="L104" s="23">
        <v>13</v>
      </c>
      <c r="M104" s="23">
        <v>12</v>
      </c>
      <c r="N104" s="23">
        <v>0</v>
      </c>
      <c r="O104" s="23">
        <v>67</v>
      </c>
      <c r="P104" s="24">
        <v>1.8</v>
      </c>
      <c r="Q104" s="24">
        <v>5</v>
      </c>
      <c r="R104" s="24">
        <v>4.5999999999999996</v>
      </c>
      <c r="S104" s="24">
        <v>0</v>
      </c>
      <c r="T104" s="24">
        <v>11.4</v>
      </c>
      <c r="U104" s="25">
        <v>1.8</v>
      </c>
      <c r="V104" s="25">
        <v>5</v>
      </c>
      <c r="W104" s="25">
        <v>4.5999999999999996</v>
      </c>
      <c r="X104" s="25">
        <v>0</v>
      </c>
      <c r="Y104" s="25">
        <v>11.4</v>
      </c>
      <c r="Z104" s="26">
        <v>201</v>
      </c>
      <c r="AA104" s="26">
        <v>224</v>
      </c>
      <c r="AB104" s="26">
        <v>182</v>
      </c>
      <c r="AC104" s="26">
        <v>0</v>
      </c>
      <c r="AD104" s="26">
        <v>607</v>
      </c>
      <c r="AE104" s="27">
        <v>11</v>
      </c>
      <c r="AF104" s="27">
        <v>8</v>
      </c>
      <c r="AG104" s="27">
        <v>8</v>
      </c>
      <c r="AH104" s="27">
        <v>0</v>
      </c>
      <c r="AI104" s="27">
        <v>27</v>
      </c>
      <c r="AJ104" s="28" t="s">
        <v>34</v>
      </c>
    </row>
    <row r="105" spans="1:36" x14ac:dyDescent="0.45">
      <c r="A105" s="19">
        <v>2018</v>
      </c>
      <c r="B105" s="20">
        <v>5780</v>
      </c>
      <c r="C105" s="21" t="s">
        <v>178</v>
      </c>
      <c r="D105" s="21" t="s">
        <v>95</v>
      </c>
      <c r="E105" s="21" t="s">
        <v>67</v>
      </c>
      <c r="F105" s="22" t="s">
        <v>34</v>
      </c>
      <c r="G105" s="22" t="s">
        <v>34</v>
      </c>
      <c r="H105" s="22">
        <v>1344</v>
      </c>
      <c r="I105" s="22" t="s">
        <v>34</v>
      </c>
      <c r="J105" s="22">
        <v>1344</v>
      </c>
      <c r="K105" s="23" t="s">
        <v>34</v>
      </c>
      <c r="L105" s="23" t="s">
        <v>34</v>
      </c>
      <c r="M105" s="23" t="s">
        <v>34</v>
      </c>
      <c r="N105" s="23" t="s">
        <v>34</v>
      </c>
      <c r="O105" s="23" t="s">
        <v>34</v>
      </c>
      <c r="P105" s="24" t="s">
        <v>34</v>
      </c>
      <c r="Q105" s="24" t="s">
        <v>34</v>
      </c>
      <c r="R105" s="24">
        <v>27.1</v>
      </c>
      <c r="S105" s="24" t="s">
        <v>34</v>
      </c>
      <c r="T105" s="24">
        <v>27.1</v>
      </c>
      <c r="U105" s="25" t="s">
        <v>34</v>
      </c>
      <c r="V105" s="25" t="s">
        <v>34</v>
      </c>
      <c r="W105" s="25">
        <v>27.1</v>
      </c>
      <c r="X105" s="25" t="s">
        <v>34</v>
      </c>
      <c r="Y105" s="25">
        <v>27.1</v>
      </c>
      <c r="Z105" s="26" t="s">
        <v>34</v>
      </c>
      <c r="AA105" s="26" t="s">
        <v>34</v>
      </c>
      <c r="AB105" s="26">
        <v>0</v>
      </c>
      <c r="AC105" s="26" t="s">
        <v>34</v>
      </c>
      <c r="AD105" s="26">
        <v>0</v>
      </c>
      <c r="AE105" s="27" t="s">
        <v>34</v>
      </c>
      <c r="AF105" s="27" t="s">
        <v>34</v>
      </c>
      <c r="AG105" s="27">
        <v>188</v>
      </c>
      <c r="AH105" s="27" t="s">
        <v>34</v>
      </c>
      <c r="AI105" s="27">
        <v>188</v>
      </c>
      <c r="AJ105" s="28" t="s">
        <v>34</v>
      </c>
    </row>
    <row r="106" spans="1:36" x14ac:dyDescent="0.45">
      <c r="A106" s="19">
        <v>2018</v>
      </c>
      <c r="B106" s="20">
        <v>5860</v>
      </c>
      <c r="C106" s="21" t="s">
        <v>179</v>
      </c>
      <c r="D106" s="21" t="s">
        <v>133</v>
      </c>
      <c r="E106" s="21" t="s">
        <v>67</v>
      </c>
      <c r="F106" s="22" t="s">
        <v>34</v>
      </c>
      <c r="G106" s="22" t="s">
        <v>34</v>
      </c>
      <c r="H106" s="22">
        <v>2</v>
      </c>
      <c r="I106" s="22" t="s">
        <v>34</v>
      </c>
      <c r="J106" s="22">
        <v>2</v>
      </c>
      <c r="K106" s="23" t="s">
        <v>34</v>
      </c>
      <c r="L106" s="23" t="s">
        <v>34</v>
      </c>
      <c r="M106" s="23" t="s">
        <v>34</v>
      </c>
      <c r="N106" s="23" t="s">
        <v>34</v>
      </c>
      <c r="O106" s="23" t="s">
        <v>34</v>
      </c>
      <c r="P106" s="24" t="s">
        <v>34</v>
      </c>
      <c r="Q106" s="24" t="s">
        <v>34</v>
      </c>
      <c r="R106" s="24">
        <v>0.8</v>
      </c>
      <c r="S106" s="24" t="s">
        <v>34</v>
      </c>
      <c r="T106" s="24">
        <v>0.8</v>
      </c>
      <c r="U106" s="25" t="s">
        <v>34</v>
      </c>
      <c r="V106" s="25" t="s">
        <v>34</v>
      </c>
      <c r="W106" s="25" t="s">
        <v>34</v>
      </c>
      <c r="X106" s="25" t="s">
        <v>34</v>
      </c>
      <c r="Y106" s="25" t="s">
        <v>34</v>
      </c>
      <c r="Z106" s="26" t="s">
        <v>34</v>
      </c>
      <c r="AA106" s="26" t="s">
        <v>34</v>
      </c>
      <c r="AB106" s="26">
        <v>11</v>
      </c>
      <c r="AC106" s="26" t="s">
        <v>34</v>
      </c>
      <c r="AD106" s="26">
        <v>11</v>
      </c>
      <c r="AE106" s="27" t="s">
        <v>34</v>
      </c>
      <c r="AF106" s="27" t="s">
        <v>34</v>
      </c>
      <c r="AG106" s="27" t="s">
        <v>34</v>
      </c>
      <c r="AH106" s="27" t="s">
        <v>34</v>
      </c>
      <c r="AI106" s="27" t="s">
        <v>34</v>
      </c>
      <c r="AJ106" s="28" t="s">
        <v>34</v>
      </c>
    </row>
    <row r="107" spans="1:36" x14ac:dyDescent="0.45">
      <c r="A107" s="19">
        <v>2018</v>
      </c>
      <c r="B107" s="20">
        <v>5880</v>
      </c>
      <c r="C107" s="21" t="s">
        <v>180</v>
      </c>
      <c r="D107" s="21" t="s">
        <v>110</v>
      </c>
      <c r="E107" s="21" t="s">
        <v>111</v>
      </c>
      <c r="F107" s="22">
        <v>0</v>
      </c>
      <c r="G107" s="22">
        <v>3</v>
      </c>
      <c r="H107" s="22">
        <v>0</v>
      </c>
      <c r="I107" s="22">
        <v>0</v>
      </c>
      <c r="J107" s="22">
        <v>3</v>
      </c>
      <c r="K107" s="23" t="s">
        <v>34</v>
      </c>
      <c r="L107" s="23" t="s">
        <v>34</v>
      </c>
      <c r="M107" s="23" t="s">
        <v>34</v>
      </c>
      <c r="N107" s="23" t="s">
        <v>34</v>
      </c>
      <c r="O107" s="23" t="s">
        <v>34</v>
      </c>
      <c r="P107" s="24" t="s">
        <v>34</v>
      </c>
      <c r="Q107" s="24">
        <v>11.5</v>
      </c>
      <c r="R107" s="24" t="s">
        <v>34</v>
      </c>
      <c r="S107" s="24" t="s">
        <v>34</v>
      </c>
      <c r="T107" s="24">
        <v>11.5</v>
      </c>
      <c r="U107" s="25" t="s">
        <v>34</v>
      </c>
      <c r="V107" s="25">
        <v>11.5</v>
      </c>
      <c r="W107" s="25" t="s">
        <v>34</v>
      </c>
      <c r="X107" s="25" t="s">
        <v>34</v>
      </c>
      <c r="Y107" s="25">
        <v>11.5</v>
      </c>
      <c r="Z107" s="26" t="s">
        <v>34</v>
      </c>
      <c r="AA107" s="26" t="s">
        <v>34</v>
      </c>
      <c r="AB107" s="26" t="s">
        <v>34</v>
      </c>
      <c r="AC107" s="26" t="s">
        <v>34</v>
      </c>
      <c r="AD107" s="26" t="s">
        <v>34</v>
      </c>
      <c r="AE107" s="27" t="s">
        <v>34</v>
      </c>
      <c r="AF107" s="27" t="s">
        <v>34</v>
      </c>
      <c r="AG107" s="27" t="s">
        <v>34</v>
      </c>
      <c r="AH107" s="27" t="s">
        <v>34</v>
      </c>
      <c r="AI107" s="27" t="s">
        <v>34</v>
      </c>
      <c r="AJ107" s="28" t="s">
        <v>34</v>
      </c>
    </row>
    <row r="108" spans="1:36" x14ac:dyDescent="0.45">
      <c r="A108" s="19">
        <v>2018</v>
      </c>
      <c r="B108" s="20">
        <v>5905</v>
      </c>
      <c r="C108" s="21" t="s">
        <v>181</v>
      </c>
      <c r="D108" s="21" t="s">
        <v>56</v>
      </c>
      <c r="E108" s="21" t="s">
        <v>45</v>
      </c>
      <c r="F108" s="22">
        <v>267</v>
      </c>
      <c r="G108" s="22">
        <v>0</v>
      </c>
      <c r="H108" s="22">
        <v>229</v>
      </c>
      <c r="I108" s="22">
        <v>0</v>
      </c>
      <c r="J108" s="22">
        <v>496</v>
      </c>
      <c r="K108" s="23">
        <v>2</v>
      </c>
      <c r="L108" s="23">
        <v>0</v>
      </c>
      <c r="M108" s="23">
        <v>70</v>
      </c>
      <c r="N108" s="23">
        <v>0</v>
      </c>
      <c r="O108" s="23">
        <v>72</v>
      </c>
      <c r="P108" s="24">
        <v>0.2</v>
      </c>
      <c r="Q108" s="24">
        <v>0</v>
      </c>
      <c r="R108" s="24">
        <v>9.4</v>
      </c>
      <c r="S108" s="24">
        <v>0</v>
      </c>
      <c r="T108" s="24">
        <v>9.6</v>
      </c>
      <c r="U108" s="25" t="s">
        <v>34</v>
      </c>
      <c r="V108" s="25">
        <v>0</v>
      </c>
      <c r="W108" s="25">
        <v>2.2999999999999998</v>
      </c>
      <c r="X108" s="25">
        <v>0</v>
      </c>
      <c r="Y108" s="25">
        <v>2.2999999999999998</v>
      </c>
      <c r="Z108" s="26" t="s">
        <v>34</v>
      </c>
      <c r="AA108" s="26" t="s">
        <v>34</v>
      </c>
      <c r="AB108" s="26" t="s">
        <v>34</v>
      </c>
      <c r="AC108" s="26" t="s">
        <v>34</v>
      </c>
      <c r="AD108" s="26" t="s">
        <v>34</v>
      </c>
      <c r="AE108" s="27" t="s">
        <v>34</v>
      </c>
      <c r="AF108" s="27" t="s">
        <v>34</v>
      </c>
      <c r="AG108" s="27">
        <v>15</v>
      </c>
      <c r="AH108" s="27" t="s">
        <v>34</v>
      </c>
      <c r="AI108" s="27">
        <v>15</v>
      </c>
      <c r="AJ108" s="28" t="s">
        <v>34</v>
      </c>
    </row>
    <row r="109" spans="1:36" x14ac:dyDescent="0.45">
      <c r="A109" s="19">
        <v>2018</v>
      </c>
      <c r="B109" s="20">
        <v>5964</v>
      </c>
      <c r="C109" s="21" t="s">
        <v>182</v>
      </c>
      <c r="D109" s="21" t="s">
        <v>118</v>
      </c>
      <c r="E109" s="21" t="s">
        <v>43</v>
      </c>
      <c r="F109" s="22">
        <v>1008</v>
      </c>
      <c r="G109" s="22" t="s">
        <v>34</v>
      </c>
      <c r="H109" s="22" t="s">
        <v>34</v>
      </c>
      <c r="I109" s="22" t="s">
        <v>34</v>
      </c>
      <c r="J109" s="22">
        <v>1008</v>
      </c>
      <c r="K109" s="23">
        <v>97</v>
      </c>
      <c r="L109" s="23" t="s">
        <v>34</v>
      </c>
      <c r="M109" s="23" t="s">
        <v>34</v>
      </c>
      <c r="N109" s="23" t="s">
        <v>34</v>
      </c>
      <c r="O109" s="23">
        <v>97</v>
      </c>
      <c r="P109" s="24">
        <v>5</v>
      </c>
      <c r="Q109" s="24" t="s">
        <v>34</v>
      </c>
      <c r="R109" s="24" t="s">
        <v>34</v>
      </c>
      <c r="S109" s="24" t="s">
        <v>34</v>
      </c>
      <c r="T109" s="24">
        <v>5</v>
      </c>
      <c r="U109" s="25">
        <v>4</v>
      </c>
      <c r="V109" s="25" t="s">
        <v>34</v>
      </c>
      <c r="W109" s="25" t="s">
        <v>34</v>
      </c>
      <c r="X109" s="25" t="s">
        <v>34</v>
      </c>
      <c r="Y109" s="25">
        <v>4</v>
      </c>
      <c r="Z109" s="26">
        <v>70</v>
      </c>
      <c r="AA109" s="26" t="s">
        <v>34</v>
      </c>
      <c r="AB109" s="26" t="s">
        <v>34</v>
      </c>
      <c r="AC109" s="26" t="s">
        <v>34</v>
      </c>
      <c r="AD109" s="26">
        <v>70</v>
      </c>
      <c r="AE109" s="27">
        <v>43</v>
      </c>
      <c r="AF109" s="27" t="s">
        <v>34</v>
      </c>
      <c r="AG109" s="27" t="s">
        <v>34</v>
      </c>
      <c r="AH109" s="27" t="s">
        <v>34</v>
      </c>
      <c r="AI109" s="27">
        <v>43</v>
      </c>
      <c r="AJ109" s="28" t="s">
        <v>34</v>
      </c>
    </row>
    <row r="110" spans="1:36" x14ac:dyDescent="0.45">
      <c r="A110" s="19">
        <v>2018</v>
      </c>
      <c r="B110" s="20">
        <v>6151</v>
      </c>
      <c r="C110" s="21" t="s">
        <v>183</v>
      </c>
      <c r="D110" s="21" t="s">
        <v>50</v>
      </c>
      <c r="E110" s="21" t="s">
        <v>38</v>
      </c>
      <c r="F110" s="22">
        <v>3124</v>
      </c>
      <c r="G110" s="22">
        <v>814</v>
      </c>
      <c r="H110" s="22">
        <v>1</v>
      </c>
      <c r="I110" s="22">
        <v>0</v>
      </c>
      <c r="J110" s="22">
        <v>3939</v>
      </c>
      <c r="K110" s="23">
        <v>49</v>
      </c>
      <c r="L110" s="23">
        <v>12</v>
      </c>
      <c r="M110" s="23">
        <v>0</v>
      </c>
      <c r="N110" s="23">
        <v>0</v>
      </c>
      <c r="O110" s="23">
        <v>62</v>
      </c>
      <c r="P110" s="24">
        <v>1.3</v>
      </c>
      <c r="Q110" s="24">
        <v>0.3</v>
      </c>
      <c r="R110" s="24">
        <v>0.1</v>
      </c>
      <c r="S110" s="24">
        <v>0</v>
      </c>
      <c r="T110" s="24">
        <v>1.7</v>
      </c>
      <c r="U110" s="25">
        <v>0.4</v>
      </c>
      <c r="V110" s="25">
        <v>0.3</v>
      </c>
      <c r="W110" s="25">
        <v>0</v>
      </c>
      <c r="X110" s="25">
        <v>0</v>
      </c>
      <c r="Y110" s="25">
        <v>0.7</v>
      </c>
      <c r="Z110" s="26">
        <v>3</v>
      </c>
      <c r="AA110" s="26">
        <v>1</v>
      </c>
      <c r="AB110" s="26">
        <v>0</v>
      </c>
      <c r="AC110" s="26">
        <v>0</v>
      </c>
      <c r="AD110" s="26">
        <v>4</v>
      </c>
      <c r="AE110" s="27">
        <v>0</v>
      </c>
      <c r="AF110" s="27">
        <v>1</v>
      </c>
      <c r="AG110" s="27">
        <v>0</v>
      </c>
      <c r="AH110" s="27">
        <v>0</v>
      </c>
      <c r="AI110" s="27">
        <v>1</v>
      </c>
      <c r="AJ110" s="28">
        <v>0</v>
      </c>
    </row>
    <row r="111" spans="1:36" x14ac:dyDescent="0.45">
      <c r="A111" s="19">
        <v>2018</v>
      </c>
      <c r="B111" s="20">
        <v>6181</v>
      </c>
      <c r="C111" s="21" t="s">
        <v>184</v>
      </c>
      <c r="D111" s="21" t="s">
        <v>133</v>
      </c>
      <c r="E111" s="21" t="s">
        <v>153</v>
      </c>
      <c r="F111" s="22">
        <v>5843</v>
      </c>
      <c r="G111" s="22">
        <v>30</v>
      </c>
      <c r="H111" s="22">
        <v>1</v>
      </c>
      <c r="I111" s="22" t="s">
        <v>34</v>
      </c>
      <c r="J111" s="22">
        <v>5874</v>
      </c>
      <c r="K111" s="23">
        <v>174</v>
      </c>
      <c r="L111" s="23">
        <v>5</v>
      </c>
      <c r="M111" s="23">
        <v>0</v>
      </c>
      <c r="N111" s="23" t="s">
        <v>34</v>
      </c>
      <c r="O111" s="23">
        <v>179</v>
      </c>
      <c r="P111" s="24">
        <v>5.8</v>
      </c>
      <c r="Q111" s="24">
        <v>0.3</v>
      </c>
      <c r="R111" s="24">
        <v>0</v>
      </c>
      <c r="S111" s="24" t="s">
        <v>34</v>
      </c>
      <c r="T111" s="24">
        <v>6.1</v>
      </c>
      <c r="U111" s="25">
        <v>4.3</v>
      </c>
      <c r="V111" s="25">
        <v>0.2</v>
      </c>
      <c r="W111" s="25">
        <v>0</v>
      </c>
      <c r="X111" s="25" t="s">
        <v>34</v>
      </c>
      <c r="Y111" s="25">
        <v>4.5999999999999996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7">
        <v>18</v>
      </c>
      <c r="AF111" s="27">
        <v>0</v>
      </c>
      <c r="AG111" s="27" t="s">
        <v>34</v>
      </c>
      <c r="AH111" s="27" t="s">
        <v>34</v>
      </c>
      <c r="AI111" s="27">
        <v>18</v>
      </c>
      <c r="AJ111" s="28" t="s">
        <v>34</v>
      </c>
    </row>
    <row r="112" spans="1:36" x14ac:dyDescent="0.45">
      <c r="A112" s="19">
        <v>2018</v>
      </c>
      <c r="B112" s="20">
        <v>6182</v>
      </c>
      <c r="C112" s="21" t="s">
        <v>185</v>
      </c>
      <c r="D112" s="21" t="s">
        <v>74</v>
      </c>
      <c r="E112" s="21" t="s">
        <v>75</v>
      </c>
      <c r="F112" s="22">
        <v>800</v>
      </c>
      <c r="G112" s="22" t="s">
        <v>34</v>
      </c>
      <c r="H112" s="22" t="s">
        <v>34</v>
      </c>
      <c r="I112" s="22" t="s">
        <v>34</v>
      </c>
      <c r="J112" s="22">
        <v>800</v>
      </c>
      <c r="K112" s="23">
        <v>9</v>
      </c>
      <c r="L112" s="23" t="s">
        <v>34</v>
      </c>
      <c r="M112" s="23" t="s">
        <v>34</v>
      </c>
      <c r="N112" s="23" t="s">
        <v>34</v>
      </c>
      <c r="O112" s="23">
        <v>9</v>
      </c>
      <c r="P112" s="24">
        <v>1.7</v>
      </c>
      <c r="Q112" s="24" t="s">
        <v>34</v>
      </c>
      <c r="R112" s="24" t="s">
        <v>34</v>
      </c>
      <c r="S112" s="24" t="s">
        <v>34</v>
      </c>
      <c r="T112" s="24">
        <v>1.7</v>
      </c>
      <c r="U112" s="25">
        <v>1.7</v>
      </c>
      <c r="V112" s="25" t="s">
        <v>34</v>
      </c>
      <c r="W112" s="25" t="s">
        <v>34</v>
      </c>
      <c r="X112" s="25" t="s">
        <v>34</v>
      </c>
      <c r="Y112" s="25">
        <v>1.7</v>
      </c>
      <c r="Z112" s="26">
        <v>87</v>
      </c>
      <c r="AA112" s="26" t="s">
        <v>34</v>
      </c>
      <c r="AB112" s="26" t="s">
        <v>34</v>
      </c>
      <c r="AC112" s="26" t="s">
        <v>34</v>
      </c>
      <c r="AD112" s="26">
        <v>87</v>
      </c>
      <c r="AE112" s="27">
        <v>10</v>
      </c>
      <c r="AF112" s="27" t="s">
        <v>34</v>
      </c>
      <c r="AG112" s="27" t="s">
        <v>34</v>
      </c>
      <c r="AH112" s="27" t="s">
        <v>34</v>
      </c>
      <c r="AI112" s="27">
        <v>10</v>
      </c>
      <c r="AJ112" s="28" t="s">
        <v>34</v>
      </c>
    </row>
    <row r="113" spans="1:36" x14ac:dyDescent="0.45">
      <c r="A113" s="19">
        <v>2018</v>
      </c>
      <c r="B113" s="20">
        <v>6342</v>
      </c>
      <c r="C113" s="21" t="s">
        <v>186</v>
      </c>
      <c r="D113" s="21" t="s">
        <v>66</v>
      </c>
      <c r="E113" s="21" t="s">
        <v>38</v>
      </c>
      <c r="F113" s="22">
        <v>6177</v>
      </c>
      <c r="G113" s="22">
        <v>0</v>
      </c>
      <c r="H113" s="22">
        <v>626</v>
      </c>
      <c r="I113" s="22">
        <v>0</v>
      </c>
      <c r="J113" s="22">
        <v>6803</v>
      </c>
      <c r="K113" s="23">
        <v>52</v>
      </c>
      <c r="L113" s="23">
        <v>0</v>
      </c>
      <c r="M113" s="23">
        <v>801</v>
      </c>
      <c r="N113" s="23">
        <v>0</v>
      </c>
      <c r="O113" s="23">
        <v>853</v>
      </c>
      <c r="P113" s="24">
        <v>6.2</v>
      </c>
      <c r="Q113" s="24">
        <v>0</v>
      </c>
      <c r="R113" s="24">
        <v>72.5</v>
      </c>
      <c r="S113" s="24">
        <v>0</v>
      </c>
      <c r="T113" s="24">
        <v>78.7</v>
      </c>
      <c r="U113" s="25">
        <v>1</v>
      </c>
      <c r="V113" s="25">
        <v>0</v>
      </c>
      <c r="W113" s="25">
        <v>13.2</v>
      </c>
      <c r="X113" s="25">
        <v>0</v>
      </c>
      <c r="Y113" s="25">
        <v>14.2</v>
      </c>
      <c r="Z113" s="26">
        <v>173</v>
      </c>
      <c r="AA113" s="26">
        <v>0</v>
      </c>
      <c r="AB113" s="26">
        <v>4438</v>
      </c>
      <c r="AC113" s="26">
        <v>0</v>
      </c>
      <c r="AD113" s="26">
        <v>4610</v>
      </c>
      <c r="AE113" s="27">
        <v>5</v>
      </c>
      <c r="AF113" s="27">
        <v>0</v>
      </c>
      <c r="AG113" s="27">
        <v>5</v>
      </c>
      <c r="AH113" s="27">
        <v>0</v>
      </c>
      <c r="AI113" s="27">
        <v>10</v>
      </c>
      <c r="AJ113" s="28" t="s">
        <v>34</v>
      </c>
    </row>
    <row r="114" spans="1:36" x14ac:dyDescent="0.45">
      <c r="A114" s="19">
        <v>2018</v>
      </c>
      <c r="B114" s="20">
        <v>6395</v>
      </c>
      <c r="C114" s="21" t="s">
        <v>187</v>
      </c>
      <c r="D114" s="21" t="s">
        <v>188</v>
      </c>
      <c r="E114" s="21" t="s">
        <v>189</v>
      </c>
      <c r="F114" s="22">
        <v>2822</v>
      </c>
      <c r="G114" s="22" t="s">
        <v>34</v>
      </c>
      <c r="H114" s="22" t="s">
        <v>34</v>
      </c>
      <c r="I114" s="22" t="s">
        <v>34</v>
      </c>
      <c r="J114" s="22">
        <v>2822</v>
      </c>
      <c r="K114" s="23" t="s">
        <v>34</v>
      </c>
      <c r="L114" s="23" t="s">
        <v>34</v>
      </c>
      <c r="M114" s="23" t="s">
        <v>34</v>
      </c>
      <c r="N114" s="23" t="s">
        <v>34</v>
      </c>
      <c r="O114" s="23" t="s">
        <v>34</v>
      </c>
      <c r="P114" s="24">
        <v>23.5</v>
      </c>
      <c r="Q114" s="24" t="s">
        <v>34</v>
      </c>
      <c r="R114" s="24" t="s">
        <v>34</v>
      </c>
      <c r="S114" s="24" t="s">
        <v>34</v>
      </c>
      <c r="T114" s="24">
        <v>23.5</v>
      </c>
      <c r="U114" s="25">
        <v>21.5</v>
      </c>
      <c r="V114" s="25" t="s">
        <v>34</v>
      </c>
      <c r="W114" s="25" t="s">
        <v>34</v>
      </c>
      <c r="X114" s="25" t="s">
        <v>34</v>
      </c>
      <c r="Y114" s="25">
        <v>21.5</v>
      </c>
      <c r="Z114" s="26">
        <v>121</v>
      </c>
      <c r="AA114" s="26" t="s">
        <v>34</v>
      </c>
      <c r="AB114" s="26" t="s">
        <v>34</v>
      </c>
      <c r="AC114" s="26" t="s">
        <v>34</v>
      </c>
      <c r="AD114" s="26">
        <v>121</v>
      </c>
      <c r="AE114" s="27">
        <v>402</v>
      </c>
      <c r="AF114" s="27" t="s">
        <v>34</v>
      </c>
      <c r="AG114" s="27" t="s">
        <v>34</v>
      </c>
      <c r="AH114" s="27" t="s">
        <v>34</v>
      </c>
      <c r="AI114" s="27">
        <v>402</v>
      </c>
      <c r="AJ114" s="28" t="s">
        <v>34</v>
      </c>
    </row>
    <row r="115" spans="1:36" x14ac:dyDescent="0.45">
      <c r="A115" s="19">
        <v>2018</v>
      </c>
      <c r="B115" s="20">
        <v>6411</v>
      </c>
      <c r="C115" s="21" t="s">
        <v>190</v>
      </c>
      <c r="D115" s="21" t="s">
        <v>56</v>
      </c>
      <c r="E115" s="21" t="s">
        <v>45</v>
      </c>
      <c r="F115" s="22">
        <v>22086</v>
      </c>
      <c r="G115" s="22">
        <v>406</v>
      </c>
      <c r="H115" s="22">
        <v>577</v>
      </c>
      <c r="I115" s="22" t="s">
        <v>34</v>
      </c>
      <c r="J115" s="22">
        <v>23069</v>
      </c>
      <c r="K115" s="23">
        <v>77</v>
      </c>
      <c r="L115" s="23">
        <v>3</v>
      </c>
      <c r="M115" s="23">
        <v>181</v>
      </c>
      <c r="N115" s="23" t="s">
        <v>34</v>
      </c>
      <c r="O115" s="23">
        <v>260</v>
      </c>
      <c r="P115" s="24">
        <v>20.399999999999999</v>
      </c>
      <c r="Q115" s="24">
        <v>1</v>
      </c>
      <c r="R115" s="24">
        <v>32.6</v>
      </c>
      <c r="S115" s="24" t="s">
        <v>34</v>
      </c>
      <c r="T115" s="24">
        <v>54</v>
      </c>
      <c r="U115" s="25">
        <v>3</v>
      </c>
      <c r="V115" s="25">
        <v>0.2</v>
      </c>
      <c r="W115" s="25">
        <v>6.8</v>
      </c>
      <c r="X115" s="25" t="s">
        <v>34</v>
      </c>
      <c r="Y115" s="25">
        <v>10</v>
      </c>
      <c r="Z115" s="26">
        <v>327</v>
      </c>
      <c r="AA115" s="26">
        <v>2</v>
      </c>
      <c r="AB115" s="26">
        <v>105</v>
      </c>
      <c r="AC115" s="26" t="s">
        <v>34</v>
      </c>
      <c r="AD115" s="26">
        <v>434</v>
      </c>
      <c r="AE115" s="27">
        <v>262</v>
      </c>
      <c r="AF115" s="27">
        <v>2</v>
      </c>
      <c r="AG115" s="27">
        <v>10</v>
      </c>
      <c r="AH115" s="27" t="s">
        <v>34</v>
      </c>
      <c r="AI115" s="27">
        <v>274</v>
      </c>
      <c r="AJ115" s="28" t="s">
        <v>34</v>
      </c>
    </row>
    <row r="116" spans="1:36" x14ac:dyDescent="0.45">
      <c r="A116" s="19">
        <v>2018</v>
      </c>
      <c r="B116" s="20">
        <v>6431</v>
      </c>
      <c r="C116" s="21" t="s">
        <v>191</v>
      </c>
      <c r="D116" s="21" t="s">
        <v>97</v>
      </c>
      <c r="E116" s="21" t="s">
        <v>67</v>
      </c>
      <c r="F116" s="22">
        <v>481</v>
      </c>
      <c r="G116" s="22">
        <v>28</v>
      </c>
      <c r="H116" s="22">
        <v>15</v>
      </c>
      <c r="I116" s="22" t="s">
        <v>34</v>
      </c>
      <c r="J116" s="22">
        <v>524</v>
      </c>
      <c r="K116" s="23" t="s">
        <v>34</v>
      </c>
      <c r="L116" s="23" t="s">
        <v>34</v>
      </c>
      <c r="M116" s="23" t="s">
        <v>34</v>
      </c>
      <c r="N116" s="23" t="s">
        <v>34</v>
      </c>
      <c r="O116" s="23" t="s">
        <v>34</v>
      </c>
      <c r="P116" s="24">
        <v>0.6</v>
      </c>
      <c r="Q116" s="24">
        <v>0.3</v>
      </c>
      <c r="R116" s="24">
        <v>0.4</v>
      </c>
      <c r="S116" s="24" t="s">
        <v>34</v>
      </c>
      <c r="T116" s="24">
        <v>1.2</v>
      </c>
      <c r="U116" s="25">
        <v>0.6</v>
      </c>
      <c r="V116" s="25">
        <v>0.3</v>
      </c>
      <c r="W116" s="25">
        <v>0.4</v>
      </c>
      <c r="X116" s="25" t="s">
        <v>34</v>
      </c>
      <c r="Y116" s="25">
        <v>1.2</v>
      </c>
      <c r="Z116" s="26">
        <v>31</v>
      </c>
      <c r="AA116" s="26">
        <v>16</v>
      </c>
      <c r="AB116" s="26">
        <v>24</v>
      </c>
      <c r="AC116" s="26" t="s">
        <v>34</v>
      </c>
      <c r="AD116" s="26">
        <v>71</v>
      </c>
      <c r="AE116" s="27">
        <v>3</v>
      </c>
      <c r="AF116" s="27">
        <v>2</v>
      </c>
      <c r="AG116" s="27">
        <v>2</v>
      </c>
      <c r="AH116" s="27" t="s">
        <v>34</v>
      </c>
      <c r="AI116" s="27">
        <v>7</v>
      </c>
      <c r="AJ116" s="28" t="s">
        <v>34</v>
      </c>
    </row>
    <row r="117" spans="1:36" x14ac:dyDescent="0.45">
      <c r="A117" s="19">
        <v>2018</v>
      </c>
      <c r="B117" s="20">
        <v>6452</v>
      </c>
      <c r="C117" s="21" t="s">
        <v>192</v>
      </c>
      <c r="D117" s="21" t="s">
        <v>118</v>
      </c>
      <c r="E117" s="21" t="s">
        <v>193</v>
      </c>
      <c r="F117" s="22">
        <v>710643</v>
      </c>
      <c r="G117" s="22">
        <v>21338</v>
      </c>
      <c r="H117" s="22" t="s">
        <v>34</v>
      </c>
      <c r="I117" s="22" t="s">
        <v>34</v>
      </c>
      <c r="J117" s="22">
        <v>731981</v>
      </c>
      <c r="K117" s="23">
        <v>828</v>
      </c>
      <c r="L117" s="23">
        <v>6654</v>
      </c>
      <c r="M117" s="23" t="s">
        <v>34</v>
      </c>
      <c r="N117" s="23" t="s">
        <v>34</v>
      </c>
      <c r="O117" s="23">
        <v>7482</v>
      </c>
      <c r="P117" s="24">
        <v>805</v>
      </c>
      <c r="Q117" s="24">
        <v>810</v>
      </c>
      <c r="R117" s="24" t="s">
        <v>34</v>
      </c>
      <c r="S117" s="24" t="s">
        <v>34</v>
      </c>
      <c r="T117" s="24">
        <v>1615</v>
      </c>
      <c r="U117" s="25" t="s">
        <v>34</v>
      </c>
      <c r="V117" s="25" t="s">
        <v>34</v>
      </c>
      <c r="W117" s="25" t="s">
        <v>34</v>
      </c>
      <c r="X117" s="25" t="s">
        <v>34</v>
      </c>
      <c r="Y117" s="25" t="s">
        <v>34</v>
      </c>
      <c r="Z117" s="26">
        <v>33177</v>
      </c>
      <c r="AA117" s="26">
        <v>67336</v>
      </c>
      <c r="AB117" s="26" t="s">
        <v>34</v>
      </c>
      <c r="AC117" s="26" t="s">
        <v>34</v>
      </c>
      <c r="AD117" s="26">
        <v>100513</v>
      </c>
      <c r="AE117" s="27">
        <v>17613</v>
      </c>
      <c r="AF117" s="27">
        <v>4505</v>
      </c>
      <c r="AG117" s="27" t="s">
        <v>34</v>
      </c>
      <c r="AH117" s="27" t="s">
        <v>34</v>
      </c>
      <c r="AI117" s="27">
        <v>22118</v>
      </c>
      <c r="AJ117" s="28" t="s">
        <v>34</v>
      </c>
    </row>
    <row r="118" spans="1:36" x14ac:dyDescent="0.45">
      <c r="A118" s="19">
        <v>2018</v>
      </c>
      <c r="B118" s="20">
        <v>6455</v>
      </c>
      <c r="C118" s="21" t="s">
        <v>194</v>
      </c>
      <c r="D118" s="21" t="s">
        <v>118</v>
      </c>
      <c r="E118" s="21" t="s">
        <v>195</v>
      </c>
      <c r="F118" s="22">
        <v>422622</v>
      </c>
      <c r="G118" s="22">
        <v>703</v>
      </c>
      <c r="H118" s="22">
        <v>0</v>
      </c>
      <c r="I118" s="22">
        <v>0</v>
      </c>
      <c r="J118" s="22">
        <v>423325</v>
      </c>
      <c r="K118" s="23" t="s">
        <v>34</v>
      </c>
      <c r="L118" s="23" t="s">
        <v>34</v>
      </c>
      <c r="M118" s="23" t="s">
        <v>34</v>
      </c>
      <c r="N118" s="23" t="s">
        <v>34</v>
      </c>
      <c r="O118" s="23" t="s">
        <v>34</v>
      </c>
      <c r="P118" s="24">
        <v>661</v>
      </c>
      <c r="Q118" s="24">
        <v>365</v>
      </c>
      <c r="R118" s="24">
        <v>0</v>
      </c>
      <c r="S118" s="24">
        <v>0</v>
      </c>
      <c r="T118" s="24">
        <v>1026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6">
        <v>24973</v>
      </c>
      <c r="AA118" s="26">
        <v>43723</v>
      </c>
      <c r="AB118" s="26">
        <v>0</v>
      </c>
      <c r="AC118" s="26">
        <v>0</v>
      </c>
      <c r="AD118" s="26">
        <v>68696</v>
      </c>
      <c r="AE118" s="27">
        <v>19740</v>
      </c>
      <c r="AF118" s="27">
        <v>1982</v>
      </c>
      <c r="AG118" s="27">
        <v>0</v>
      </c>
      <c r="AH118" s="27">
        <v>0</v>
      </c>
      <c r="AI118" s="27">
        <v>21722</v>
      </c>
      <c r="AJ118" s="28" t="s">
        <v>34</v>
      </c>
    </row>
    <row r="119" spans="1:36" x14ac:dyDescent="0.45">
      <c r="A119" s="19">
        <v>2018</v>
      </c>
      <c r="B119" s="20">
        <v>6604</v>
      </c>
      <c r="C119" s="21" t="s">
        <v>196</v>
      </c>
      <c r="D119" s="21" t="s">
        <v>131</v>
      </c>
      <c r="E119" s="21" t="s">
        <v>197</v>
      </c>
      <c r="F119" s="22">
        <v>5432</v>
      </c>
      <c r="G119" s="22">
        <v>6</v>
      </c>
      <c r="H119" s="22">
        <v>0</v>
      </c>
      <c r="I119" s="22">
        <v>0</v>
      </c>
      <c r="J119" s="22">
        <v>5438</v>
      </c>
      <c r="K119" s="23" t="s">
        <v>34</v>
      </c>
      <c r="L119" s="23" t="s">
        <v>34</v>
      </c>
      <c r="M119" s="23" t="s">
        <v>34</v>
      </c>
      <c r="N119" s="23" t="s">
        <v>34</v>
      </c>
      <c r="O119" s="23" t="s">
        <v>34</v>
      </c>
      <c r="P119" s="24">
        <v>3.1</v>
      </c>
      <c r="Q119" s="24">
        <v>1</v>
      </c>
      <c r="R119" s="24">
        <v>0</v>
      </c>
      <c r="S119" s="24">
        <v>0</v>
      </c>
      <c r="T119" s="24">
        <v>4.0999999999999996</v>
      </c>
      <c r="U119" s="25">
        <v>2.5</v>
      </c>
      <c r="V119" s="25">
        <v>0.3</v>
      </c>
      <c r="W119" s="25">
        <v>0</v>
      </c>
      <c r="X119" s="25">
        <v>0</v>
      </c>
      <c r="Y119" s="25">
        <v>2.8</v>
      </c>
      <c r="Z119" s="26">
        <v>131</v>
      </c>
      <c r="AA119" s="26" t="s">
        <v>34</v>
      </c>
      <c r="AB119" s="26" t="s">
        <v>34</v>
      </c>
      <c r="AC119" s="26" t="s">
        <v>34</v>
      </c>
      <c r="AD119" s="26">
        <v>131</v>
      </c>
      <c r="AE119" s="27">
        <v>505</v>
      </c>
      <c r="AF119" s="27" t="s">
        <v>34</v>
      </c>
      <c r="AG119" s="27" t="s">
        <v>34</v>
      </c>
      <c r="AH119" s="27" t="s">
        <v>34</v>
      </c>
      <c r="AI119" s="27">
        <v>505</v>
      </c>
      <c r="AJ119" s="28" t="s">
        <v>34</v>
      </c>
    </row>
    <row r="120" spans="1:36" x14ac:dyDescent="0.45">
      <c r="A120" s="19">
        <v>2018</v>
      </c>
      <c r="B120" s="20">
        <v>6640</v>
      </c>
      <c r="C120" s="21" t="s">
        <v>198</v>
      </c>
      <c r="D120" s="21" t="s">
        <v>89</v>
      </c>
      <c r="E120" s="21" t="s">
        <v>105</v>
      </c>
      <c r="F120" s="22" t="s">
        <v>34</v>
      </c>
      <c r="G120" s="22" t="s">
        <v>34</v>
      </c>
      <c r="H120" s="22">
        <v>4</v>
      </c>
      <c r="I120" s="22" t="s">
        <v>34</v>
      </c>
      <c r="J120" s="22">
        <v>4</v>
      </c>
      <c r="K120" s="23" t="s">
        <v>34</v>
      </c>
      <c r="L120" s="23" t="s">
        <v>34</v>
      </c>
      <c r="M120" s="23">
        <v>620</v>
      </c>
      <c r="N120" s="23" t="s">
        <v>34</v>
      </c>
      <c r="O120" s="23">
        <v>620</v>
      </c>
      <c r="P120" s="24" t="s">
        <v>34</v>
      </c>
      <c r="Q120" s="24" t="s">
        <v>34</v>
      </c>
      <c r="R120" s="24">
        <v>70</v>
      </c>
      <c r="S120" s="24" t="s">
        <v>34</v>
      </c>
      <c r="T120" s="24">
        <v>70</v>
      </c>
      <c r="U120" s="25" t="s">
        <v>34</v>
      </c>
      <c r="V120" s="25" t="s">
        <v>34</v>
      </c>
      <c r="W120" s="25">
        <v>32</v>
      </c>
      <c r="X120" s="25" t="s">
        <v>34</v>
      </c>
      <c r="Y120" s="25">
        <v>32</v>
      </c>
      <c r="Z120" s="26" t="s">
        <v>34</v>
      </c>
      <c r="AA120" s="26" t="s">
        <v>34</v>
      </c>
      <c r="AB120" s="26">
        <v>1676</v>
      </c>
      <c r="AC120" s="26" t="s">
        <v>34</v>
      </c>
      <c r="AD120" s="26">
        <v>1676</v>
      </c>
      <c r="AE120" s="27" t="s">
        <v>34</v>
      </c>
      <c r="AF120" s="27" t="s">
        <v>34</v>
      </c>
      <c r="AG120" s="27" t="s">
        <v>34</v>
      </c>
      <c r="AH120" s="27" t="s">
        <v>34</v>
      </c>
      <c r="AI120" s="27" t="s">
        <v>34</v>
      </c>
      <c r="AJ120" s="28" t="s">
        <v>34</v>
      </c>
    </row>
    <row r="121" spans="1:36" x14ac:dyDescent="0.45">
      <c r="A121" s="19">
        <v>2018</v>
      </c>
      <c r="B121" s="20">
        <v>6709</v>
      </c>
      <c r="C121" s="21" t="s">
        <v>199</v>
      </c>
      <c r="D121" s="21" t="s">
        <v>84</v>
      </c>
      <c r="E121" s="21" t="s">
        <v>90</v>
      </c>
      <c r="F121" s="22">
        <v>453</v>
      </c>
      <c r="G121" s="22" t="s">
        <v>34</v>
      </c>
      <c r="H121" s="22" t="s">
        <v>34</v>
      </c>
      <c r="I121" s="22" t="s">
        <v>34</v>
      </c>
      <c r="J121" s="22">
        <v>453</v>
      </c>
      <c r="K121" s="23">
        <v>0</v>
      </c>
      <c r="L121" s="23" t="s">
        <v>34</v>
      </c>
      <c r="M121" s="23" t="s">
        <v>34</v>
      </c>
      <c r="N121" s="23" t="s">
        <v>34</v>
      </c>
      <c r="O121" s="23">
        <v>0</v>
      </c>
      <c r="P121" s="24">
        <v>0.3</v>
      </c>
      <c r="Q121" s="24" t="s">
        <v>34</v>
      </c>
      <c r="R121" s="24" t="s">
        <v>34</v>
      </c>
      <c r="S121" s="24" t="s">
        <v>34</v>
      </c>
      <c r="T121" s="24">
        <v>0.3</v>
      </c>
      <c r="U121" s="25">
        <v>0.1</v>
      </c>
      <c r="V121" s="25" t="s">
        <v>34</v>
      </c>
      <c r="W121" s="25" t="s">
        <v>34</v>
      </c>
      <c r="X121" s="25" t="s">
        <v>34</v>
      </c>
      <c r="Y121" s="25">
        <v>0.1</v>
      </c>
      <c r="Z121" s="26">
        <v>26</v>
      </c>
      <c r="AA121" s="26" t="s">
        <v>34</v>
      </c>
      <c r="AB121" s="26" t="s">
        <v>34</v>
      </c>
      <c r="AC121" s="26" t="s">
        <v>34</v>
      </c>
      <c r="AD121" s="26">
        <v>26</v>
      </c>
      <c r="AE121" s="27">
        <v>39</v>
      </c>
      <c r="AF121" s="27" t="s">
        <v>34</v>
      </c>
      <c r="AG121" s="27" t="s">
        <v>34</v>
      </c>
      <c r="AH121" s="27" t="s">
        <v>34</v>
      </c>
      <c r="AI121" s="27">
        <v>39</v>
      </c>
      <c r="AJ121" s="28">
        <v>0</v>
      </c>
    </row>
    <row r="122" spans="1:36" x14ac:dyDescent="0.45">
      <c r="A122" s="19">
        <v>2018</v>
      </c>
      <c r="B122" s="20">
        <v>6782</v>
      </c>
      <c r="C122" s="21" t="s">
        <v>200</v>
      </c>
      <c r="D122" s="21" t="s">
        <v>50</v>
      </c>
      <c r="E122" s="21" t="s">
        <v>38</v>
      </c>
      <c r="F122" s="22">
        <v>1530</v>
      </c>
      <c r="G122" s="22">
        <v>73</v>
      </c>
      <c r="H122" s="22">
        <v>0</v>
      </c>
      <c r="I122" s="22">
        <v>0</v>
      </c>
      <c r="J122" s="22">
        <v>1603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4">
        <v>0.9</v>
      </c>
      <c r="Q122" s="24">
        <v>14.1</v>
      </c>
      <c r="R122" s="24">
        <v>0</v>
      </c>
      <c r="S122" s="24">
        <v>0</v>
      </c>
      <c r="T122" s="24">
        <v>15</v>
      </c>
      <c r="U122" s="25">
        <v>0.4</v>
      </c>
      <c r="V122" s="25">
        <v>6</v>
      </c>
      <c r="W122" s="25">
        <v>0</v>
      </c>
      <c r="X122" s="25">
        <v>0</v>
      </c>
      <c r="Y122" s="25">
        <v>6.4</v>
      </c>
      <c r="Z122" s="26">
        <v>248</v>
      </c>
      <c r="AA122" s="26">
        <v>12</v>
      </c>
      <c r="AB122" s="26">
        <v>0</v>
      </c>
      <c r="AC122" s="26">
        <v>0</v>
      </c>
      <c r="AD122" s="26">
        <v>260</v>
      </c>
      <c r="AE122" s="27">
        <v>72</v>
      </c>
      <c r="AF122" s="27">
        <v>3</v>
      </c>
      <c r="AG122" s="27">
        <v>0</v>
      </c>
      <c r="AH122" s="27">
        <v>0</v>
      </c>
      <c r="AI122" s="27">
        <v>75</v>
      </c>
      <c r="AJ122" s="28">
        <v>13</v>
      </c>
    </row>
    <row r="123" spans="1:36" x14ac:dyDescent="0.45">
      <c r="A123" s="19">
        <v>2018</v>
      </c>
      <c r="B123" s="20">
        <v>7004</v>
      </c>
      <c r="C123" s="21" t="s">
        <v>201</v>
      </c>
      <c r="D123" s="21" t="s">
        <v>121</v>
      </c>
      <c r="E123" s="21" t="s">
        <v>33</v>
      </c>
      <c r="F123" s="22">
        <v>121346</v>
      </c>
      <c r="G123" s="22">
        <v>40</v>
      </c>
      <c r="H123" s="22" t="s">
        <v>34</v>
      </c>
      <c r="I123" s="22" t="s">
        <v>34</v>
      </c>
      <c r="J123" s="22">
        <v>121386</v>
      </c>
      <c r="K123" s="23">
        <v>3311</v>
      </c>
      <c r="L123" s="23">
        <v>518</v>
      </c>
      <c r="M123" s="23" t="s">
        <v>34</v>
      </c>
      <c r="N123" s="23" t="s">
        <v>34</v>
      </c>
      <c r="O123" s="23">
        <v>3829</v>
      </c>
      <c r="P123" s="24">
        <v>58.1</v>
      </c>
      <c r="Q123" s="24">
        <v>6</v>
      </c>
      <c r="R123" s="24" t="s">
        <v>34</v>
      </c>
      <c r="S123" s="24" t="s">
        <v>34</v>
      </c>
      <c r="T123" s="24">
        <v>64.099999999999994</v>
      </c>
      <c r="U123" s="25">
        <v>34.4</v>
      </c>
      <c r="V123" s="25">
        <v>6</v>
      </c>
      <c r="W123" s="25" t="s">
        <v>34</v>
      </c>
      <c r="X123" s="25" t="s">
        <v>34</v>
      </c>
      <c r="Y123" s="25">
        <v>40.4</v>
      </c>
      <c r="Z123" s="26">
        <v>167</v>
      </c>
      <c r="AA123" s="26">
        <v>0</v>
      </c>
      <c r="AB123" s="26" t="s">
        <v>34</v>
      </c>
      <c r="AC123" s="26" t="s">
        <v>34</v>
      </c>
      <c r="AD123" s="26">
        <v>167</v>
      </c>
      <c r="AE123" s="27">
        <v>575</v>
      </c>
      <c r="AF123" s="27">
        <v>0</v>
      </c>
      <c r="AG123" s="27" t="s">
        <v>34</v>
      </c>
      <c r="AH123" s="27" t="s">
        <v>34</v>
      </c>
      <c r="AI123" s="27">
        <v>575</v>
      </c>
      <c r="AJ123" s="28" t="s">
        <v>34</v>
      </c>
    </row>
    <row r="124" spans="1:36" x14ac:dyDescent="0.45">
      <c r="A124" s="19">
        <v>2018</v>
      </c>
      <c r="B124" s="20">
        <v>7090</v>
      </c>
      <c r="C124" s="21" t="s">
        <v>202</v>
      </c>
      <c r="D124" s="21" t="s">
        <v>56</v>
      </c>
      <c r="E124" s="21" t="s">
        <v>45</v>
      </c>
      <c r="F124" s="22" t="s">
        <v>34</v>
      </c>
      <c r="G124" s="22">
        <v>22</v>
      </c>
      <c r="H124" s="22">
        <v>38</v>
      </c>
      <c r="I124" s="22" t="s">
        <v>34</v>
      </c>
      <c r="J124" s="22">
        <v>60</v>
      </c>
      <c r="K124" s="23" t="s">
        <v>34</v>
      </c>
      <c r="L124" s="23">
        <v>16</v>
      </c>
      <c r="M124" s="23">
        <v>189</v>
      </c>
      <c r="N124" s="23" t="s">
        <v>34</v>
      </c>
      <c r="O124" s="23">
        <v>204</v>
      </c>
      <c r="P124" s="24" t="s">
        <v>34</v>
      </c>
      <c r="Q124" s="24">
        <v>0.8</v>
      </c>
      <c r="R124" s="24">
        <v>9.4</v>
      </c>
      <c r="S124" s="24" t="s">
        <v>34</v>
      </c>
      <c r="T124" s="24">
        <v>10.199999999999999</v>
      </c>
      <c r="U124" s="25" t="s">
        <v>34</v>
      </c>
      <c r="V124" s="25">
        <v>0.8</v>
      </c>
      <c r="W124" s="25">
        <v>9.4</v>
      </c>
      <c r="X124" s="25" t="s">
        <v>34</v>
      </c>
      <c r="Y124" s="25">
        <v>10.199999999999999</v>
      </c>
      <c r="Z124" s="26" t="s">
        <v>34</v>
      </c>
      <c r="AA124" s="26" t="s">
        <v>34</v>
      </c>
      <c r="AB124" s="26" t="s">
        <v>34</v>
      </c>
      <c r="AC124" s="26" t="s">
        <v>34</v>
      </c>
      <c r="AD124" s="26" t="s">
        <v>34</v>
      </c>
      <c r="AE124" s="27" t="s">
        <v>34</v>
      </c>
      <c r="AF124" s="27" t="s">
        <v>34</v>
      </c>
      <c r="AG124" s="27" t="s">
        <v>34</v>
      </c>
      <c r="AH124" s="27" t="s">
        <v>34</v>
      </c>
      <c r="AI124" s="27" t="s">
        <v>34</v>
      </c>
      <c r="AJ124" s="28" t="s">
        <v>34</v>
      </c>
    </row>
    <row r="125" spans="1:36" x14ac:dyDescent="0.45">
      <c r="A125" s="19">
        <v>2018</v>
      </c>
      <c r="B125" s="20">
        <v>7140</v>
      </c>
      <c r="C125" s="21" t="s">
        <v>203</v>
      </c>
      <c r="D125" s="21" t="s">
        <v>56</v>
      </c>
      <c r="E125" s="21" t="s">
        <v>45</v>
      </c>
      <c r="F125" s="22">
        <v>52670</v>
      </c>
      <c r="G125" s="22">
        <v>8</v>
      </c>
      <c r="H125" s="22">
        <v>51</v>
      </c>
      <c r="I125" s="22" t="s">
        <v>34</v>
      </c>
      <c r="J125" s="22">
        <v>52729</v>
      </c>
      <c r="K125" s="23" t="s">
        <v>34</v>
      </c>
      <c r="L125" s="23" t="s">
        <v>34</v>
      </c>
      <c r="M125" s="23" t="s">
        <v>34</v>
      </c>
      <c r="N125" s="23" t="s">
        <v>34</v>
      </c>
      <c r="O125" s="23" t="s">
        <v>34</v>
      </c>
      <c r="P125" s="24">
        <v>235</v>
      </c>
      <c r="Q125" s="24">
        <v>5.2</v>
      </c>
      <c r="R125" s="24">
        <v>191.5</v>
      </c>
      <c r="S125" s="24" t="s">
        <v>34</v>
      </c>
      <c r="T125" s="24">
        <v>431.7</v>
      </c>
      <c r="U125" s="25" t="s">
        <v>34</v>
      </c>
      <c r="V125" s="25" t="s">
        <v>34</v>
      </c>
      <c r="W125" s="25" t="s">
        <v>34</v>
      </c>
      <c r="X125" s="25" t="s">
        <v>34</v>
      </c>
      <c r="Y125" s="25" t="s">
        <v>34</v>
      </c>
      <c r="Z125" s="26">
        <v>2</v>
      </c>
      <c r="AA125" s="26">
        <v>126</v>
      </c>
      <c r="AB125" s="26">
        <v>7896</v>
      </c>
      <c r="AC125" s="26" t="s">
        <v>34</v>
      </c>
      <c r="AD125" s="26">
        <v>8023</v>
      </c>
      <c r="AE125" s="27">
        <v>1410</v>
      </c>
      <c r="AF125" s="27">
        <v>12</v>
      </c>
      <c r="AG125" s="27">
        <v>71</v>
      </c>
      <c r="AH125" s="27" t="s">
        <v>34</v>
      </c>
      <c r="AI125" s="27">
        <v>1492</v>
      </c>
      <c r="AJ125" s="28" t="s">
        <v>34</v>
      </c>
    </row>
    <row r="126" spans="1:36" x14ac:dyDescent="0.45">
      <c r="A126" s="19">
        <v>2018</v>
      </c>
      <c r="B126" s="20">
        <v>7294</v>
      </c>
      <c r="C126" s="21" t="s">
        <v>204</v>
      </c>
      <c r="D126" s="21" t="s">
        <v>58</v>
      </c>
      <c r="E126" s="21" t="s">
        <v>205</v>
      </c>
      <c r="F126" s="22">
        <v>33000</v>
      </c>
      <c r="G126" s="22" t="s">
        <v>34</v>
      </c>
      <c r="H126" s="22" t="s">
        <v>34</v>
      </c>
      <c r="I126" s="22" t="s">
        <v>34</v>
      </c>
      <c r="J126" s="22">
        <v>33000</v>
      </c>
      <c r="K126" s="23">
        <v>18</v>
      </c>
      <c r="L126" s="23" t="s">
        <v>34</v>
      </c>
      <c r="M126" s="23" t="s">
        <v>34</v>
      </c>
      <c r="N126" s="23" t="s">
        <v>34</v>
      </c>
      <c r="O126" s="23">
        <v>18</v>
      </c>
      <c r="P126" s="24">
        <v>3.3</v>
      </c>
      <c r="Q126" s="24" t="s">
        <v>34</v>
      </c>
      <c r="R126" s="24" t="s">
        <v>34</v>
      </c>
      <c r="S126" s="24" t="s">
        <v>34</v>
      </c>
      <c r="T126" s="24">
        <v>3.3</v>
      </c>
      <c r="U126" s="25">
        <v>3.3</v>
      </c>
      <c r="V126" s="25" t="s">
        <v>34</v>
      </c>
      <c r="W126" s="25" t="s">
        <v>34</v>
      </c>
      <c r="X126" s="25" t="s">
        <v>34</v>
      </c>
      <c r="Y126" s="25">
        <v>3.3</v>
      </c>
      <c r="Z126" s="26" t="s">
        <v>34</v>
      </c>
      <c r="AA126" s="26" t="s">
        <v>34</v>
      </c>
      <c r="AB126" s="26" t="s">
        <v>34</v>
      </c>
      <c r="AC126" s="26" t="s">
        <v>34</v>
      </c>
      <c r="AD126" s="26" t="s">
        <v>34</v>
      </c>
      <c r="AE126" s="27">
        <v>57</v>
      </c>
      <c r="AF126" s="27" t="s">
        <v>34</v>
      </c>
      <c r="AG126" s="27" t="s">
        <v>34</v>
      </c>
      <c r="AH126" s="27" t="s">
        <v>34</v>
      </c>
      <c r="AI126" s="27">
        <v>57</v>
      </c>
      <c r="AJ126" s="28" t="s">
        <v>34</v>
      </c>
    </row>
    <row r="127" spans="1:36" x14ac:dyDescent="0.45">
      <c r="A127" s="19">
        <v>2018</v>
      </c>
      <c r="B127" s="20">
        <v>7349</v>
      </c>
      <c r="C127" s="21" t="s">
        <v>206</v>
      </c>
      <c r="D127" s="21" t="s">
        <v>207</v>
      </c>
      <c r="E127" s="21" t="s">
        <v>67</v>
      </c>
      <c r="F127" s="22" t="s">
        <v>34</v>
      </c>
      <c r="G127" s="22">
        <v>1</v>
      </c>
      <c r="H127" s="22" t="s">
        <v>34</v>
      </c>
      <c r="I127" s="22" t="s">
        <v>34</v>
      </c>
      <c r="J127" s="22">
        <v>1</v>
      </c>
      <c r="K127" s="23" t="s">
        <v>34</v>
      </c>
      <c r="L127" s="23">
        <v>0</v>
      </c>
      <c r="M127" s="23" t="s">
        <v>34</v>
      </c>
      <c r="N127" s="23" t="s">
        <v>34</v>
      </c>
      <c r="O127" s="23">
        <v>0</v>
      </c>
      <c r="P127" s="24" t="s">
        <v>34</v>
      </c>
      <c r="Q127" s="24">
        <v>2</v>
      </c>
      <c r="R127" s="24" t="s">
        <v>34</v>
      </c>
      <c r="S127" s="24" t="s">
        <v>34</v>
      </c>
      <c r="T127" s="24">
        <v>2</v>
      </c>
      <c r="U127" s="25" t="s">
        <v>34</v>
      </c>
      <c r="V127" s="25">
        <v>0</v>
      </c>
      <c r="W127" s="25" t="s">
        <v>34</v>
      </c>
      <c r="X127" s="25" t="s">
        <v>34</v>
      </c>
      <c r="Y127" s="25">
        <v>0</v>
      </c>
      <c r="Z127" s="26" t="s">
        <v>34</v>
      </c>
      <c r="AA127" s="26">
        <v>71</v>
      </c>
      <c r="AB127" s="26" t="s">
        <v>34</v>
      </c>
      <c r="AC127" s="26" t="s">
        <v>34</v>
      </c>
      <c r="AD127" s="26">
        <v>71</v>
      </c>
      <c r="AE127" s="27" t="s">
        <v>34</v>
      </c>
      <c r="AF127" s="27" t="s">
        <v>34</v>
      </c>
      <c r="AG127" s="27" t="s">
        <v>34</v>
      </c>
      <c r="AH127" s="27" t="s">
        <v>34</v>
      </c>
      <c r="AI127" s="27" t="s">
        <v>34</v>
      </c>
      <c r="AJ127" s="28" t="s">
        <v>34</v>
      </c>
    </row>
    <row r="128" spans="1:36" x14ac:dyDescent="0.45">
      <c r="A128" s="19">
        <v>2018</v>
      </c>
      <c r="B128" s="20">
        <v>7349</v>
      </c>
      <c r="C128" s="21" t="s">
        <v>206</v>
      </c>
      <c r="D128" s="21" t="s">
        <v>74</v>
      </c>
      <c r="E128" s="21" t="s">
        <v>67</v>
      </c>
      <c r="F128" s="22" t="s">
        <v>34</v>
      </c>
      <c r="G128" s="22" t="s">
        <v>34</v>
      </c>
      <c r="H128" s="22">
        <v>3773</v>
      </c>
      <c r="I128" s="22" t="s">
        <v>34</v>
      </c>
      <c r="J128" s="22">
        <v>3773</v>
      </c>
      <c r="K128" s="23" t="s">
        <v>34</v>
      </c>
      <c r="L128" s="23" t="s">
        <v>34</v>
      </c>
      <c r="M128" s="23">
        <v>0</v>
      </c>
      <c r="N128" s="23" t="s">
        <v>34</v>
      </c>
      <c r="O128" s="23">
        <v>0</v>
      </c>
      <c r="P128" s="24" t="s">
        <v>34</v>
      </c>
      <c r="Q128" s="24" t="s">
        <v>34</v>
      </c>
      <c r="R128" s="24">
        <v>46.4</v>
      </c>
      <c r="S128" s="24" t="s">
        <v>34</v>
      </c>
      <c r="T128" s="24">
        <v>46.4</v>
      </c>
      <c r="U128" s="25" t="s">
        <v>34</v>
      </c>
      <c r="V128" s="25" t="s">
        <v>34</v>
      </c>
      <c r="W128" s="25">
        <v>0</v>
      </c>
      <c r="X128" s="25" t="s">
        <v>34</v>
      </c>
      <c r="Y128" s="25">
        <v>0</v>
      </c>
      <c r="Z128" s="26" t="s">
        <v>34</v>
      </c>
      <c r="AA128" s="26" t="s">
        <v>34</v>
      </c>
      <c r="AB128" s="26">
        <v>1810</v>
      </c>
      <c r="AC128" s="26" t="s">
        <v>34</v>
      </c>
      <c r="AD128" s="26">
        <v>1810</v>
      </c>
      <c r="AE128" s="27" t="s">
        <v>34</v>
      </c>
      <c r="AF128" s="27" t="s">
        <v>34</v>
      </c>
      <c r="AG128" s="27" t="s">
        <v>34</v>
      </c>
      <c r="AH128" s="27" t="s">
        <v>34</v>
      </c>
      <c r="AI128" s="27" t="s">
        <v>34</v>
      </c>
      <c r="AJ128" s="28" t="s">
        <v>34</v>
      </c>
    </row>
    <row r="129" spans="1:36" x14ac:dyDescent="0.45">
      <c r="A129" s="19">
        <v>2018</v>
      </c>
      <c r="B129" s="20">
        <v>7489</v>
      </c>
      <c r="C129" s="21" t="s">
        <v>208</v>
      </c>
      <c r="D129" s="21" t="s">
        <v>50</v>
      </c>
      <c r="E129" s="21" t="s">
        <v>38</v>
      </c>
      <c r="F129" s="22">
        <v>1002</v>
      </c>
      <c r="G129" s="22">
        <v>59</v>
      </c>
      <c r="H129" s="22">
        <v>0</v>
      </c>
      <c r="I129" s="22">
        <v>0</v>
      </c>
      <c r="J129" s="22">
        <v>1061</v>
      </c>
      <c r="K129" s="23">
        <v>6</v>
      </c>
      <c r="L129" s="23">
        <v>2</v>
      </c>
      <c r="M129" s="23">
        <v>0</v>
      </c>
      <c r="N129" s="23">
        <v>0</v>
      </c>
      <c r="O129" s="23">
        <v>8</v>
      </c>
      <c r="P129" s="24">
        <v>5.0999999999999996</v>
      </c>
      <c r="Q129" s="24">
        <v>1.3</v>
      </c>
      <c r="R129" s="24">
        <v>0</v>
      </c>
      <c r="S129" s="24">
        <v>0</v>
      </c>
      <c r="T129" s="24">
        <v>6.4</v>
      </c>
      <c r="U129" s="25">
        <v>2.1</v>
      </c>
      <c r="V129" s="25">
        <v>0.6</v>
      </c>
      <c r="W129" s="25">
        <v>0</v>
      </c>
      <c r="X129" s="25">
        <v>0</v>
      </c>
      <c r="Y129" s="25">
        <v>2.7</v>
      </c>
      <c r="Z129" s="26">
        <v>42</v>
      </c>
      <c r="AA129" s="26">
        <v>1</v>
      </c>
      <c r="AB129" s="26">
        <v>0</v>
      </c>
      <c r="AC129" s="26">
        <v>0</v>
      </c>
      <c r="AD129" s="26">
        <v>43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28">
        <v>0</v>
      </c>
    </row>
    <row r="130" spans="1:36" x14ac:dyDescent="0.45">
      <c r="A130" s="19">
        <v>2018</v>
      </c>
      <c r="B130" s="20">
        <v>7490</v>
      </c>
      <c r="C130" s="21" t="s">
        <v>209</v>
      </c>
      <c r="D130" s="21" t="s">
        <v>207</v>
      </c>
      <c r="E130" s="21" t="s">
        <v>67</v>
      </c>
      <c r="F130" s="22" t="s">
        <v>34</v>
      </c>
      <c r="G130" s="22" t="s">
        <v>34</v>
      </c>
      <c r="H130" s="22">
        <v>1</v>
      </c>
      <c r="I130" s="22" t="s">
        <v>34</v>
      </c>
      <c r="J130" s="22">
        <v>1</v>
      </c>
      <c r="K130" s="23" t="s">
        <v>34</v>
      </c>
      <c r="L130" s="23" t="s">
        <v>34</v>
      </c>
      <c r="M130" s="23">
        <v>0</v>
      </c>
      <c r="N130" s="23" t="s">
        <v>34</v>
      </c>
      <c r="O130" s="23">
        <v>0</v>
      </c>
      <c r="P130" s="24" t="s">
        <v>34</v>
      </c>
      <c r="Q130" s="24" t="s">
        <v>34</v>
      </c>
      <c r="R130" s="24">
        <v>18.5</v>
      </c>
      <c r="S130" s="24" t="s">
        <v>34</v>
      </c>
      <c r="T130" s="24">
        <v>18.5</v>
      </c>
      <c r="U130" s="25" t="s">
        <v>34</v>
      </c>
      <c r="V130" s="25" t="s">
        <v>34</v>
      </c>
      <c r="W130" s="25">
        <v>14.7</v>
      </c>
      <c r="X130" s="25" t="s">
        <v>34</v>
      </c>
      <c r="Y130" s="25">
        <v>14.7</v>
      </c>
      <c r="Z130" s="26" t="s">
        <v>34</v>
      </c>
      <c r="AA130" s="26" t="s">
        <v>34</v>
      </c>
      <c r="AB130" s="26" t="s">
        <v>34</v>
      </c>
      <c r="AC130" s="26" t="s">
        <v>34</v>
      </c>
      <c r="AD130" s="26" t="s">
        <v>34</v>
      </c>
      <c r="AE130" s="27" t="s">
        <v>34</v>
      </c>
      <c r="AF130" s="27" t="s">
        <v>34</v>
      </c>
      <c r="AG130" s="27" t="s">
        <v>34</v>
      </c>
      <c r="AH130" s="27" t="s">
        <v>34</v>
      </c>
      <c r="AI130" s="27" t="s">
        <v>34</v>
      </c>
      <c r="AJ130" s="28" t="s">
        <v>34</v>
      </c>
    </row>
    <row r="131" spans="1:36" x14ac:dyDescent="0.45">
      <c r="A131" s="19">
        <v>2018</v>
      </c>
      <c r="B131" s="20">
        <v>7570</v>
      </c>
      <c r="C131" s="21" t="s">
        <v>210</v>
      </c>
      <c r="D131" s="21" t="s">
        <v>50</v>
      </c>
      <c r="E131" s="21" t="s">
        <v>38</v>
      </c>
      <c r="F131" s="22">
        <v>288192</v>
      </c>
      <c r="G131" s="22">
        <v>5432</v>
      </c>
      <c r="H131" s="22" t="s">
        <v>34</v>
      </c>
      <c r="I131" s="22" t="s">
        <v>34</v>
      </c>
      <c r="J131" s="22">
        <v>293624</v>
      </c>
      <c r="K131" s="23">
        <v>15330</v>
      </c>
      <c r="L131" s="23">
        <v>2759</v>
      </c>
      <c r="M131" s="23" t="s">
        <v>34</v>
      </c>
      <c r="N131" s="23" t="s">
        <v>34</v>
      </c>
      <c r="O131" s="23">
        <v>18089</v>
      </c>
      <c r="P131" s="24">
        <v>188.3</v>
      </c>
      <c r="Q131" s="24">
        <v>204</v>
      </c>
      <c r="R131" s="24" t="s">
        <v>34</v>
      </c>
      <c r="S131" s="24" t="s">
        <v>34</v>
      </c>
      <c r="T131" s="24">
        <v>392.3</v>
      </c>
      <c r="U131" s="25">
        <v>158</v>
      </c>
      <c r="V131" s="25">
        <v>204</v>
      </c>
      <c r="W131" s="25" t="s">
        <v>34</v>
      </c>
      <c r="X131" s="25" t="s">
        <v>34</v>
      </c>
      <c r="Y131" s="25">
        <v>362</v>
      </c>
      <c r="Z131" s="26">
        <v>459</v>
      </c>
      <c r="AA131" s="26">
        <v>0</v>
      </c>
      <c r="AB131" s="26" t="s">
        <v>34</v>
      </c>
      <c r="AC131" s="26" t="s">
        <v>34</v>
      </c>
      <c r="AD131" s="26">
        <v>459</v>
      </c>
      <c r="AE131" s="27">
        <v>4481</v>
      </c>
      <c r="AF131" s="27">
        <v>958</v>
      </c>
      <c r="AG131" s="27" t="s">
        <v>34</v>
      </c>
      <c r="AH131" s="27" t="s">
        <v>34</v>
      </c>
      <c r="AI131" s="27">
        <v>5439</v>
      </c>
      <c r="AJ131" s="28">
        <v>757</v>
      </c>
    </row>
    <row r="132" spans="1:36" x14ac:dyDescent="0.45">
      <c r="A132" s="19">
        <v>2018</v>
      </c>
      <c r="B132" s="20">
        <v>7601</v>
      </c>
      <c r="C132" s="21" t="s">
        <v>211</v>
      </c>
      <c r="D132" s="21" t="s">
        <v>212</v>
      </c>
      <c r="E132" s="21" t="s">
        <v>139</v>
      </c>
      <c r="F132" s="22">
        <v>15971</v>
      </c>
      <c r="G132" s="22">
        <v>451</v>
      </c>
      <c r="H132" s="22">
        <v>5</v>
      </c>
      <c r="I132" s="22" t="s">
        <v>34</v>
      </c>
      <c r="J132" s="22">
        <v>16427</v>
      </c>
      <c r="K132" s="23" t="s">
        <v>34</v>
      </c>
      <c r="L132" s="23" t="s">
        <v>34</v>
      </c>
      <c r="M132" s="23" t="s">
        <v>34</v>
      </c>
      <c r="N132" s="23" t="s">
        <v>34</v>
      </c>
      <c r="O132" s="23" t="s">
        <v>34</v>
      </c>
      <c r="P132" s="24">
        <v>14.5</v>
      </c>
      <c r="Q132" s="24">
        <v>4.0999999999999996</v>
      </c>
      <c r="R132" s="24">
        <v>12</v>
      </c>
      <c r="S132" s="24" t="s">
        <v>34</v>
      </c>
      <c r="T132" s="24">
        <v>30.6</v>
      </c>
      <c r="U132" s="25">
        <v>11</v>
      </c>
      <c r="V132" s="25">
        <v>2.1</v>
      </c>
      <c r="W132" s="25">
        <v>7</v>
      </c>
      <c r="X132" s="25" t="s">
        <v>34</v>
      </c>
      <c r="Y132" s="25">
        <v>20.100000000000001</v>
      </c>
      <c r="Z132" s="26">
        <v>893</v>
      </c>
      <c r="AA132" s="26">
        <v>129</v>
      </c>
      <c r="AB132" s="26">
        <v>413</v>
      </c>
      <c r="AC132" s="26" t="s">
        <v>34</v>
      </c>
      <c r="AD132" s="26">
        <v>1435</v>
      </c>
      <c r="AE132" s="27" t="s">
        <v>34</v>
      </c>
      <c r="AF132" s="27" t="s">
        <v>34</v>
      </c>
      <c r="AG132" s="27" t="s">
        <v>34</v>
      </c>
      <c r="AH132" s="27" t="s">
        <v>34</v>
      </c>
      <c r="AI132" s="27" t="s">
        <v>34</v>
      </c>
      <c r="AJ132" s="28">
        <v>180</v>
      </c>
    </row>
    <row r="133" spans="1:36" x14ac:dyDescent="0.45">
      <c r="A133" s="19">
        <v>2018</v>
      </c>
      <c r="B133" s="20">
        <v>7634</v>
      </c>
      <c r="C133" s="21" t="s">
        <v>213</v>
      </c>
      <c r="D133" s="21" t="s">
        <v>74</v>
      </c>
      <c r="E133" s="21" t="s">
        <v>75</v>
      </c>
      <c r="F133" s="22" t="s">
        <v>34</v>
      </c>
      <c r="G133" s="22">
        <v>1</v>
      </c>
      <c r="H133" s="22" t="s">
        <v>34</v>
      </c>
      <c r="I133" s="22" t="s">
        <v>34</v>
      </c>
      <c r="J133" s="22">
        <v>1</v>
      </c>
      <c r="K133" s="23" t="s">
        <v>34</v>
      </c>
      <c r="L133" s="23">
        <v>62</v>
      </c>
      <c r="M133" s="23" t="s">
        <v>34</v>
      </c>
      <c r="N133" s="23" t="s">
        <v>34</v>
      </c>
      <c r="O133" s="23">
        <v>62</v>
      </c>
      <c r="P133" s="24" t="s">
        <v>34</v>
      </c>
      <c r="Q133" s="24">
        <v>6</v>
      </c>
      <c r="R133" s="24" t="s">
        <v>34</v>
      </c>
      <c r="S133" s="24" t="s">
        <v>34</v>
      </c>
      <c r="T133" s="24">
        <v>6</v>
      </c>
      <c r="U133" s="25" t="s">
        <v>34</v>
      </c>
      <c r="V133" s="25">
        <v>0</v>
      </c>
      <c r="W133" s="25" t="s">
        <v>34</v>
      </c>
      <c r="X133" s="25" t="s">
        <v>34</v>
      </c>
      <c r="Y133" s="25">
        <v>0</v>
      </c>
      <c r="Z133" s="26" t="s">
        <v>34</v>
      </c>
      <c r="AA133" s="26" t="s">
        <v>34</v>
      </c>
      <c r="AB133" s="26" t="s">
        <v>34</v>
      </c>
      <c r="AC133" s="26" t="s">
        <v>34</v>
      </c>
      <c r="AD133" s="26" t="s">
        <v>34</v>
      </c>
      <c r="AE133" s="27" t="s">
        <v>34</v>
      </c>
      <c r="AF133" s="27" t="s">
        <v>34</v>
      </c>
      <c r="AG133" s="27" t="s">
        <v>34</v>
      </c>
      <c r="AH133" s="27" t="s">
        <v>34</v>
      </c>
      <c r="AI133" s="27" t="s">
        <v>34</v>
      </c>
      <c r="AJ133" s="28" t="s">
        <v>34</v>
      </c>
    </row>
    <row r="134" spans="1:36" x14ac:dyDescent="0.45">
      <c r="A134" s="19">
        <v>2018</v>
      </c>
      <c r="B134" s="20">
        <v>7720</v>
      </c>
      <c r="C134" s="21" t="s">
        <v>214</v>
      </c>
      <c r="D134" s="21" t="s">
        <v>133</v>
      </c>
      <c r="E134" s="21" t="s">
        <v>153</v>
      </c>
      <c r="F134" s="22">
        <v>2300</v>
      </c>
      <c r="G134" s="22">
        <v>190</v>
      </c>
      <c r="H134" s="22">
        <v>0</v>
      </c>
      <c r="I134" s="22">
        <v>0</v>
      </c>
      <c r="J134" s="22">
        <v>2490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4">
        <v>1.5</v>
      </c>
      <c r="Q134" s="24">
        <v>0.5</v>
      </c>
      <c r="R134" s="24">
        <v>0</v>
      </c>
      <c r="S134" s="24">
        <v>0</v>
      </c>
      <c r="T134" s="24">
        <v>2</v>
      </c>
      <c r="U134" s="25">
        <v>0.8</v>
      </c>
      <c r="V134" s="25">
        <v>0.2</v>
      </c>
      <c r="W134" s="25">
        <v>0</v>
      </c>
      <c r="X134" s="25">
        <v>0</v>
      </c>
      <c r="Y134" s="25">
        <v>1</v>
      </c>
      <c r="Z134" s="26">
        <v>5</v>
      </c>
      <c r="AA134" s="26">
        <v>0</v>
      </c>
      <c r="AB134" s="26">
        <v>0</v>
      </c>
      <c r="AC134" s="26">
        <v>0</v>
      </c>
      <c r="AD134" s="26">
        <v>5</v>
      </c>
      <c r="AE134" s="27">
        <v>6</v>
      </c>
      <c r="AF134" s="27">
        <v>1</v>
      </c>
      <c r="AG134" s="27" t="s">
        <v>34</v>
      </c>
      <c r="AH134" s="27" t="s">
        <v>34</v>
      </c>
      <c r="AI134" s="27">
        <v>7</v>
      </c>
      <c r="AJ134" s="28" t="s">
        <v>34</v>
      </c>
    </row>
    <row r="135" spans="1:36" x14ac:dyDescent="0.45">
      <c r="A135" s="19">
        <v>2018</v>
      </c>
      <c r="B135" s="20">
        <v>7752</v>
      </c>
      <c r="C135" s="21" t="s">
        <v>215</v>
      </c>
      <c r="D135" s="21" t="s">
        <v>74</v>
      </c>
      <c r="E135" s="21" t="s">
        <v>75</v>
      </c>
      <c r="F135" s="22">
        <v>753</v>
      </c>
      <c r="G135" s="22" t="s">
        <v>34</v>
      </c>
      <c r="H135" s="22" t="s">
        <v>34</v>
      </c>
      <c r="I135" s="22" t="s">
        <v>34</v>
      </c>
      <c r="J135" s="22">
        <v>753</v>
      </c>
      <c r="K135" s="23">
        <v>13</v>
      </c>
      <c r="L135" s="23" t="s">
        <v>34</v>
      </c>
      <c r="M135" s="23" t="s">
        <v>34</v>
      </c>
      <c r="N135" s="23" t="s">
        <v>34</v>
      </c>
      <c r="O135" s="23">
        <v>13</v>
      </c>
      <c r="P135" s="24">
        <v>1.6</v>
      </c>
      <c r="Q135" s="24" t="s">
        <v>34</v>
      </c>
      <c r="R135" s="24" t="s">
        <v>34</v>
      </c>
      <c r="S135" s="24" t="s">
        <v>34</v>
      </c>
      <c r="T135" s="24">
        <v>1.6</v>
      </c>
      <c r="U135" s="25">
        <v>1.4</v>
      </c>
      <c r="V135" s="25" t="s">
        <v>34</v>
      </c>
      <c r="W135" s="25" t="s">
        <v>34</v>
      </c>
      <c r="X135" s="25" t="s">
        <v>34</v>
      </c>
      <c r="Y135" s="25">
        <v>1.4</v>
      </c>
      <c r="Z135" s="26">
        <v>99</v>
      </c>
      <c r="AA135" s="26" t="s">
        <v>34</v>
      </c>
      <c r="AB135" s="26" t="s">
        <v>34</v>
      </c>
      <c r="AC135" s="26" t="s">
        <v>34</v>
      </c>
      <c r="AD135" s="26">
        <v>99</v>
      </c>
      <c r="AE135" s="27">
        <v>17</v>
      </c>
      <c r="AF135" s="27" t="s">
        <v>34</v>
      </c>
      <c r="AG135" s="27" t="s">
        <v>34</v>
      </c>
      <c r="AH135" s="27" t="s">
        <v>34</v>
      </c>
      <c r="AI135" s="27">
        <v>17</v>
      </c>
      <c r="AJ135" s="28" t="s">
        <v>34</v>
      </c>
    </row>
    <row r="136" spans="1:36" x14ac:dyDescent="0.45">
      <c r="A136" s="19">
        <v>2018</v>
      </c>
      <c r="B136" s="20">
        <v>7785</v>
      </c>
      <c r="C136" s="21" t="s">
        <v>216</v>
      </c>
      <c r="D136" s="21" t="s">
        <v>118</v>
      </c>
      <c r="E136" s="21" t="s">
        <v>43</v>
      </c>
      <c r="F136" s="22">
        <v>814</v>
      </c>
      <c r="G136" s="22" t="s">
        <v>34</v>
      </c>
      <c r="H136" s="22" t="s">
        <v>34</v>
      </c>
      <c r="I136" s="22" t="s">
        <v>34</v>
      </c>
      <c r="J136" s="22">
        <v>814</v>
      </c>
      <c r="K136" s="23">
        <v>1</v>
      </c>
      <c r="L136" s="23" t="s">
        <v>34</v>
      </c>
      <c r="M136" s="23" t="s">
        <v>34</v>
      </c>
      <c r="N136" s="23" t="s">
        <v>34</v>
      </c>
      <c r="O136" s="23">
        <v>1</v>
      </c>
      <c r="P136" s="24">
        <v>1</v>
      </c>
      <c r="Q136" s="24" t="s">
        <v>34</v>
      </c>
      <c r="R136" s="24" t="s">
        <v>34</v>
      </c>
      <c r="S136" s="24" t="s">
        <v>34</v>
      </c>
      <c r="T136" s="24">
        <v>1</v>
      </c>
      <c r="U136" s="25">
        <v>1</v>
      </c>
      <c r="V136" s="25" t="s">
        <v>34</v>
      </c>
      <c r="W136" s="25" t="s">
        <v>34</v>
      </c>
      <c r="X136" s="25" t="s">
        <v>34</v>
      </c>
      <c r="Y136" s="25">
        <v>1</v>
      </c>
      <c r="Z136" s="26">
        <v>0</v>
      </c>
      <c r="AA136" s="26" t="s">
        <v>34</v>
      </c>
      <c r="AB136" s="26" t="s">
        <v>34</v>
      </c>
      <c r="AC136" s="26" t="s">
        <v>34</v>
      </c>
      <c r="AD136" s="26">
        <v>0</v>
      </c>
      <c r="AE136" s="27">
        <v>6</v>
      </c>
      <c r="AF136" s="27" t="s">
        <v>34</v>
      </c>
      <c r="AG136" s="27" t="s">
        <v>34</v>
      </c>
      <c r="AH136" s="27" t="s">
        <v>34</v>
      </c>
      <c r="AI136" s="27">
        <v>6</v>
      </c>
      <c r="AJ136" s="28" t="s">
        <v>34</v>
      </c>
    </row>
    <row r="137" spans="1:36" x14ac:dyDescent="0.45">
      <c r="A137" s="19">
        <v>2018</v>
      </c>
      <c r="B137" s="20">
        <v>7801</v>
      </c>
      <c r="C137" s="21" t="s">
        <v>217</v>
      </c>
      <c r="D137" s="21" t="s">
        <v>118</v>
      </c>
      <c r="E137" s="21" t="s">
        <v>45</v>
      </c>
      <c r="F137" s="22">
        <v>639</v>
      </c>
      <c r="G137" s="22">
        <v>63</v>
      </c>
      <c r="H137" s="22">
        <v>59</v>
      </c>
      <c r="I137" s="22">
        <v>0</v>
      </c>
      <c r="J137" s="22">
        <v>761</v>
      </c>
      <c r="K137" s="23">
        <v>470</v>
      </c>
      <c r="L137" s="23">
        <v>0</v>
      </c>
      <c r="M137" s="23">
        <v>0</v>
      </c>
      <c r="N137" s="23">
        <v>0</v>
      </c>
      <c r="O137" s="23">
        <v>470</v>
      </c>
      <c r="P137" s="24">
        <v>1.4</v>
      </c>
      <c r="Q137" s="24">
        <v>59.9</v>
      </c>
      <c r="R137" s="24">
        <v>255.7</v>
      </c>
      <c r="S137" s="24" t="s">
        <v>34</v>
      </c>
      <c r="T137" s="24">
        <v>317</v>
      </c>
      <c r="U137" s="25">
        <v>1.4</v>
      </c>
      <c r="V137" s="25">
        <v>59.9</v>
      </c>
      <c r="W137" s="25">
        <v>255.7</v>
      </c>
      <c r="X137" s="25">
        <v>0</v>
      </c>
      <c r="Y137" s="25">
        <v>317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7">
        <v>2752</v>
      </c>
      <c r="AF137" s="27">
        <v>0</v>
      </c>
      <c r="AG137" s="27">
        <v>0</v>
      </c>
      <c r="AH137" s="27">
        <v>0</v>
      </c>
      <c r="AI137" s="27">
        <v>2752</v>
      </c>
      <c r="AJ137" s="28" t="s">
        <v>34</v>
      </c>
    </row>
    <row r="138" spans="1:36" x14ac:dyDescent="0.45">
      <c r="A138" s="19">
        <v>2018</v>
      </c>
      <c r="B138" s="20">
        <v>7977</v>
      </c>
      <c r="C138" s="21" t="s">
        <v>218</v>
      </c>
      <c r="D138" s="21" t="s">
        <v>121</v>
      </c>
      <c r="E138" s="21" t="s">
        <v>33</v>
      </c>
      <c r="F138" s="22" t="s">
        <v>34</v>
      </c>
      <c r="G138" s="22">
        <v>4</v>
      </c>
      <c r="H138" s="22" t="s">
        <v>34</v>
      </c>
      <c r="I138" s="22" t="s">
        <v>34</v>
      </c>
      <c r="J138" s="22">
        <v>4</v>
      </c>
      <c r="K138" s="23" t="s">
        <v>34</v>
      </c>
      <c r="L138" s="23">
        <v>16</v>
      </c>
      <c r="M138" s="23" t="s">
        <v>34</v>
      </c>
      <c r="N138" s="23" t="s">
        <v>34</v>
      </c>
      <c r="O138" s="23">
        <v>16</v>
      </c>
      <c r="P138" s="24" t="s">
        <v>34</v>
      </c>
      <c r="Q138" s="24">
        <v>16.3</v>
      </c>
      <c r="R138" s="24" t="s">
        <v>34</v>
      </c>
      <c r="S138" s="24" t="s">
        <v>34</v>
      </c>
      <c r="T138" s="24">
        <v>16.3</v>
      </c>
      <c r="U138" s="25" t="s">
        <v>34</v>
      </c>
      <c r="V138" s="25">
        <v>16.3</v>
      </c>
      <c r="W138" s="25" t="s">
        <v>34</v>
      </c>
      <c r="X138" s="25" t="s">
        <v>34</v>
      </c>
      <c r="Y138" s="25">
        <v>16.3</v>
      </c>
      <c r="Z138" s="26" t="s">
        <v>34</v>
      </c>
      <c r="AA138" s="26" t="s">
        <v>34</v>
      </c>
      <c r="AB138" s="26" t="s">
        <v>34</v>
      </c>
      <c r="AC138" s="26" t="s">
        <v>34</v>
      </c>
      <c r="AD138" s="26" t="s">
        <v>34</v>
      </c>
      <c r="AE138" s="27" t="s">
        <v>34</v>
      </c>
      <c r="AF138" s="27" t="s">
        <v>34</v>
      </c>
      <c r="AG138" s="27" t="s">
        <v>34</v>
      </c>
      <c r="AH138" s="27" t="s">
        <v>34</v>
      </c>
      <c r="AI138" s="27" t="s">
        <v>34</v>
      </c>
      <c r="AJ138" s="28" t="s">
        <v>34</v>
      </c>
    </row>
    <row r="139" spans="1:36" x14ac:dyDescent="0.45">
      <c r="A139" s="19">
        <v>2018</v>
      </c>
      <c r="B139" s="20">
        <v>8179</v>
      </c>
      <c r="C139" s="21" t="s">
        <v>219</v>
      </c>
      <c r="D139" s="21" t="s">
        <v>93</v>
      </c>
      <c r="E139" s="21" t="s">
        <v>38</v>
      </c>
      <c r="F139" s="22">
        <v>105</v>
      </c>
      <c r="G139" s="22">
        <v>11</v>
      </c>
      <c r="H139" s="22" t="s">
        <v>34</v>
      </c>
      <c r="I139" s="22" t="s">
        <v>34</v>
      </c>
      <c r="J139" s="22">
        <v>116</v>
      </c>
      <c r="K139" s="23" t="s">
        <v>34</v>
      </c>
      <c r="L139" s="23" t="s">
        <v>34</v>
      </c>
      <c r="M139" s="23" t="s">
        <v>34</v>
      </c>
      <c r="N139" s="23" t="s">
        <v>34</v>
      </c>
      <c r="O139" s="23" t="s">
        <v>34</v>
      </c>
      <c r="P139" s="24">
        <v>1</v>
      </c>
      <c r="Q139" s="24" t="s">
        <v>34</v>
      </c>
      <c r="R139" s="24" t="s">
        <v>34</v>
      </c>
      <c r="S139" s="24" t="s">
        <v>34</v>
      </c>
      <c r="T139" s="24">
        <v>1</v>
      </c>
      <c r="U139" s="25" t="s">
        <v>34</v>
      </c>
      <c r="V139" s="25" t="s">
        <v>34</v>
      </c>
      <c r="W139" s="25" t="s">
        <v>34</v>
      </c>
      <c r="X139" s="25" t="s">
        <v>34</v>
      </c>
      <c r="Y139" s="25" t="s">
        <v>34</v>
      </c>
      <c r="Z139" s="26" t="s">
        <v>34</v>
      </c>
      <c r="AA139" s="26" t="s">
        <v>34</v>
      </c>
      <c r="AB139" s="26" t="s">
        <v>34</v>
      </c>
      <c r="AC139" s="26" t="s">
        <v>34</v>
      </c>
      <c r="AD139" s="26" t="s">
        <v>34</v>
      </c>
      <c r="AE139" s="27" t="s">
        <v>34</v>
      </c>
      <c r="AF139" s="27" t="s">
        <v>34</v>
      </c>
      <c r="AG139" s="27" t="s">
        <v>34</v>
      </c>
      <c r="AH139" s="27" t="s">
        <v>34</v>
      </c>
      <c r="AI139" s="27" t="s">
        <v>34</v>
      </c>
      <c r="AJ139" s="28">
        <v>0</v>
      </c>
    </row>
    <row r="140" spans="1:36" x14ac:dyDescent="0.45">
      <c r="A140" s="19">
        <v>2018</v>
      </c>
      <c r="B140" s="20">
        <v>8210</v>
      </c>
      <c r="C140" s="21" t="s">
        <v>220</v>
      </c>
      <c r="D140" s="21" t="s">
        <v>56</v>
      </c>
      <c r="E140" s="21" t="s">
        <v>45</v>
      </c>
      <c r="F140" s="22">
        <v>28213</v>
      </c>
      <c r="G140" s="22">
        <v>8091</v>
      </c>
      <c r="H140" s="22" t="s">
        <v>34</v>
      </c>
      <c r="I140" s="22" t="s">
        <v>34</v>
      </c>
      <c r="J140" s="22">
        <v>36304</v>
      </c>
      <c r="K140" s="23">
        <v>160</v>
      </c>
      <c r="L140" s="23">
        <v>42</v>
      </c>
      <c r="M140" s="23" t="s">
        <v>34</v>
      </c>
      <c r="N140" s="23" t="s">
        <v>34</v>
      </c>
      <c r="O140" s="23">
        <v>202</v>
      </c>
      <c r="P140" s="24">
        <v>2.4</v>
      </c>
      <c r="Q140" s="24">
        <v>0.6</v>
      </c>
      <c r="R140" s="24" t="s">
        <v>34</v>
      </c>
      <c r="S140" s="24" t="s">
        <v>34</v>
      </c>
      <c r="T140" s="24">
        <v>3</v>
      </c>
      <c r="U140" s="25">
        <v>2.4</v>
      </c>
      <c r="V140" s="25">
        <v>0.6</v>
      </c>
      <c r="W140" s="25" t="s">
        <v>34</v>
      </c>
      <c r="X140" s="25" t="s">
        <v>34</v>
      </c>
      <c r="Y140" s="25">
        <v>3</v>
      </c>
      <c r="Z140" s="26" t="s">
        <v>34</v>
      </c>
      <c r="AA140" s="26" t="s">
        <v>34</v>
      </c>
      <c r="AB140" s="26" t="s">
        <v>34</v>
      </c>
      <c r="AC140" s="26" t="s">
        <v>34</v>
      </c>
      <c r="AD140" s="26" t="s">
        <v>34</v>
      </c>
      <c r="AE140" s="27" t="s">
        <v>34</v>
      </c>
      <c r="AF140" s="27" t="s">
        <v>34</v>
      </c>
      <c r="AG140" s="27" t="s">
        <v>34</v>
      </c>
      <c r="AH140" s="27" t="s">
        <v>34</v>
      </c>
      <c r="AI140" s="27" t="s">
        <v>34</v>
      </c>
      <c r="AJ140" s="28" t="s">
        <v>34</v>
      </c>
    </row>
    <row r="141" spans="1:36" x14ac:dyDescent="0.45">
      <c r="A141" s="19">
        <v>2018</v>
      </c>
      <c r="B141" s="20">
        <v>8288</v>
      </c>
      <c r="C141" s="21" t="s">
        <v>221</v>
      </c>
      <c r="D141" s="21" t="s">
        <v>52</v>
      </c>
      <c r="E141" s="21" t="s">
        <v>38</v>
      </c>
      <c r="F141" s="22">
        <v>223</v>
      </c>
      <c r="G141" s="22" t="s">
        <v>34</v>
      </c>
      <c r="H141" s="22" t="s">
        <v>34</v>
      </c>
      <c r="I141" s="22" t="s">
        <v>34</v>
      </c>
      <c r="J141" s="22">
        <v>223</v>
      </c>
      <c r="K141" s="23">
        <v>1</v>
      </c>
      <c r="L141" s="23" t="s">
        <v>34</v>
      </c>
      <c r="M141" s="23" t="s">
        <v>34</v>
      </c>
      <c r="N141" s="23" t="s">
        <v>34</v>
      </c>
      <c r="O141" s="23">
        <v>1</v>
      </c>
      <c r="P141" s="24">
        <v>0.3</v>
      </c>
      <c r="Q141" s="24" t="s">
        <v>34</v>
      </c>
      <c r="R141" s="24" t="s">
        <v>34</v>
      </c>
      <c r="S141" s="24" t="s">
        <v>34</v>
      </c>
      <c r="T141" s="24">
        <v>0.3</v>
      </c>
      <c r="U141" s="25">
        <v>0.3</v>
      </c>
      <c r="V141" s="25" t="s">
        <v>34</v>
      </c>
      <c r="W141" s="25" t="s">
        <v>34</v>
      </c>
      <c r="X141" s="25" t="s">
        <v>34</v>
      </c>
      <c r="Y141" s="25">
        <v>0.3</v>
      </c>
      <c r="Z141" s="26" t="s">
        <v>34</v>
      </c>
      <c r="AA141" s="26" t="s">
        <v>34</v>
      </c>
      <c r="AB141" s="26" t="s">
        <v>34</v>
      </c>
      <c r="AC141" s="26" t="s">
        <v>34</v>
      </c>
      <c r="AD141" s="26" t="s">
        <v>34</v>
      </c>
      <c r="AE141" s="27">
        <v>3</v>
      </c>
      <c r="AF141" s="27" t="s">
        <v>34</v>
      </c>
      <c r="AG141" s="27" t="s">
        <v>34</v>
      </c>
      <c r="AH141" s="27" t="s">
        <v>34</v>
      </c>
      <c r="AI141" s="27">
        <v>3</v>
      </c>
      <c r="AJ141" s="28" t="s">
        <v>34</v>
      </c>
    </row>
    <row r="142" spans="1:36" x14ac:dyDescent="0.45">
      <c r="A142" s="19">
        <v>2018</v>
      </c>
      <c r="B142" s="20">
        <v>8319</v>
      </c>
      <c r="C142" s="21" t="s">
        <v>222</v>
      </c>
      <c r="D142" s="21" t="s">
        <v>52</v>
      </c>
      <c r="E142" s="21" t="s">
        <v>38</v>
      </c>
      <c r="F142" s="22">
        <v>2789</v>
      </c>
      <c r="G142" s="22">
        <v>72</v>
      </c>
      <c r="H142" s="22">
        <v>1</v>
      </c>
      <c r="I142" s="22" t="s">
        <v>34</v>
      </c>
      <c r="J142" s="22">
        <v>2862</v>
      </c>
      <c r="K142" s="23" t="s">
        <v>34</v>
      </c>
      <c r="L142" s="23" t="s">
        <v>34</v>
      </c>
      <c r="M142" s="23" t="s">
        <v>34</v>
      </c>
      <c r="N142" s="23" t="s">
        <v>34</v>
      </c>
      <c r="O142" s="23" t="s">
        <v>34</v>
      </c>
      <c r="P142" s="24">
        <v>1.2</v>
      </c>
      <c r="Q142" s="24">
        <v>9.3000000000000007</v>
      </c>
      <c r="R142" s="24">
        <v>0.1</v>
      </c>
      <c r="S142" s="24" t="s">
        <v>34</v>
      </c>
      <c r="T142" s="24">
        <v>10.6</v>
      </c>
      <c r="U142" s="25">
        <v>1.2</v>
      </c>
      <c r="V142" s="25">
        <v>9.1</v>
      </c>
      <c r="W142" s="25">
        <v>0.1</v>
      </c>
      <c r="X142" s="25" t="s">
        <v>34</v>
      </c>
      <c r="Y142" s="25">
        <v>10.4</v>
      </c>
      <c r="Z142" s="26" t="s">
        <v>34</v>
      </c>
      <c r="AA142" s="26" t="s">
        <v>34</v>
      </c>
      <c r="AB142" s="26" t="s">
        <v>34</v>
      </c>
      <c r="AC142" s="26" t="s">
        <v>34</v>
      </c>
      <c r="AD142" s="26" t="s">
        <v>34</v>
      </c>
      <c r="AE142" s="27">
        <v>66</v>
      </c>
      <c r="AF142" s="27">
        <v>2</v>
      </c>
      <c r="AG142" s="27">
        <v>1</v>
      </c>
      <c r="AH142" s="27" t="s">
        <v>34</v>
      </c>
      <c r="AI142" s="27">
        <v>69</v>
      </c>
      <c r="AJ142" s="28">
        <v>0</v>
      </c>
    </row>
    <row r="143" spans="1:36" x14ac:dyDescent="0.45">
      <c r="A143" s="19">
        <v>2018</v>
      </c>
      <c r="B143" s="20">
        <v>8333</v>
      </c>
      <c r="C143" s="21" t="s">
        <v>223</v>
      </c>
      <c r="D143" s="21" t="s">
        <v>89</v>
      </c>
      <c r="E143" s="21" t="s">
        <v>90</v>
      </c>
      <c r="F143" s="22">
        <v>435</v>
      </c>
      <c r="G143" s="22" t="s">
        <v>34</v>
      </c>
      <c r="H143" s="22" t="s">
        <v>34</v>
      </c>
      <c r="I143" s="22" t="s">
        <v>34</v>
      </c>
      <c r="J143" s="22">
        <v>435</v>
      </c>
      <c r="K143" s="23">
        <v>1</v>
      </c>
      <c r="L143" s="23" t="s">
        <v>34</v>
      </c>
      <c r="M143" s="23" t="s">
        <v>34</v>
      </c>
      <c r="N143" s="23" t="s">
        <v>34</v>
      </c>
      <c r="O143" s="23">
        <v>1</v>
      </c>
      <c r="P143" s="24">
        <v>1</v>
      </c>
      <c r="Q143" s="24" t="s">
        <v>34</v>
      </c>
      <c r="R143" s="24" t="s">
        <v>34</v>
      </c>
      <c r="S143" s="24" t="s">
        <v>34</v>
      </c>
      <c r="T143" s="24">
        <v>1</v>
      </c>
      <c r="U143" s="25">
        <v>1</v>
      </c>
      <c r="V143" s="25" t="s">
        <v>34</v>
      </c>
      <c r="W143" s="25" t="s">
        <v>34</v>
      </c>
      <c r="X143" s="25" t="s">
        <v>34</v>
      </c>
      <c r="Y143" s="25">
        <v>1</v>
      </c>
      <c r="Z143" s="26">
        <v>36</v>
      </c>
      <c r="AA143" s="26" t="s">
        <v>34</v>
      </c>
      <c r="AB143" s="26" t="s">
        <v>34</v>
      </c>
      <c r="AC143" s="26" t="s">
        <v>34</v>
      </c>
      <c r="AD143" s="26">
        <v>36</v>
      </c>
      <c r="AE143" s="27" t="s">
        <v>34</v>
      </c>
      <c r="AF143" s="27" t="s">
        <v>34</v>
      </c>
      <c r="AG143" s="27" t="s">
        <v>34</v>
      </c>
      <c r="AH143" s="27" t="s">
        <v>34</v>
      </c>
      <c r="AI143" s="27" t="s">
        <v>34</v>
      </c>
      <c r="AJ143" s="28" t="s">
        <v>34</v>
      </c>
    </row>
    <row r="144" spans="1:36" x14ac:dyDescent="0.45">
      <c r="A144" s="19">
        <v>2018</v>
      </c>
      <c r="B144" s="20">
        <v>8570</v>
      </c>
      <c r="C144" s="21" t="s">
        <v>224</v>
      </c>
      <c r="D144" s="21" t="s">
        <v>131</v>
      </c>
      <c r="E144" s="21" t="s">
        <v>100</v>
      </c>
      <c r="F144" s="22" t="s">
        <v>34</v>
      </c>
      <c r="G144" s="22" t="s">
        <v>34</v>
      </c>
      <c r="H144" s="22">
        <v>232</v>
      </c>
      <c r="I144" s="22" t="s">
        <v>34</v>
      </c>
      <c r="J144" s="22">
        <v>232</v>
      </c>
      <c r="K144" s="23" t="s">
        <v>34</v>
      </c>
      <c r="L144" s="23" t="s">
        <v>34</v>
      </c>
      <c r="M144" s="23" t="s">
        <v>34</v>
      </c>
      <c r="N144" s="23" t="s">
        <v>34</v>
      </c>
      <c r="O144" s="23" t="s">
        <v>34</v>
      </c>
      <c r="P144" s="24" t="s">
        <v>34</v>
      </c>
      <c r="Q144" s="24" t="s">
        <v>34</v>
      </c>
      <c r="R144" s="24">
        <v>18.7</v>
      </c>
      <c r="S144" s="24" t="s">
        <v>34</v>
      </c>
      <c r="T144" s="24">
        <v>18.7</v>
      </c>
      <c r="U144" s="25" t="s">
        <v>34</v>
      </c>
      <c r="V144" s="25" t="s">
        <v>34</v>
      </c>
      <c r="W144" s="25">
        <v>0</v>
      </c>
      <c r="X144" s="25" t="s">
        <v>34</v>
      </c>
      <c r="Y144" s="25">
        <v>0</v>
      </c>
      <c r="Z144" s="26" t="s">
        <v>34</v>
      </c>
      <c r="AA144" s="26" t="s">
        <v>34</v>
      </c>
      <c r="AB144" s="26">
        <v>212</v>
      </c>
      <c r="AC144" s="26" t="s">
        <v>34</v>
      </c>
      <c r="AD144" s="26">
        <v>212</v>
      </c>
      <c r="AE144" s="27" t="s">
        <v>34</v>
      </c>
      <c r="AF144" s="27" t="s">
        <v>34</v>
      </c>
      <c r="AG144" s="27">
        <v>103</v>
      </c>
      <c r="AH144" s="27" t="s">
        <v>34</v>
      </c>
      <c r="AI144" s="27">
        <v>103</v>
      </c>
      <c r="AJ144" s="28" t="s">
        <v>34</v>
      </c>
    </row>
    <row r="145" spans="1:36" x14ac:dyDescent="0.45">
      <c r="A145" s="19">
        <v>2018</v>
      </c>
      <c r="B145" s="20">
        <v>8570</v>
      </c>
      <c r="C145" s="21" t="s">
        <v>224</v>
      </c>
      <c r="D145" s="21" t="s">
        <v>95</v>
      </c>
      <c r="E145" s="21" t="s">
        <v>100</v>
      </c>
      <c r="F145" s="22" t="s">
        <v>34</v>
      </c>
      <c r="G145" s="22" t="s">
        <v>34</v>
      </c>
      <c r="H145" s="22">
        <v>294</v>
      </c>
      <c r="I145" s="22" t="s">
        <v>34</v>
      </c>
      <c r="J145" s="22">
        <v>294</v>
      </c>
      <c r="K145" s="23" t="s">
        <v>34</v>
      </c>
      <c r="L145" s="23" t="s">
        <v>34</v>
      </c>
      <c r="M145" s="23" t="s">
        <v>34</v>
      </c>
      <c r="N145" s="23" t="s">
        <v>34</v>
      </c>
      <c r="O145" s="23" t="s">
        <v>34</v>
      </c>
      <c r="P145" s="24" t="s">
        <v>34</v>
      </c>
      <c r="Q145" s="24" t="s">
        <v>34</v>
      </c>
      <c r="R145" s="24">
        <v>17.2</v>
      </c>
      <c r="S145" s="24" t="s">
        <v>34</v>
      </c>
      <c r="T145" s="24">
        <v>17.2</v>
      </c>
      <c r="U145" s="25" t="s">
        <v>34</v>
      </c>
      <c r="V145" s="25" t="s">
        <v>34</v>
      </c>
      <c r="W145" s="25">
        <v>0</v>
      </c>
      <c r="X145" s="25" t="s">
        <v>34</v>
      </c>
      <c r="Y145" s="25">
        <v>0</v>
      </c>
      <c r="Z145" s="26" t="s">
        <v>34</v>
      </c>
      <c r="AA145" s="26" t="s">
        <v>34</v>
      </c>
      <c r="AB145" s="26">
        <v>196</v>
      </c>
      <c r="AC145" s="26" t="s">
        <v>34</v>
      </c>
      <c r="AD145" s="26">
        <v>196</v>
      </c>
      <c r="AE145" s="27" t="s">
        <v>34</v>
      </c>
      <c r="AF145" s="27" t="s">
        <v>34</v>
      </c>
      <c r="AG145" s="27">
        <v>95</v>
      </c>
      <c r="AH145" s="27" t="s">
        <v>34</v>
      </c>
      <c r="AI145" s="27">
        <v>95</v>
      </c>
      <c r="AJ145" s="28" t="s">
        <v>34</v>
      </c>
    </row>
    <row r="146" spans="1:36" x14ac:dyDescent="0.45">
      <c r="A146" s="19">
        <v>2018</v>
      </c>
      <c r="B146" s="20">
        <v>8574</v>
      </c>
      <c r="C146" s="21" t="s">
        <v>225</v>
      </c>
      <c r="D146" s="21" t="s">
        <v>40</v>
      </c>
      <c r="E146" s="21" t="s">
        <v>38</v>
      </c>
      <c r="F146" s="22">
        <v>5084</v>
      </c>
      <c r="G146" s="22">
        <v>216</v>
      </c>
      <c r="H146" s="22">
        <v>0</v>
      </c>
      <c r="I146" s="22">
        <v>0</v>
      </c>
      <c r="J146" s="22">
        <v>5300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4">
        <v>2.2999999999999998</v>
      </c>
      <c r="Q146" s="24">
        <v>10.6</v>
      </c>
      <c r="R146" s="24">
        <v>0</v>
      </c>
      <c r="S146" s="24">
        <v>0</v>
      </c>
      <c r="T146" s="24">
        <v>12.9</v>
      </c>
      <c r="U146" s="25">
        <v>1.6</v>
      </c>
      <c r="V146" s="25">
        <v>7.5</v>
      </c>
      <c r="W146" s="25">
        <v>0</v>
      </c>
      <c r="X146" s="25">
        <v>0</v>
      </c>
      <c r="Y146" s="25">
        <v>9.1</v>
      </c>
      <c r="Z146" s="26">
        <v>613</v>
      </c>
      <c r="AA146" s="26">
        <v>26</v>
      </c>
      <c r="AB146" s="26">
        <v>0</v>
      </c>
      <c r="AC146" s="26">
        <v>0</v>
      </c>
      <c r="AD146" s="26">
        <v>639</v>
      </c>
      <c r="AE146" s="27">
        <v>106</v>
      </c>
      <c r="AF146" s="27">
        <v>4</v>
      </c>
      <c r="AG146" s="27">
        <v>0</v>
      </c>
      <c r="AH146" s="27">
        <v>0</v>
      </c>
      <c r="AI146" s="27">
        <v>110</v>
      </c>
      <c r="AJ146" s="28">
        <v>57</v>
      </c>
    </row>
    <row r="147" spans="1:36" x14ac:dyDescent="0.45">
      <c r="A147" s="19">
        <v>2018</v>
      </c>
      <c r="B147" s="20">
        <v>8786</v>
      </c>
      <c r="C147" s="21" t="s">
        <v>226</v>
      </c>
      <c r="D147" s="21" t="s">
        <v>84</v>
      </c>
      <c r="E147" s="21" t="s">
        <v>84</v>
      </c>
      <c r="F147" s="22">
        <v>5844</v>
      </c>
      <c r="G147" s="22" t="s">
        <v>34</v>
      </c>
      <c r="H147" s="22" t="s">
        <v>34</v>
      </c>
      <c r="I147" s="22" t="s">
        <v>34</v>
      </c>
      <c r="J147" s="22">
        <v>5844</v>
      </c>
      <c r="K147" s="23">
        <v>47</v>
      </c>
      <c r="L147" s="23" t="s">
        <v>34</v>
      </c>
      <c r="M147" s="23" t="s">
        <v>34</v>
      </c>
      <c r="N147" s="23" t="s">
        <v>34</v>
      </c>
      <c r="O147" s="23">
        <v>47</v>
      </c>
      <c r="P147" s="24">
        <v>0.2</v>
      </c>
      <c r="Q147" s="24" t="s">
        <v>34</v>
      </c>
      <c r="R147" s="24" t="s">
        <v>34</v>
      </c>
      <c r="S147" s="24" t="s">
        <v>34</v>
      </c>
      <c r="T147" s="24">
        <v>0.2</v>
      </c>
      <c r="U147" s="25">
        <v>0.2</v>
      </c>
      <c r="V147" s="25" t="s">
        <v>34</v>
      </c>
      <c r="W147" s="25" t="s">
        <v>34</v>
      </c>
      <c r="X147" s="25" t="s">
        <v>34</v>
      </c>
      <c r="Y147" s="25">
        <v>0.2</v>
      </c>
      <c r="Z147" s="26">
        <v>25</v>
      </c>
      <c r="AA147" s="26" t="s">
        <v>34</v>
      </c>
      <c r="AB147" s="26" t="s">
        <v>34</v>
      </c>
      <c r="AC147" s="26" t="s">
        <v>34</v>
      </c>
      <c r="AD147" s="26">
        <v>25</v>
      </c>
      <c r="AE147" s="27" t="s">
        <v>34</v>
      </c>
      <c r="AF147" s="27" t="s">
        <v>34</v>
      </c>
      <c r="AG147" s="27" t="s">
        <v>34</v>
      </c>
      <c r="AH147" s="27" t="s">
        <v>34</v>
      </c>
      <c r="AI147" s="27" t="s">
        <v>34</v>
      </c>
      <c r="AJ147" s="28" t="s">
        <v>34</v>
      </c>
    </row>
    <row r="148" spans="1:36" x14ac:dyDescent="0.45">
      <c r="A148" s="19">
        <v>2018</v>
      </c>
      <c r="B148" s="20">
        <v>8901</v>
      </c>
      <c r="C148" s="21" t="s">
        <v>227</v>
      </c>
      <c r="D148" s="21" t="s">
        <v>74</v>
      </c>
      <c r="E148" s="21" t="s">
        <v>75</v>
      </c>
      <c r="F148" s="22">
        <v>15143</v>
      </c>
      <c r="G148" s="22">
        <v>208</v>
      </c>
      <c r="H148" s="22" t="s">
        <v>34</v>
      </c>
      <c r="I148" s="22" t="s">
        <v>34</v>
      </c>
      <c r="J148" s="22">
        <v>15351</v>
      </c>
      <c r="K148" s="23">
        <v>117</v>
      </c>
      <c r="L148" s="23">
        <v>664</v>
      </c>
      <c r="M148" s="23" t="s">
        <v>34</v>
      </c>
      <c r="N148" s="23" t="s">
        <v>34</v>
      </c>
      <c r="O148" s="23">
        <v>781</v>
      </c>
      <c r="P148" s="24">
        <v>19.5</v>
      </c>
      <c r="Q148" s="24">
        <v>98</v>
      </c>
      <c r="R148" s="24" t="s">
        <v>34</v>
      </c>
      <c r="S148" s="24" t="s">
        <v>34</v>
      </c>
      <c r="T148" s="24">
        <v>117.5</v>
      </c>
      <c r="U148" s="25">
        <v>19.5</v>
      </c>
      <c r="V148" s="25">
        <v>110.6</v>
      </c>
      <c r="W148" s="25" t="s">
        <v>34</v>
      </c>
      <c r="X148" s="25" t="s">
        <v>34</v>
      </c>
      <c r="Y148" s="25">
        <v>130.1</v>
      </c>
      <c r="Z148" s="26">
        <v>838</v>
      </c>
      <c r="AA148" s="26">
        <v>3346</v>
      </c>
      <c r="AB148" s="26" t="s">
        <v>34</v>
      </c>
      <c r="AC148" s="26" t="s">
        <v>34</v>
      </c>
      <c r="AD148" s="26">
        <v>4185</v>
      </c>
      <c r="AE148" s="27">
        <v>128</v>
      </c>
      <c r="AF148" s="27">
        <v>299</v>
      </c>
      <c r="AG148" s="27" t="s">
        <v>34</v>
      </c>
      <c r="AH148" s="27" t="s">
        <v>34</v>
      </c>
      <c r="AI148" s="27">
        <v>427</v>
      </c>
      <c r="AJ148" s="28" t="s">
        <v>34</v>
      </c>
    </row>
    <row r="149" spans="1:36" x14ac:dyDescent="0.45">
      <c r="A149" s="19">
        <v>2018</v>
      </c>
      <c r="B149" s="20">
        <v>8924</v>
      </c>
      <c r="C149" s="21" t="s">
        <v>228</v>
      </c>
      <c r="D149" s="21" t="s">
        <v>95</v>
      </c>
      <c r="E149" s="21" t="s">
        <v>67</v>
      </c>
      <c r="F149" s="22" t="s">
        <v>34</v>
      </c>
      <c r="G149" s="22" t="s">
        <v>34</v>
      </c>
      <c r="H149" s="22">
        <v>1245</v>
      </c>
      <c r="I149" s="22" t="s">
        <v>34</v>
      </c>
      <c r="J149" s="22">
        <v>1245</v>
      </c>
      <c r="K149" s="23" t="s">
        <v>34</v>
      </c>
      <c r="L149" s="23" t="s">
        <v>34</v>
      </c>
      <c r="M149" s="23">
        <v>5</v>
      </c>
      <c r="N149" s="23" t="s">
        <v>34</v>
      </c>
      <c r="O149" s="23">
        <v>5</v>
      </c>
      <c r="P149" s="24" t="s">
        <v>34</v>
      </c>
      <c r="Q149" s="24" t="s">
        <v>34</v>
      </c>
      <c r="R149" s="24">
        <v>22</v>
      </c>
      <c r="S149" s="24" t="s">
        <v>34</v>
      </c>
      <c r="T149" s="24">
        <v>22</v>
      </c>
      <c r="U149" s="25" t="s">
        <v>34</v>
      </c>
      <c r="V149" s="25" t="s">
        <v>34</v>
      </c>
      <c r="W149" s="25">
        <v>11.8</v>
      </c>
      <c r="X149" s="25" t="s">
        <v>34</v>
      </c>
      <c r="Y149" s="25">
        <v>11.8</v>
      </c>
      <c r="Z149" s="26" t="s">
        <v>34</v>
      </c>
      <c r="AA149" s="26" t="s">
        <v>34</v>
      </c>
      <c r="AB149" s="26">
        <v>28</v>
      </c>
      <c r="AC149" s="26" t="s">
        <v>34</v>
      </c>
      <c r="AD149" s="26">
        <v>28</v>
      </c>
      <c r="AE149" s="27" t="s">
        <v>34</v>
      </c>
      <c r="AF149" s="27" t="s">
        <v>34</v>
      </c>
      <c r="AG149" s="27">
        <v>7</v>
      </c>
      <c r="AH149" s="27" t="s">
        <v>34</v>
      </c>
      <c r="AI149" s="27">
        <v>7</v>
      </c>
      <c r="AJ149" s="28" t="s">
        <v>34</v>
      </c>
    </row>
    <row r="150" spans="1:36" x14ac:dyDescent="0.45">
      <c r="A150" s="19">
        <v>2018</v>
      </c>
      <c r="B150" s="20">
        <v>9191</v>
      </c>
      <c r="C150" s="21" t="s">
        <v>229</v>
      </c>
      <c r="D150" s="21" t="s">
        <v>230</v>
      </c>
      <c r="E150" s="21" t="s">
        <v>231</v>
      </c>
      <c r="F150" s="22">
        <v>25845</v>
      </c>
      <c r="G150" s="22">
        <v>131</v>
      </c>
      <c r="H150" s="22">
        <v>2285</v>
      </c>
      <c r="I150" s="22">
        <v>0</v>
      </c>
      <c r="J150" s="22">
        <v>28261</v>
      </c>
      <c r="K150" s="23" t="s">
        <v>34</v>
      </c>
      <c r="L150" s="23" t="s">
        <v>34</v>
      </c>
      <c r="M150" s="23" t="s">
        <v>34</v>
      </c>
      <c r="N150" s="23" t="s">
        <v>34</v>
      </c>
      <c r="O150" s="23" t="s">
        <v>34</v>
      </c>
      <c r="P150" s="24">
        <v>29</v>
      </c>
      <c r="Q150" s="24">
        <v>31</v>
      </c>
      <c r="R150" s="24">
        <v>288</v>
      </c>
      <c r="S150" s="24">
        <v>0</v>
      </c>
      <c r="T150" s="24">
        <v>348</v>
      </c>
      <c r="U150" s="25" t="s">
        <v>34</v>
      </c>
      <c r="V150" s="25" t="s">
        <v>34</v>
      </c>
      <c r="W150" s="25" t="s">
        <v>34</v>
      </c>
      <c r="X150" s="25" t="s">
        <v>34</v>
      </c>
      <c r="Y150" s="25" t="s">
        <v>34</v>
      </c>
      <c r="Z150" s="26">
        <v>374</v>
      </c>
      <c r="AA150" s="26">
        <v>310</v>
      </c>
      <c r="AB150" s="26">
        <v>6467</v>
      </c>
      <c r="AC150" s="26">
        <v>0</v>
      </c>
      <c r="AD150" s="26">
        <v>7151</v>
      </c>
      <c r="AE150" s="27">
        <v>434</v>
      </c>
      <c r="AF150" s="27">
        <v>59</v>
      </c>
      <c r="AG150" s="27">
        <v>243</v>
      </c>
      <c r="AH150" s="27">
        <v>0</v>
      </c>
      <c r="AI150" s="27">
        <v>736</v>
      </c>
      <c r="AJ150" s="28" t="s">
        <v>34</v>
      </c>
    </row>
    <row r="151" spans="1:36" x14ac:dyDescent="0.45">
      <c r="A151" s="19">
        <v>2018</v>
      </c>
      <c r="B151" s="20">
        <v>9191</v>
      </c>
      <c r="C151" s="21" t="s">
        <v>229</v>
      </c>
      <c r="D151" s="21" t="s">
        <v>232</v>
      </c>
      <c r="E151" s="21" t="s">
        <v>231</v>
      </c>
      <c r="F151" s="22">
        <v>337</v>
      </c>
      <c r="G151" s="22">
        <v>9</v>
      </c>
      <c r="H151" s="22">
        <v>50</v>
      </c>
      <c r="I151" s="22">
        <v>0</v>
      </c>
      <c r="J151" s="22">
        <v>396</v>
      </c>
      <c r="K151" s="23" t="s">
        <v>34</v>
      </c>
      <c r="L151" s="23" t="s">
        <v>34</v>
      </c>
      <c r="M151" s="23" t="s">
        <v>34</v>
      </c>
      <c r="N151" s="23" t="s">
        <v>34</v>
      </c>
      <c r="O151" s="23" t="s">
        <v>34</v>
      </c>
      <c r="P151" s="24">
        <v>0.4</v>
      </c>
      <c r="Q151" s="24">
        <v>2.4</v>
      </c>
      <c r="R151" s="24">
        <v>8.9</v>
      </c>
      <c r="S151" s="24">
        <v>0</v>
      </c>
      <c r="T151" s="24">
        <v>11.6</v>
      </c>
      <c r="U151" s="25" t="s">
        <v>34</v>
      </c>
      <c r="V151" s="25" t="s">
        <v>34</v>
      </c>
      <c r="W151" s="25" t="s">
        <v>34</v>
      </c>
      <c r="X151" s="25" t="s">
        <v>34</v>
      </c>
      <c r="Y151" s="25" t="s">
        <v>34</v>
      </c>
      <c r="Z151" s="26">
        <v>5</v>
      </c>
      <c r="AA151" s="26">
        <v>61</v>
      </c>
      <c r="AB151" s="26">
        <v>169</v>
      </c>
      <c r="AC151" s="26">
        <v>0</v>
      </c>
      <c r="AD151" s="26">
        <v>235</v>
      </c>
      <c r="AE151" s="27">
        <v>31</v>
      </c>
      <c r="AF151" s="27">
        <v>3</v>
      </c>
      <c r="AG151" s="27">
        <v>13</v>
      </c>
      <c r="AH151" s="27">
        <v>0</v>
      </c>
      <c r="AI151" s="27">
        <v>47</v>
      </c>
      <c r="AJ151" s="28" t="s">
        <v>34</v>
      </c>
    </row>
    <row r="152" spans="1:36" x14ac:dyDescent="0.45">
      <c r="A152" s="19">
        <v>2018</v>
      </c>
      <c r="B152" s="20">
        <v>9209</v>
      </c>
      <c r="C152" s="21" t="s">
        <v>233</v>
      </c>
      <c r="D152" s="21" t="s">
        <v>37</v>
      </c>
      <c r="E152" s="21" t="s">
        <v>38</v>
      </c>
      <c r="F152" s="22" t="s">
        <v>34</v>
      </c>
      <c r="G152" s="22">
        <v>183</v>
      </c>
      <c r="H152" s="22" t="s">
        <v>34</v>
      </c>
      <c r="I152" s="22" t="s">
        <v>34</v>
      </c>
      <c r="J152" s="22">
        <v>183</v>
      </c>
      <c r="K152" s="23" t="s">
        <v>34</v>
      </c>
      <c r="L152" s="23">
        <v>4</v>
      </c>
      <c r="M152" s="23" t="s">
        <v>34</v>
      </c>
      <c r="N152" s="23" t="s">
        <v>34</v>
      </c>
      <c r="O152" s="23">
        <v>4</v>
      </c>
      <c r="P152" s="24" t="s">
        <v>34</v>
      </c>
      <c r="Q152" s="24">
        <v>4</v>
      </c>
      <c r="R152" s="24" t="s">
        <v>34</v>
      </c>
      <c r="S152" s="24" t="s">
        <v>34</v>
      </c>
      <c r="T152" s="24">
        <v>4</v>
      </c>
      <c r="U152" s="25" t="s">
        <v>34</v>
      </c>
      <c r="V152" s="25">
        <v>4</v>
      </c>
      <c r="W152" s="25" t="s">
        <v>34</v>
      </c>
      <c r="X152" s="25" t="s">
        <v>34</v>
      </c>
      <c r="Y152" s="25">
        <v>4</v>
      </c>
      <c r="Z152" s="26" t="s">
        <v>34</v>
      </c>
      <c r="AA152" s="26" t="s">
        <v>34</v>
      </c>
      <c r="AB152" s="26" t="s">
        <v>34</v>
      </c>
      <c r="AC152" s="26" t="s">
        <v>34</v>
      </c>
      <c r="AD152" s="26" t="s">
        <v>34</v>
      </c>
      <c r="AE152" s="27" t="s">
        <v>34</v>
      </c>
      <c r="AF152" s="27">
        <v>20</v>
      </c>
      <c r="AG152" s="27" t="s">
        <v>34</v>
      </c>
      <c r="AH152" s="27" t="s">
        <v>34</v>
      </c>
      <c r="AI152" s="27">
        <v>20</v>
      </c>
      <c r="AJ152" s="28" t="s">
        <v>34</v>
      </c>
    </row>
    <row r="153" spans="1:36" x14ac:dyDescent="0.45">
      <c r="A153" s="19">
        <v>2018</v>
      </c>
      <c r="B153" s="20">
        <v>9231</v>
      </c>
      <c r="C153" s="21" t="s">
        <v>234</v>
      </c>
      <c r="D153" s="21" t="s">
        <v>133</v>
      </c>
      <c r="E153" s="21" t="s">
        <v>67</v>
      </c>
      <c r="F153" s="22" t="s">
        <v>34</v>
      </c>
      <c r="G153" s="22" t="s">
        <v>34</v>
      </c>
      <c r="H153" s="22">
        <v>2</v>
      </c>
      <c r="I153" s="22" t="s">
        <v>34</v>
      </c>
      <c r="J153" s="22">
        <v>2</v>
      </c>
      <c r="K153" s="23" t="s">
        <v>34</v>
      </c>
      <c r="L153" s="23" t="s">
        <v>34</v>
      </c>
      <c r="M153" s="23">
        <v>0</v>
      </c>
      <c r="N153" s="23" t="s">
        <v>34</v>
      </c>
      <c r="O153" s="23">
        <v>0</v>
      </c>
      <c r="P153" s="24" t="s">
        <v>34</v>
      </c>
      <c r="Q153" s="24" t="s">
        <v>34</v>
      </c>
      <c r="R153" s="24">
        <v>2</v>
      </c>
      <c r="S153" s="24" t="s">
        <v>34</v>
      </c>
      <c r="T153" s="24">
        <v>2</v>
      </c>
      <c r="U153" s="25" t="s">
        <v>34</v>
      </c>
      <c r="V153" s="25" t="s">
        <v>34</v>
      </c>
      <c r="W153" s="25" t="s">
        <v>34</v>
      </c>
      <c r="X153" s="25" t="s">
        <v>34</v>
      </c>
      <c r="Y153" s="25" t="s">
        <v>34</v>
      </c>
      <c r="Z153" s="26" t="s">
        <v>34</v>
      </c>
      <c r="AA153" s="26" t="s">
        <v>34</v>
      </c>
      <c r="AB153" s="26" t="s">
        <v>34</v>
      </c>
      <c r="AC153" s="26" t="s">
        <v>34</v>
      </c>
      <c r="AD153" s="26" t="s">
        <v>34</v>
      </c>
      <c r="AE153" s="27" t="s">
        <v>34</v>
      </c>
      <c r="AF153" s="27" t="s">
        <v>34</v>
      </c>
      <c r="AG153" s="27" t="s">
        <v>34</v>
      </c>
      <c r="AH153" s="27" t="s">
        <v>34</v>
      </c>
      <c r="AI153" s="27" t="s">
        <v>34</v>
      </c>
      <c r="AJ153" s="28" t="s">
        <v>34</v>
      </c>
    </row>
    <row r="154" spans="1:36" x14ac:dyDescent="0.45">
      <c r="A154" s="19">
        <v>2018</v>
      </c>
      <c r="B154" s="20">
        <v>9267</v>
      </c>
      <c r="C154" s="21" t="s">
        <v>235</v>
      </c>
      <c r="D154" s="21" t="s">
        <v>93</v>
      </c>
      <c r="E154" s="21" t="s">
        <v>38</v>
      </c>
      <c r="F154" s="22">
        <v>16665</v>
      </c>
      <c r="G154" s="22" t="s">
        <v>34</v>
      </c>
      <c r="H154" s="22" t="s">
        <v>34</v>
      </c>
      <c r="I154" s="22" t="s">
        <v>34</v>
      </c>
      <c r="J154" s="22">
        <v>16665</v>
      </c>
      <c r="K154" s="23">
        <v>0</v>
      </c>
      <c r="L154" s="23" t="s">
        <v>34</v>
      </c>
      <c r="M154" s="23" t="s">
        <v>34</v>
      </c>
      <c r="N154" s="23" t="s">
        <v>34</v>
      </c>
      <c r="O154" s="23">
        <v>0</v>
      </c>
      <c r="P154" s="24">
        <v>12</v>
      </c>
      <c r="Q154" s="24" t="s">
        <v>34</v>
      </c>
      <c r="R154" s="24" t="s">
        <v>34</v>
      </c>
      <c r="S154" s="24" t="s">
        <v>34</v>
      </c>
      <c r="T154" s="24">
        <v>12</v>
      </c>
      <c r="U154" s="25">
        <v>12</v>
      </c>
      <c r="V154" s="25" t="s">
        <v>34</v>
      </c>
      <c r="W154" s="25" t="s">
        <v>34</v>
      </c>
      <c r="X154" s="25" t="s">
        <v>34</v>
      </c>
      <c r="Y154" s="25">
        <v>12</v>
      </c>
      <c r="Z154" s="26">
        <v>14</v>
      </c>
      <c r="AA154" s="26" t="s">
        <v>34</v>
      </c>
      <c r="AB154" s="26" t="s">
        <v>34</v>
      </c>
      <c r="AC154" s="26" t="s">
        <v>34</v>
      </c>
      <c r="AD154" s="26">
        <v>14</v>
      </c>
      <c r="AE154" s="27">
        <v>0</v>
      </c>
      <c r="AF154" s="27" t="s">
        <v>34</v>
      </c>
      <c r="AG154" s="27" t="s">
        <v>34</v>
      </c>
      <c r="AH154" s="27" t="s">
        <v>34</v>
      </c>
      <c r="AI154" s="27">
        <v>0</v>
      </c>
      <c r="AJ154" s="28" t="s">
        <v>34</v>
      </c>
    </row>
    <row r="155" spans="1:36" x14ac:dyDescent="0.45">
      <c r="A155" s="19">
        <v>2018</v>
      </c>
      <c r="B155" s="20">
        <v>9273</v>
      </c>
      <c r="C155" s="21" t="s">
        <v>236</v>
      </c>
      <c r="D155" s="21" t="s">
        <v>93</v>
      </c>
      <c r="E155" s="21" t="s">
        <v>38</v>
      </c>
      <c r="F155" s="22">
        <v>52228</v>
      </c>
      <c r="G155" s="22">
        <v>444</v>
      </c>
      <c r="H155" s="22">
        <v>2</v>
      </c>
      <c r="I155" s="22" t="s">
        <v>34</v>
      </c>
      <c r="J155" s="22">
        <v>52674</v>
      </c>
      <c r="K155" s="23">
        <v>223</v>
      </c>
      <c r="L155" s="23">
        <v>1</v>
      </c>
      <c r="M155" s="23" t="s">
        <v>34</v>
      </c>
      <c r="N155" s="23" t="s">
        <v>34</v>
      </c>
      <c r="O155" s="23">
        <v>224</v>
      </c>
      <c r="P155" s="24">
        <v>39.9</v>
      </c>
      <c r="Q155" s="24">
        <v>1.1000000000000001</v>
      </c>
      <c r="R155" s="24">
        <v>1.4</v>
      </c>
      <c r="S155" s="24" t="s">
        <v>34</v>
      </c>
      <c r="T155" s="24">
        <v>42.4</v>
      </c>
      <c r="U155" s="25">
        <v>39.9</v>
      </c>
      <c r="V155" s="25">
        <v>1.1000000000000001</v>
      </c>
      <c r="W155" s="25" t="s">
        <v>34</v>
      </c>
      <c r="X155" s="25" t="s">
        <v>34</v>
      </c>
      <c r="Y155" s="25">
        <v>41</v>
      </c>
      <c r="Z155" s="26">
        <v>937</v>
      </c>
      <c r="AA155" s="26">
        <v>13</v>
      </c>
      <c r="AB155" s="26">
        <v>14</v>
      </c>
      <c r="AC155" s="26" t="s">
        <v>34</v>
      </c>
      <c r="AD155" s="26">
        <v>964</v>
      </c>
      <c r="AE155" s="27">
        <v>1964</v>
      </c>
      <c r="AF155" s="27">
        <v>171</v>
      </c>
      <c r="AG155" s="27" t="s">
        <v>34</v>
      </c>
      <c r="AH155" s="27" t="s">
        <v>34</v>
      </c>
      <c r="AI155" s="27">
        <v>2135</v>
      </c>
      <c r="AJ155" s="28" t="s">
        <v>34</v>
      </c>
    </row>
    <row r="156" spans="1:36" x14ac:dyDescent="0.45">
      <c r="A156" s="19">
        <v>2018</v>
      </c>
      <c r="B156" s="20">
        <v>9324</v>
      </c>
      <c r="C156" s="21" t="s">
        <v>237</v>
      </c>
      <c r="D156" s="21" t="s">
        <v>93</v>
      </c>
      <c r="E156" s="21" t="s">
        <v>33</v>
      </c>
      <c r="F156" s="22">
        <v>2433</v>
      </c>
      <c r="G156" s="22">
        <v>94</v>
      </c>
      <c r="H156" s="22">
        <v>0</v>
      </c>
      <c r="I156" s="22">
        <v>0</v>
      </c>
      <c r="J156" s="22">
        <v>2527</v>
      </c>
      <c r="K156" s="23">
        <v>480</v>
      </c>
      <c r="L156" s="23">
        <v>8</v>
      </c>
      <c r="M156" s="23">
        <v>0</v>
      </c>
      <c r="N156" s="23">
        <v>0</v>
      </c>
      <c r="O156" s="23">
        <v>488</v>
      </c>
      <c r="P156" s="24">
        <v>0.5</v>
      </c>
      <c r="Q156" s="24">
        <v>0</v>
      </c>
      <c r="R156" s="24">
        <v>0</v>
      </c>
      <c r="S156" s="24">
        <v>0</v>
      </c>
      <c r="T156" s="24">
        <v>0.5</v>
      </c>
      <c r="U156" s="25">
        <v>0.5</v>
      </c>
      <c r="V156" s="25">
        <v>0</v>
      </c>
      <c r="W156" s="25">
        <v>0</v>
      </c>
      <c r="X156" s="25">
        <v>0</v>
      </c>
      <c r="Y156" s="25">
        <v>0.5</v>
      </c>
      <c r="Z156" s="26">
        <v>337</v>
      </c>
      <c r="AA156" s="26">
        <v>0</v>
      </c>
      <c r="AB156" s="26">
        <v>0</v>
      </c>
      <c r="AC156" s="26">
        <v>0</v>
      </c>
      <c r="AD156" s="26">
        <v>337</v>
      </c>
      <c r="AE156" s="27">
        <v>858</v>
      </c>
      <c r="AF156" s="27">
        <v>1</v>
      </c>
      <c r="AG156" s="27">
        <v>0</v>
      </c>
      <c r="AH156" s="27">
        <v>0</v>
      </c>
      <c r="AI156" s="27">
        <v>859</v>
      </c>
      <c r="AJ156" s="28">
        <v>0</v>
      </c>
    </row>
    <row r="157" spans="1:36" x14ac:dyDescent="0.45">
      <c r="A157" s="19">
        <v>2018</v>
      </c>
      <c r="B157" s="20">
        <v>9324</v>
      </c>
      <c r="C157" s="21" t="s">
        <v>237</v>
      </c>
      <c r="D157" s="21" t="s">
        <v>144</v>
      </c>
      <c r="E157" s="21" t="s">
        <v>33</v>
      </c>
      <c r="F157" s="22">
        <v>563</v>
      </c>
      <c r="G157" s="22">
        <v>0</v>
      </c>
      <c r="H157" s="22">
        <v>0</v>
      </c>
      <c r="I157" s="22">
        <v>0</v>
      </c>
      <c r="J157" s="22">
        <v>563</v>
      </c>
      <c r="K157" s="23">
        <v>104</v>
      </c>
      <c r="L157" s="23">
        <v>0</v>
      </c>
      <c r="M157" s="23">
        <v>0</v>
      </c>
      <c r="N157" s="23">
        <v>0</v>
      </c>
      <c r="O157" s="23">
        <v>104</v>
      </c>
      <c r="P157" s="24">
        <v>6.6</v>
      </c>
      <c r="Q157" s="24">
        <v>0</v>
      </c>
      <c r="R157" s="24">
        <v>0</v>
      </c>
      <c r="S157" s="24">
        <v>0</v>
      </c>
      <c r="T157" s="24">
        <v>6.6</v>
      </c>
      <c r="U157" s="25">
        <v>6.6</v>
      </c>
      <c r="V157" s="25">
        <v>0</v>
      </c>
      <c r="W157" s="25">
        <v>0</v>
      </c>
      <c r="X157" s="25">
        <v>0</v>
      </c>
      <c r="Y157" s="25">
        <v>6.6</v>
      </c>
      <c r="Z157" s="26">
        <v>96</v>
      </c>
      <c r="AA157" s="26">
        <v>0</v>
      </c>
      <c r="AB157" s="26">
        <v>0</v>
      </c>
      <c r="AC157" s="26">
        <v>0</v>
      </c>
      <c r="AD157" s="26">
        <v>96</v>
      </c>
      <c r="AE157" s="27">
        <v>142</v>
      </c>
      <c r="AF157" s="27">
        <v>0</v>
      </c>
      <c r="AG157" s="27">
        <v>0</v>
      </c>
      <c r="AH157" s="27">
        <v>0</v>
      </c>
      <c r="AI157" s="27">
        <v>142</v>
      </c>
      <c r="AJ157" s="28">
        <v>0</v>
      </c>
    </row>
    <row r="158" spans="1:36" x14ac:dyDescent="0.45">
      <c r="A158" s="19">
        <v>2018</v>
      </c>
      <c r="B158" s="20">
        <v>9417</v>
      </c>
      <c r="C158" s="21" t="s">
        <v>238</v>
      </c>
      <c r="D158" s="21" t="s">
        <v>52</v>
      </c>
      <c r="E158" s="21" t="s">
        <v>38</v>
      </c>
      <c r="F158" s="22">
        <v>38500</v>
      </c>
      <c r="G158" s="22">
        <v>86</v>
      </c>
      <c r="H158" s="22">
        <v>87</v>
      </c>
      <c r="I158" s="22">
        <v>0</v>
      </c>
      <c r="J158" s="22">
        <v>38673</v>
      </c>
      <c r="K158" s="23">
        <v>70</v>
      </c>
      <c r="L158" s="23">
        <v>92</v>
      </c>
      <c r="M158" s="23">
        <v>388</v>
      </c>
      <c r="N158" s="23">
        <v>0</v>
      </c>
      <c r="O158" s="23">
        <v>550</v>
      </c>
      <c r="P158" s="24">
        <v>44.4</v>
      </c>
      <c r="Q158" s="24">
        <v>46</v>
      </c>
      <c r="R158" s="24">
        <v>193</v>
      </c>
      <c r="S158" s="24">
        <v>0</v>
      </c>
      <c r="T158" s="24">
        <v>283.39999999999998</v>
      </c>
      <c r="U158" s="25">
        <v>44</v>
      </c>
      <c r="V158" s="25">
        <v>29</v>
      </c>
      <c r="W158" s="25">
        <v>119</v>
      </c>
      <c r="X158" s="25">
        <v>0</v>
      </c>
      <c r="Y158" s="25">
        <v>192</v>
      </c>
      <c r="Z158" s="26">
        <v>1687</v>
      </c>
      <c r="AA158" s="26">
        <v>4392</v>
      </c>
      <c r="AB158" s="26">
        <v>18427</v>
      </c>
      <c r="AC158" s="26">
        <v>0</v>
      </c>
      <c r="AD158" s="26">
        <v>24506</v>
      </c>
      <c r="AE158" s="27">
        <v>359</v>
      </c>
      <c r="AF158" s="27">
        <v>16</v>
      </c>
      <c r="AG158" s="27">
        <v>16</v>
      </c>
      <c r="AH158" s="27">
        <v>0</v>
      </c>
      <c r="AI158" s="27">
        <v>391</v>
      </c>
      <c r="AJ158" s="28">
        <v>0</v>
      </c>
    </row>
    <row r="159" spans="1:36" x14ac:dyDescent="0.45">
      <c r="A159" s="19">
        <v>2018</v>
      </c>
      <c r="B159" s="20">
        <v>9431</v>
      </c>
      <c r="C159" s="21" t="s">
        <v>239</v>
      </c>
      <c r="D159" s="21" t="s">
        <v>56</v>
      </c>
      <c r="E159" s="21" t="s">
        <v>45</v>
      </c>
      <c r="F159" s="22" t="s">
        <v>34</v>
      </c>
      <c r="G159" s="22" t="s">
        <v>34</v>
      </c>
      <c r="H159" s="22">
        <v>600</v>
      </c>
      <c r="I159" s="22" t="s">
        <v>34</v>
      </c>
      <c r="J159" s="22">
        <v>600</v>
      </c>
      <c r="K159" s="23" t="s">
        <v>34</v>
      </c>
      <c r="L159" s="23" t="s">
        <v>34</v>
      </c>
      <c r="M159" s="23">
        <v>20</v>
      </c>
      <c r="N159" s="23" t="s">
        <v>34</v>
      </c>
      <c r="O159" s="23">
        <v>20</v>
      </c>
      <c r="P159" s="24" t="s">
        <v>34</v>
      </c>
      <c r="Q159" s="24" t="s">
        <v>34</v>
      </c>
      <c r="R159" s="24">
        <v>30</v>
      </c>
      <c r="S159" s="24" t="s">
        <v>34</v>
      </c>
      <c r="T159" s="24">
        <v>30</v>
      </c>
      <c r="U159" s="25" t="s">
        <v>34</v>
      </c>
      <c r="V159" s="25" t="s">
        <v>34</v>
      </c>
      <c r="W159" s="25">
        <v>5</v>
      </c>
      <c r="X159" s="25" t="s">
        <v>34</v>
      </c>
      <c r="Y159" s="25">
        <v>5</v>
      </c>
      <c r="Z159" s="26" t="s">
        <v>34</v>
      </c>
      <c r="AA159" s="26" t="s">
        <v>34</v>
      </c>
      <c r="AB159" s="26" t="s">
        <v>34</v>
      </c>
      <c r="AC159" s="26" t="s">
        <v>34</v>
      </c>
      <c r="AD159" s="26" t="s">
        <v>34</v>
      </c>
      <c r="AE159" s="27" t="s">
        <v>34</v>
      </c>
      <c r="AF159" s="27" t="s">
        <v>34</v>
      </c>
      <c r="AG159" s="27">
        <v>25</v>
      </c>
      <c r="AH159" s="27" t="s">
        <v>34</v>
      </c>
      <c r="AI159" s="27">
        <v>25</v>
      </c>
      <c r="AJ159" s="28" t="s">
        <v>34</v>
      </c>
    </row>
    <row r="160" spans="1:36" x14ac:dyDescent="0.45">
      <c r="A160" s="19">
        <v>2018</v>
      </c>
      <c r="B160" s="20">
        <v>9576</v>
      </c>
      <c r="C160" s="21" t="s">
        <v>240</v>
      </c>
      <c r="D160" s="21" t="s">
        <v>93</v>
      </c>
      <c r="E160" s="21" t="s">
        <v>38</v>
      </c>
      <c r="F160" s="22">
        <v>72</v>
      </c>
      <c r="G160" s="22" t="s">
        <v>34</v>
      </c>
      <c r="H160" s="22" t="s">
        <v>34</v>
      </c>
      <c r="I160" s="22" t="s">
        <v>34</v>
      </c>
      <c r="J160" s="22">
        <v>72</v>
      </c>
      <c r="K160" s="23" t="s">
        <v>34</v>
      </c>
      <c r="L160" s="23" t="s">
        <v>34</v>
      </c>
      <c r="M160" s="23" t="s">
        <v>34</v>
      </c>
      <c r="N160" s="23" t="s">
        <v>34</v>
      </c>
      <c r="O160" s="23" t="s">
        <v>34</v>
      </c>
      <c r="P160" s="24">
        <v>0.1</v>
      </c>
      <c r="Q160" s="24" t="s">
        <v>34</v>
      </c>
      <c r="R160" s="24" t="s">
        <v>34</v>
      </c>
      <c r="S160" s="24" t="s">
        <v>34</v>
      </c>
      <c r="T160" s="24">
        <v>0.1</v>
      </c>
      <c r="U160" s="25">
        <v>0.1</v>
      </c>
      <c r="V160" s="25" t="s">
        <v>34</v>
      </c>
      <c r="W160" s="25" t="s">
        <v>34</v>
      </c>
      <c r="X160" s="25" t="s">
        <v>34</v>
      </c>
      <c r="Y160" s="25">
        <v>0.1</v>
      </c>
      <c r="Z160" s="26" t="s">
        <v>34</v>
      </c>
      <c r="AA160" s="26" t="s">
        <v>34</v>
      </c>
      <c r="AB160" s="26" t="s">
        <v>34</v>
      </c>
      <c r="AC160" s="26" t="s">
        <v>34</v>
      </c>
      <c r="AD160" s="26" t="s">
        <v>34</v>
      </c>
      <c r="AE160" s="27">
        <v>37</v>
      </c>
      <c r="AF160" s="27" t="s">
        <v>34</v>
      </c>
      <c r="AG160" s="27" t="s">
        <v>34</v>
      </c>
      <c r="AH160" s="27" t="s">
        <v>34</v>
      </c>
      <c r="AI160" s="27">
        <v>37</v>
      </c>
      <c r="AJ160" s="28" t="s">
        <v>34</v>
      </c>
    </row>
    <row r="161" spans="1:36" x14ac:dyDescent="0.45">
      <c r="A161" s="19">
        <v>2018</v>
      </c>
      <c r="B161" s="20">
        <v>9590</v>
      </c>
      <c r="C161" s="21" t="s">
        <v>241</v>
      </c>
      <c r="D161" s="21" t="s">
        <v>74</v>
      </c>
      <c r="E161" s="21" t="s">
        <v>75</v>
      </c>
      <c r="F161" s="22" t="s">
        <v>34</v>
      </c>
      <c r="G161" s="22" t="s">
        <v>34</v>
      </c>
      <c r="H161" s="22">
        <v>9</v>
      </c>
      <c r="I161" s="22" t="s">
        <v>34</v>
      </c>
      <c r="J161" s="22">
        <v>9</v>
      </c>
      <c r="K161" s="23" t="s">
        <v>34</v>
      </c>
      <c r="L161" s="23" t="s">
        <v>34</v>
      </c>
      <c r="M161" s="23" t="s">
        <v>34</v>
      </c>
      <c r="N161" s="23" t="s">
        <v>34</v>
      </c>
      <c r="O161" s="23" t="s">
        <v>34</v>
      </c>
      <c r="P161" s="24" t="s">
        <v>34</v>
      </c>
      <c r="Q161" s="24" t="s">
        <v>34</v>
      </c>
      <c r="R161" s="24">
        <v>44</v>
      </c>
      <c r="S161" s="24" t="s">
        <v>34</v>
      </c>
      <c r="T161" s="24">
        <v>44</v>
      </c>
      <c r="U161" s="25" t="s">
        <v>34</v>
      </c>
      <c r="V161" s="25" t="s">
        <v>34</v>
      </c>
      <c r="W161" s="25">
        <v>36</v>
      </c>
      <c r="X161" s="25" t="s">
        <v>34</v>
      </c>
      <c r="Y161" s="25">
        <v>36</v>
      </c>
      <c r="Z161" s="26" t="s">
        <v>34</v>
      </c>
      <c r="AA161" s="26" t="s">
        <v>34</v>
      </c>
      <c r="AB161" s="26">
        <v>1819</v>
      </c>
      <c r="AC161" s="26" t="s">
        <v>34</v>
      </c>
      <c r="AD161" s="26">
        <v>1819</v>
      </c>
      <c r="AE161" s="27" t="s">
        <v>34</v>
      </c>
      <c r="AF161" s="27" t="s">
        <v>34</v>
      </c>
      <c r="AG161" s="27" t="s">
        <v>34</v>
      </c>
      <c r="AH161" s="27" t="s">
        <v>34</v>
      </c>
      <c r="AI161" s="27" t="s">
        <v>34</v>
      </c>
      <c r="AJ161" s="28" t="s">
        <v>34</v>
      </c>
    </row>
    <row r="162" spans="1:36" x14ac:dyDescent="0.45">
      <c r="A162" s="19">
        <v>2018</v>
      </c>
      <c r="B162" s="20">
        <v>9601</v>
      </c>
      <c r="C162" s="21" t="s">
        <v>242</v>
      </c>
      <c r="D162" s="21" t="s">
        <v>56</v>
      </c>
      <c r="E162" s="21" t="s">
        <v>45</v>
      </c>
      <c r="F162" s="22">
        <v>23167</v>
      </c>
      <c r="G162" s="22">
        <v>2574</v>
      </c>
      <c r="H162" s="22" t="s">
        <v>34</v>
      </c>
      <c r="I162" s="22" t="s">
        <v>34</v>
      </c>
      <c r="J162" s="22">
        <v>25741</v>
      </c>
      <c r="K162" s="23" t="s">
        <v>34</v>
      </c>
      <c r="L162" s="23" t="s">
        <v>34</v>
      </c>
      <c r="M162" s="23" t="s">
        <v>34</v>
      </c>
      <c r="N162" s="23" t="s">
        <v>34</v>
      </c>
      <c r="O162" s="23" t="s">
        <v>34</v>
      </c>
      <c r="P162" s="24">
        <v>11</v>
      </c>
      <c r="Q162" s="24">
        <v>1</v>
      </c>
      <c r="R162" s="24" t="s">
        <v>34</v>
      </c>
      <c r="S162" s="24" t="s">
        <v>34</v>
      </c>
      <c r="T162" s="24">
        <v>12</v>
      </c>
      <c r="U162" s="25">
        <v>11</v>
      </c>
      <c r="V162" s="25">
        <v>1</v>
      </c>
      <c r="W162" s="25" t="s">
        <v>34</v>
      </c>
      <c r="X162" s="25" t="s">
        <v>34</v>
      </c>
      <c r="Y162" s="25">
        <v>12</v>
      </c>
      <c r="Z162" s="26">
        <v>374</v>
      </c>
      <c r="AA162" s="26">
        <v>41</v>
      </c>
      <c r="AB162" s="26" t="s">
        <v>34</v>
      </c>
      <c r="AC162" s="26" t="s">
        <v>34</v>
      </c>
      <c r="AD162" s="26">
        <v>415</v>
      </c>
      <c r="AE162" s="27">
        <v>9</v>
      </c>
      <c r="AF162" s="27">
        <v>1</v>
      </c>
      <c r="AG162" s="27" t="s">
        <v>34</v>
      </c>
      <c r="AH162" s="27" t="s">
        <v>34</v>
      </c>
      <c r="AI162" s="27">
        <v>10</v>
      </c>
      <c r="AJ162" s="28" t="s">
        <v>34</v>
      </c>
    </row>
    <row r="163" spans="1:36" x14ac:dyDescent="0.45">
      <c r="A163" s="19">
        <v>2018</v>
      </c>
      <c r="B163" s="20">
        <v>9617</v>
      </c>
      <c r="C163" s="21" t="s">
        <v>243</v>
      </c>
      <c r="D163" s="21" t="s">
        <v>118</v>
      </c>
      <c r="E163" s="21" t="s">
        <v>243</v>
      </c>
      <c r="F163" s="22" t="s">
        <v>34</v>
      </c>
      <c r="G163" s="22" t="s">
        <v>34</v>
      </c>
      <c r="H163" s="22">
        <v>34</v>
      </c>
      <c r="I163" s="22" t="s">
        <v>34</v>
      </c>
      <c r="J163" s="22">
        <v>34</v>
      </c>
      <c r="K163" s="23" t="s">
        <v>34</v>
      </c>
      <c r="L163" s="23" t="s">
        <v>34</v>
      </c>
      <c r="M163" s="23" t="s">
        <v>34</v>
      </c>
      <c r="N163" s="23" t="s">
        <v>34</v>
      </c>
      <c r="O163" s="23" t="s">
        <v>34</v>
      </c>
      <c r="P163" s="24" t="s">
        <v>34</v>
      </c>
      <c r="Q163" s="24" t="s">
        <v>34</v>
      </c>
      <c r="R163" s="24">
        <v>176</v>
      </c>
      <c r="S163" s="24" t="s">
        <v>34</v>
      </c>
      <c r="T163" s="24">
        <v>176</v>
      </c>
      <c r="U163" s="25" t="s">
        <v>34</v>
      </c>
      <c r="V163" s="25" t="s">
        <v>34</v>
      </c>
      <c r="W163" s="25">
        <v>95</v>
      </c>
      <c r="X163" s="25" t="s">
        <v>34</v>
      </c>
      <c r="Y163" s="25">
        <v>95</v>
      </c>
      <c r="Z163" s="26" t="s">
        <v>34</v>
      </c>
      <c r="AA163" s="26" t="s">
        <v>34</v>
      </c>
      <c r="AB163" s="26">
        <v>11838</v>
      </c>
      <c r="AC163" s="26" t="s">
        <v>34</v>
      </c>
      <c r="AD163" s="26">
        <v>11838</v>
      </c>
      <c r="AE163" s="27" t="s">
        <v>34</v>
      </c>
      <c r="AF163" s="27" t="s">
        <v>34</v>
      </c>
      <c r="AG163" s="27" t="s">
        <v>34</v>
      </c>
      <c r="AH163" s="27" t="s">
        <v>34</v>
      </c>
      <c r="AI163" s="27" t="s">
        <v>34</v>
      </c>
      <c r="AJ163" s="28" t="s">
        <v>34</v>
      </c>
    </row>
    <row r="164" spans="1:36" x14ac:dyDescent="0.45">
      <c r="A164" s="19">
        <v>2018</v>
      </c>
      <c r="B164" s="20">
        <v>9750</v>
      </c>
      <c r="C164" s="21" t="s">
        <v>244</v>
      </c>
      <c r="D164" s="21" t="s">
        <v>37</v>
      </c>
      <c r="E164" s="21" t="s">
        <v>38</v>
      </c>
      <c r="F164" s="22">
        <v>1587</v>
      </c>
      <c r="G164" s="22" t="s">
        <v>34</v>
      </c>
      <c r="H164" s="22">
        <v>3</v>
      </c>
      <c r="I164" s="22" t="s">
        <v>34</v>
      </c>
      <c r="J164" s="22">
        <v>1590</v>
      </c>
      <c r="K164" s="23" t="s">
        <v>34</v>
      </c>
      <c r="L164" s="23" t="s">
        <v>34</v>
      </c>
      <c r="M164" s="23" t="s">
        <v>34</v>
      </c>
      <c r="N164" s="23" t="s">
        <v>34</v>
      </c>
      <c r="O164" s="23" t="s">
        <v>34</v>
      </c>
      <c r="P164" s="24">
        <v>1.6</v>
      </c>
      <c r="Q164" s="24" t="s">
        <v>34</v>
      </c>
      <c r="R164" s="24">
        <v>0.4</v>
      </c>
      <c r="S164" s="24" t="s">
        <v>34</v>
      </c>
      <c r="T164" s="24">
        <v>2</v>
      </c>
      <c r="U164" s="25">
        <v>1.5</v>
      </c>
      <c r="V164" s="25" t="s">
        <v>34</v>
      </c>
      <c r="W164" s="25">
        <v>0.3</v>
      </c>
      <c r="X164" s="25" t="s">
        <v>34</v>
      </c>
      <c r="Y164" s="25">
        <v>1.8</v>
      </c>
      <c r="Z164" s="26">
        <v>132</v>
      </c>
      <c r="AA164" s="26">
        <v>0</v>
      </c>
      <c r="AB164" s="26">
        <v>3</v>
      </c>
      <c r="AC164" s="26" t="s">
        <v>34</v>
      </c>
      <c r="AD164" s="26">
        <v>135</v>
      </c>
      <c r="AE164" s="27">
        <v>12</v>
      </c>
      <c r="AF164" s="27" t="s">
        <v>34</v>
      </c>
      <c r="AG164" s="27" t="s">
        <v>34</v>
      </c>
      <c r="AH164" s="27" t="s">
        <v>34</v>
      </c>
      <c r="AI164" s="27">
        <v>12</v>
      </c>
      <c r="AJ164" s="28">
        <v>0</v>
      </c>
    </row>
    <row r="165" spans="1:36" x14ac:dyDescent="0.45">
      <c r="A165" s="19">
        <v>2018</v>
      </c>
      <c r="B165" s="20">
        <v>9778</v>
      </c>
      <c r="C165" s="21" t="s">
        <v>245</v>
      </c>
      <c r="D165" s="21" t="s">
        <v>93</v>
      </c>
      <c r="E165" s="21" t="s">
        <v>38</v>
      </c>
      <c r="F165" s="22" t="s">
        <v>34</v>
      </c>
      <c r="G165" s="22" t="s">
        <v>34</v>
      </c>
      <c r="H165" s="22">
        <v>2</v>
      </c>
      <c r="I165" s="22" t="s">
        <v>34</v>
      </c>
      <c r="J165" s="22">
        <v>2</v>
      </c>
      <c r="K165" s="23" t="s">
        <v>34</v>
      </c>
      <c r="L165" s="23" t="s">
        <v>34</v>
      </c>
      <c r="M165" s="23">
        <v>28</v>
      </c>
      <c r="N165" s="23" t="s">
        <v>34</v>
      </c>
      <c r="O165" s="23">
        <v>28</v>
      </c>
      <c r="P165" s="24" t="s">
        <v>34</v>
      </c>
      <c r="Q165" s="24" t="s">
        <v>34</v>
      </c>
      <c r="R165" s="24">
        <v>1.1000000000000001</v>
      </c>
      <c r="S165" s="24" t="s">
        <v>34</v>
      </c>
      <c r="T165" s="24">
        <v>1.1000000000000001</v>
      </c>
      <c r="U165" s="25" t="s">
        <v>34</v>
      </c>
      <c r="V165" s="25" t="s">
        <v>34</v>
      </c>
      <c r="W165" s="25">
        <v>1.1000000000000001</v>
      </c>
      <c r="X165" s="25" t="s">
        <v>34</v>
      </c>
      <c r="Y165" s="25">
        <v>1.1000000000000001</v>
      </c>
      <c r="Z165" s="26" t="s">
        <v>34</v>
      </c>
      <c r="AA165" s="26" t="s">
        <v>34</v>
      </c>
      <c r="AB165" s="26">
        <v>31</v>
      </c>
      <c r="AC165" s="26" t="s">
        <v>34</v>
      </c>
      <c r="AD165" s="26">
        <v>31</v>
      </c>
      <c r="AE165" s="27" t="s">
        <v>34</v>
      </c>
      <c r="AF165" s="27" t="s">
        <v>34</v>
      </c>
      <c r="AG165" s="27">
        <v>2</v>
      </c>
      <c r="AH165" s="27" t="s">
        <v>34</v>
      </c>
      <c r="AI165" s="27">
        <v>2</v>
      </c>
      <c r="AJ165" s="28" t="s">
        <v>34</v>
      </c>
    </row>
    <row r="166" spans="1:36" x14ac:dyDescent="0.45">
      <c r="A166" s="19">
        <v>2018</v>
      </c>
      <c r="B166" s="20">
        <v>9922</v>
      </c>
      <c r="C166" s="21" t="s">
        <v>246</v>
      </c>
      <c r="D166" s="21" t="s">
        <v>40</v>
      </c>
      <c r="E166" s="21" t="s">
        <v>38</v>
      </c>
      <c r="F166" s="22">
        <v>4511</v>
      </c>
      <c r="G166" s="22">
        <v>144</v>
      </c>
      <c r="H166" s="22">
        <v>0</v>
      </c>
      <c r="I166" s="22">
        <v>0</v>
      </c>
      <c r="J166" s="22">
        <v>4655</v>
      </c>
      <c r="K166" s="23" t="s">
        <v>34</v>
      </c>
      <c r="L166" s="23" t="s">
        <v>34</v>
      </c>
      <c r="M166" s="23" t="s">
        <v>34</v>
      </c>
      <c r="N166" s="23" t="s">
        <v>34</v>
      </c>
      <c r="O166" s="23" t="s">
        <v>34</v>
      </c>
      <c r="P166" s="24">
        <v>7.9</v>
      </c>
      <c r="Q166" s="24">
        <v>0.1</v>
      </c>
      <c r="R166" s="24">
        <v>0</v>
      </c>
      <c r="S166" s="24">
        <v>0</v>
      </c>
      <c r="T166" s="24">
        <v>8</v>
      </c>
      <c r="U166" s="25">
        <v>3.4</v>
      </c>
      <c r="V166" s="25">
        <v>0</v>
      </c>
      <c r="W166" s="25">
        <v>0</v>
      </c>
      <c r="X166" s="25">
        <v>0</v>
      </c>
      <c r="Y166" s="25">
        <v>3.4</v>
      </c>
      <c r="Z166" s="26">
        <v>76</v>
      </c>
      <c r="AA166" s="26">
        <v>2</v>
      </c>
      <c r="AB166" s="26">
        <v>0</v>
      </c>
      <c r="AC166" s="26">
        <v>0</v>
      </c>
      <c r="AD166" s="26">
        <v>78</v>
      </c>
      <c r="AE166" s="27">
        <v>49</v>
      </c>
      <c r="AF166" s="27">
        <v>2</v>
      </c>
      <c r="AG166" s="27">
        <v>0</v>
      </c>
      <c r="AH166" s="27">
        <v>0</v>
      </c>
      <c r="AI166" s="27">
        <v>51</v>
      </c>
      <c r="AJ166" s="28" t="s">
        <v>34</v>
      </c>
    </row>
    <row r="167" spans="1:36" x14ac:dyDescent="0.45">
      <c r="A167" s="19">
        <v>2018</v>
      </c>
      <c r="B167" s="20">
        <v>10000</v>
      </c>
      <c r="C167" s="21" t="s">
        <v>247</v>
      </c>
      <c r="D167" s="21" t="s">
        <v>97</v>
      </c>
      <c r="E167" s="21" t="s">
        <v>67</v>
      </c>
      <c r="F167" s="22">
        <v>16090</v>
      </c>
      <c r="G167" s="22">
        <v>2839</v>
      </c>
      <c r="H167" s="22" t="s">
        <v>34</v>
      </c>
      <c r="I167" s="22" t="s">
        <v>34</v>
      </c>
      <c r="J167" s="22">
        <v>18929</v>
      </c>
      <c r="K167" s="23" t="s">
        <v>34</v>
      </c>
      <c r="L167" s="23" t="s">
        <v>34</v>
      </c>
      <c r="M167" s="23" t="s">
        <v>34</v>
      </c>
      <c r="N167" s="23" t="s">
        <v>34</v>
      </c>
      <c r="O167" s="23" t="s">
        <v>34</v>
      </c>
      <c r="P167" s="24">
        <v>16.100000000000001</v>
      </c>
      <c r="Q167" s="24">
        <v>2.8</v>
      </c>
      <c r="R167" s="24" t="s">
        <v>34</v>
      </c>
      <c r="S167" s="24" t="s">
        <v>34</v>
      </c>
      <c r="T167" s="24">
        <v>18.899999999999999</v>
      </c>
      <c r="U167" s="25" t="s">
        <v>34</v>
      </c>
      <c r="V167" s="25" t="s">
        <v>34</v>
      </c>
      <c r="W167" s="25" t="s">
        <v>34</v>
      </c>
      <c r="X167" s="25" t="s">
        <v>34</v>
      </c>
      <c r="Y167" s="25" t="s">
        <v>34</v>
      </c>
      <c r="Z167" s="26" t="s">
        <v>34</v>
      </c>
      <c r="AA167" s="26" t="s">
        <v>34</v>
      </c>
      <c r="AB167" s="26" t="s">
        <v>34</v>
      </c>
      <c r="AC167" s="26" t="s">
        <v>34</v>
      </c>
      <c r="AD167" s="26" t="s">
        <v>34</v>
      </c>
      <c r="AE167" s="27">
        <v>139</v>
      </c>
      <c r="AF167" s="27" t="s">
        <v>34</v>
      </c>
      <c r="AG167" s="27" t="s">
        <v>34</v>
      </c>
      <c r="AH167" s="27" t="s">
        <v>34</v>
      </c>
      <c r="AI167" s="27">
        <v>139</v>
      </c>
      <c r="AJ167" s="28">
        <v>0</v>
      </c>
    </row>
    <row r="168" spans="1:36" x14ac:dyDescent="0.45">
      <c r="A168" s="19">
        <v>2018</v>
      </c>
      <c r="B168" s="20">
        <v>10000</v>
      </c>
      <c r="C168" s="21" t="s">
        <v>247</v>
      </c>
      <c r="D168" s="21" t="s">
        <v>133</v>
      </c>
      <c r="E168" s="21" t="s">
        <v>67</v>
      </c>
      <c r="F168" s="22">
        <v>30233</v>
      </c>
      <c r="G168" s="22">
        <v>5345</v>
      </c>
      <c r="H168" s="22" t="s">
        <v>34</v>
      </c>
      <c r="I168" s="22" t="s">
        <v>34</v>
      </c>
      <c r="J168" s="22">
        <v>35578</v>
      </c>
      <c r="K168" s="23">
        <v>189</v>
      </c>
      <c r="L168" s="23">
        <v>31</v>
      </c>
      <c r="M168" s="23" t="s">
        <v>34</v>
      </c>
      <c r="N168" s="23" t="s">
        <v>34</v>
      </c>
      <c r="O168" s="23">
        <v>220</v>
      </c>
      <c r="P168" s="24">
        <v>35.1</v>
      </c>
      <c r="Q168" s="24">
        <v>22.7</v>
      </c>
      <c r="R168" s="24" t="s">
        <v>34</v>
      </c>
      <c r="S168" s="24" t="s">
        <v>34</v>
      </c>
      <c r="T168" s="24">
        <v>57.8</v>
      </c>
      <c r="U168" s="25" t="s">
        <v>34</v>
      </c>
      <c r="V168" s="25" t="s">
        <v>34</v>
      </c>
      <c r="W168" s="25" t="s">
        <v>34</v>
      </c>
      <c r="X168" s="25" t="s">
        <v>34</v>
      </c>
      <c r="Y168" s="25" t="s">
        <v>34</v>
      </c>
      <c r="Z168" s="26">
        <v>208</v>
      </c>
      <c r="AA168" s="26">
        <v>545</v>
      </c>
      <c r="AB168" s="26" t="s">
        <v>34</v>
      </c>
      <c r="AC168" s="26" t="s">
        <v>34</v>
      </c>
      <c r="AD168" s="26">
        <v>753</v>
      </c>
      <c r="AE168" s="27">
        <v>1150</v>
      </c>
      <c r="AF168" s="27">
        <v>387</v>
      </c>
      <c r="AG168" s="27" t="s">
        <v>34</v>
      </c>
      <c r="AH168" s="27" t="s">
        <v>34</v>
      </c>
      <c r="AI168" s="27">
        <v>1537</v>
      </c>
      <c r="AJ168" s="28">
        <v>0</v>
      </c>
    </row>
    <row r="169" spans="1:36" x14ac:dyDescent="0.45">
      <c r="A169" s="19">
        <v>2018</v>
      </c>
      <c r="B169" s="20">
        <v>10005</v>
      </c>
      <c r="C169" s="21" t="s">
        <v>248</v>
      </c>
      <c r="D169" s="21" t="s">
        <v>97</v>
      </c>
      <c r="E169" s="21" t="s">
        <v>67</v>
      </c>
      <c r="F169" s="22">
        <v>26835</v>
      </c>
      <c r="G169" s="22">
        <v>1048</v>
      </c>
      <c r="H169" s="22">
        <v>41</v>
      </c>
      <c r="I169" s="22" t="s">
        <v>34</v>
      </c>
      <c r="J169" s="22">
        <v>27924</v>
      </c>
      <c r="K169" s="23" t="s">
        <v>34</v>
      </c>
      <c r="L169" s="23" t="s">
        <v>34</v>
      </c>
      <c r="M169" s="23" t="s">
        <v>34</v>
      </c>
      <c r="N169" s="23" t="s">
        <v>34</v>
      </c>
      <c r="O169" s="23" t="s">
        <v>34</v>
      </c>
      <c r="P169" s="24" t="s">
        <v>34</v>
      </c>
      <c r="Q169" s="24">
        <v>8</v>
      </c>
      <c r="R169" s="24">
        <v>177</v>
      </c>
      <c r="S169" s="24" t="s">
        <v>34</v>
      </c>
      <c r="T169" s="24">
        <v>185</v>
      </c>
      <c r="U169" s="25" t="s">
        <v>34</v>
      </c>
      <c r="V169" s="25" t="s">
        <v>34</v>
      </c>
      <c r="W169" s="25" t="s">
        <v>34</v>
      </c>
      <c r="X169" s="25" t="s">
        <v>34</v>
      </c>
      <c r="Y169" s="25" t="s">
        <v>34</v>
      </c>
      <c r="Z169" s="26" t="s">
        <v>34</v>
      </c>
      <c r="AA169" s="26">
        <v>86</v>
      </c>
      <c r="AB169" s="26">
        <v>4571</v>
      </c>
      <c r="AC169" s="26" t="s">
        <v>34</v>
      </c>
      <c r="AD169" s="26">
        <v>4657</v>
      </c>
      <c r="AE169" s="27">
        <v>386</v>
      </c>
      <c r="AF169" s="27">
        <v>15</v>
      </c>
      <c r="AG169" s="27" t="s">
        <v>34</v>
      </c>
      <c r="AH169" s="27" t="s">
        <v>34</v>
      </c>
      <c r="AI169" s="27">
        <v>401</v>
      </c>
      <c r="AJ169" s="28" t="s">
        <v>34</v>
      </c>
    </row>
    <row r="170" spans="1:36" x14ac:dyDescent="0.45">
      <c r="A170" s="19">
        <v>2018</v>
      </c>
      <c r="B170" s="20">
        <v>10065</v>
      </c>
      <c r="C170" s="21" t="s">
        <v>249</v>
      </c>
      <c r="D170" s="21" t="s">
        <v>95</v>
      </c>
      <c r="E170" s="21" t="s">
        <v>67</v>
      </c>
      <c r="F170" s="22" t="s">
        <v>34</v>
      </c>
      <c r="G170" s="22" t="s">
        <v>34</v>
      </c>
      <c r="H170" s="22">
        <v>500</v>
      </c>
      <c r="I170" s="22" t="s">
        <v>34</v>
      </c>
      <c r="J170" s="22">
        <v>500</v>
      </c>
      <c r="K170" s="23" t="s">
        <v>34</v>
      </c>
      <c r="L170" s="23" t="s">
        <v>34</v>
      </c>
      <c r="M170" s="23">
        <v>0</v>
      </c>
      <c r="N170" s="23" t="s">
        <v>34</v>
      </c>
      <c r="O170" s="23">
        <v>0</v>
      </c>
      <c r="P170" s="24" t="s">
        <v>34</v>
      </c>
      <c r="Q170" s="24" t="s">
        <v>34</v>
      </c>
      <c r="R170" s="24">
        <v>0</v>
      </c>
      <c r="S170" s="24" t="s">
        <v>34</v>
      </c>
      <c r="T170" s="24">
        <v>0</v>
      </c>
      <c r="U170" s="25" t="s">
        <v>34</v>
      </c>
      <c r="V170" s="25" t="s">
        <v>34</v>
      </c>
      <c r="W170" s="25">
        <v>0</v>
      </c>
      <c r="X170" s="25" t="s">
        <v>34</v>
      </c>
      <c r="Y170" s="25">
        <v>0</v>
      </c>
      <c r="Z170" s="26" t="s">
        <v>34</v>
      </c>
      <c r="AA170" s="26" t="s">
        <v>34</v>
      </c>
      <c r="AB170" s="26">
        <v>0</v>
      </c>
      <c r="AC170" s="26" t="s">
        <v>34</v>
      </c>
      <c r="AD170" s="26">
        <v>0</v>
      </c>
      <c r="AE170" s="27" t="s">
        <v>34</v>
      </c>
      <c r="AF170" s="27" t="s">
        <v>34</v>
      </c>
      <c r="AG170" s="27">
        <v>0</v>
      </c>
      <c r="AH170" s="27" t="s">
        <v>34</v>
      </c>
      <c r="AI170" s="27">
        <v>0</v>
      </c>
      <c r="AJ170" s="28" t="s">
        <v>34</v>
      </c>
    </row>
    <row r="171" spans="1:36" x14ac:dyDescent="0.45">
      <c r="A171" s="19">
        <v>2018</v>
      </c>
      <c r="B171" s="20">
        <v>10171</v>
      </c>
      <c r="C171" s="21" t="s">
        <v>250</v>
      </c>
      <c r="D171" s="21" t="s">
        <v>174</v>
      </c>
      <c r="E171" s="21" t="s">
        <v>251</v>
      </c>
      <c r="F171" s="22">
        <v>74113</v>
      </c>
      <c r="G171" s="22">
        <v>946</v>
      </c>
      <c r="H171" s="22">
        <v>0</v>
      </c>
      <c r="I171" s="22">
        <v>0</v>
      </c>
      <c r="J171" s="22">
        <v>75059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4">
        <v>79.2</v>
      </c>
      <c r="Q171" s="24">
        <v>11.8</v>
      </c>
      <c r="R171" s="24">
        <v>0</v>
      </c>
      <c r="S171" s="24">
        <v>0</v>
      </c>
      <c r="T171" s="24">
        <v>91</v>
      </c>
      <c r="U171" s="25">
        <v>0</v>
      </c>
      <c r="V171" s="25">
        <v>5.5</v>
      </c>
      <c r="W171" s="25">
        <v>0</v>
      </c>
      <c r="X171" s="25">
        <v>0</v>
      </c>
      <c r="Y171" s="25">
        <v>5.5</v>
      </c>
      <c r="Z171" s="26">
        <v>1083</v>
      </c>
      <c r="AA171" s="26">
        <v>151</v>
      </c>
      <c r="AB171" s="26">
        <v>0</v>
      </c>
      <c r="AC171" s="26">
        <v>0</v>
      </c>
      <c r="AD171" s="26">
        <v>1235</v>
      </c>
      <c r="AE171" s="27">
        <v>1424</v>
      </c>
      <c r="AF171" s="27">
        <v>255</v>
      </c>
      <c r="AG171" s="27">
        <v>0</v>
      </c>
      <c r="AH171" s="27">
        <v>0</v>
      </c>
      <c r="AI171" s="27">
        <v>1679</v>
      </c>
      <c r="AJ171" s="28">
        <v>0</v>
      </c>
    </row>
    <row r="172" spans="1:36" x14ac:dyDescent="0.45">
      <c r="A172" s="19">
        <v>2018</v>
      </c>
      <c r="B172" s="20">
        <v>10558</v>
      </c>
      <c r="C172" s="21" t="s">
        <v>252</v>
      </c>
      <c r="D172" s="21" t="s">
        <v>86</v>
      </c>
      <c r="E172" s="21" t="s">
        <v>100</v>
      </c>
      <c r="F172" s="22">
        <v>388</v>
      </c>
      <c r="G172" s="22" t="s">
        <v>34</v>
      </c>
      <c r="H172" s="22">
        <v>118</v>
      </c>
      <c r="I172" s="22" t="s">
        <v>34</v>
      </c>
      <c r="J172" s="22">
        <v>506</v>
      </c>
      <c r="K172" s="23" t="s">
        <v>34</v>
      </c>
      <c r="L172" s="23" t="s">
        <v>34</v>
      </c>
      <c r="M172" s="23" t="s">
        <v>34</v>
      </c>
      <c r="N172" s="23" t="s">
        <v>34</v>
      </c>
      <c r="O172" s="23" t="s">
        <v>34</v>
      </c>
      <c r="P172" s="24">
        <v>3</v>
      </c>
      <c r="Q172" s="24" t="s">
        <v>34</v>
      </c>
      <c r="R172" s="24">
        <v>14.3</v>
      </c>
      <c r="S172" s="24" t="s">
        <v>34</v>
      </c>
      <c r="T172" s="24">
        <v>17.3</v>
      </c>
      <c r="U172" s="25">
        <v>3</v>
      </c>
      <c r="V172" s="25" t="s">
        <v>34</v>
      </c>
      <c r="W172" s="25">
        <v>14.3</v>
      </c>
      <c r="X172" s="25" t="s">
        <v>34</v>
      </c>
      <c r="Y172" s="25">
        <v>17.3</v>
      </c>
      <c r="Z172" s="26">
        <v>0</v>
      </c>
      <c r="AA172" s="26" t="s">
        <v>34</v>
      </c>
      <c r="AB172" s="26">
        <v>0</v>
      </c>
      <c r="AC172" s="26" t="s">
        <v>34</v>
      </c>
      <c r="AD172" s="26">
        <v>0</v>
      </c>
      <c r="AE172" s="27">
        <v>6</v>
      </c>
      <c r="AF172" s="27" t="s">
        <v>34</v>
      </c>
      <c r="AG172" s="27">
        <v>0</v>
      </c>
      <c r="AH172" s="27" t="s">
        <v>34</v>
      </c>
      <c r="AI172" s="27">
        <v>6</v>
      </c>
      <c r="AJ172" s="28" t="s">
        <v>34</v>
      </c>
    </row>
    <row r="173" spans="1:36" x14ac:dyDescent="0.45">
      <c r="A173" s="19">
        <v>2018</v>
      </c>
      <c r="B173" s="20">
        <v>10595</v>
      </c>
      <c r="C173" s="21" t="s">
        <v>253</v>
      </c>
      <c r="D173" s="21" t="s">
        <v>50</v>
      </c>
      <c r="E173" s="21" t="s">
        <v>38</v>
      </c>
      <c r="F173" s="22" t="s">
        <v>34</v>
      </c>
      <c r="G173" s="22" t="s">
        <v>34</v>
      </c>
      <c r="H173" s="22">
        <v>3</v>
      </c>
      <c r="I173" s="22" t="s">
        <v>34</v>
      </c>
      <c r="J173" s="22">
        <v>3</v>
      </c>
      <c r="K173" s="23" t="s">
        <v>34</v>
      </c>
      <c r="L173" s="23" t="s">
        <v>34</v>
      </c>
      <c r="M173" s="23" t="s">
        <v>34</v>
      </c>
      <c r="N173" s="23" t="s">
        <v>34</v>
      </c>
      <c r="O173" s="23" t="s">
        <v>34</v>
      </c>
      <c r="P173" s="24" t="s">
        <v>34</v>
      </c>
      <c r="Q173" s="24" t="s">
        <v>34</v>
      </c>
      <c r="R173" s="24">
        <v>3.6</v>
      </c>
      <c r="S173" s="24" t="s">
        <v>34</v>
      </c>
      <c r="T173" s="24">
        <v>3.6</v>
      </c>
      <c r="U173" s="25" t="s">
        <v>34</v>
      </c>
      <c r="V173" s="25" t="s">
        <v>34</v>
      </c>
      <c r="W173" s="25" t="s">
        <v>34</v>
      </c>
      <c r="X173" s="25" t="s">
        <v>34</v>
      </c>
      <c r="Y173" s="25" t="s">
        <v>34</v>
      </c>
      <c r="Z173" s="26" t="s">
        <v>34</v>
      </c>
      <c r="AA173" s="26" t="s">
        <v>34</v>
      </c>
      <c r="AB173" s="26">
        <v>36</v>
      </c>
      <c r="AC173" s="26" t="s">
        <v>34</v>
      </c>
      <c r="AD173" s="26">
        <v>36</v>
      </c>
      <c r="AE173" s="27" t="s">
        <v>34</v>
      </c>
      <c r="AF173" s="27" t="s">
        <v>34</v>
      </c>
      <c r="AG173" s="27" t="s">
        <v>34</v>
      </c>
      <c r="AH173" s="27" t="s">
        <v>34</v>
      </c>
      <c r="AI173" s="27" t="s">
        <v>34</v>
      </c>
      <c r="AJ173" s="28" t="s">
        <v>34</v>
      </c>
    </row>
    <row r="174" spans="1:36" x14ac:dyDescent="0.45">
      <c r="A174" s="19">
        <v>2018</v>
      </c>
      <c r="B174" s="20">
        <v>10596</v>
      </c>
      <c r="C174" s="21" t="s">
        <v>254</v>
      </c>
      <c r="D174" s="21" t="s">
        <v>50</v>
      </c>
      <c r="E174" s="21" t="s">
        <v>38</v>
      </c>
      <c r="F174" s="22">
        <v>261</v>
      </c>
      <c r="G174" s="22" t="s">
        <v>34</v>
      </c>
      <c r="H174" s="22" t="s">
        <v>34</v>
      </c>
      <c r="I174" s="22" t="s">
        <v>34</v>
      </c>
      <c r="J174" s="22">
        <v>261</v>
      </c>
      <c r="K174" s="23">
        <v>3</v>
      </c>
      <c r="L174" s="23" t="s">
        <v>34</v>
      </c>
      <c r="M174" s="23" t="s">
        <v>34</v>
      </c>
      <c r="N174" s="23" t="s">
        <v>34</v>
      </c>
      <c r="O174" s="23">
        <v>3</v>
      </c>
      <c r="P174" s="24" t="s">
        <v>34</v>
      </c>
      <c r="Q174" s="24" t="s">
        <v>34</v>
      </c>
      <c r="R174" s="24" t="s">
        <v>34</v>
      </c>
      <c r="S174" s="24" t="s">
        <v>34</v>
      </c>
      <c r="T174" s="24" t="s">
        <v>34</v>
      </c>
      <c r="U174" s="25" t="s">
        <v>34</v>
      </c>
      <c r="V174" s="25" t="s">
        <v>34</v>
      </c>
      <c r="W174" s="25" t="s">
        <v>34</v>
      </c>
      <c r="X174" s="25" t="s">
        <v>34</v>
      </c>
      <c r="Y174" s="25" t="s">
        <v>34</v>
      </c>
      <c r="Z174" s="26">
        <v>4</v>
      </c>
      <c r="AA174" s="26" t="s">
        <v>34</v>
      </c>
      <c r="AB174" s="26" t="s">
        <v>34</v>
      </c>
      <c r="AC174" s="26" t="s">
        <v>34</v>
      </c>
      <c r="AD174" s="26">
        <v>4</v>
      </c>
      <c r="AE174" s="27" t="s">
        <v>34</v>
      </c>
      <c r="AF174" s="27" t="s">
        <v>34</v>
      </c>
      <c r="AG174" s="27" t="s">
        <v>34</v>
      </c>
      <c r="AH174" s="27" t="s">
        <v>34</v>
      </c>
      <c r="AI174" s="27" t="s">
        <v>34</v>
      </c>
      <c r="AJ174" s="28" t="s">
        <v>34</v>
      </c>
    </row>
    <row r="175" spans="1:36" x14ac:dyDescent="0.45">
      <c r="A175" s="19">
        <v>2018</v>
      </c>
      <c r="B175" s="20">
        <v>10768</v>
      </c>
      <c r="C175" s="21" t="s">
        <v>255</v>
      </c>
      <c r="D175" s="21" t="s">
        <v>84</v>
      </c>
      <c r="E175" s="21" t="s">
        <v>90</v>
      </c>
      <c r="F175" s="22">
        <v>5210</v>
      </c>
      <c r="G175" s="22" t="s">
        <v>34</v>
      </c>
      <c r="H175" s="22">
        <v>2</v>
      </c>
      <c r="I175" s="22" t="s">
        <v>34</v>
      </c>
      <c r="J175" s="22">
        <v>5212</v>
      </c>
      <c r="K175" s="23">
        <v>12</v>
      </c>
      <c r="L175" s="23" t="s">
        <v>34</v>
      </c>
      <c r="M175" s="23">
        <v>4</v>
      </c>
      <c r="N175" s="23" t="s">
        <v>34</v>
      </c>
      <c r="O175" s="23">
        <v>16</v>
      </c>
      <c r="P175" s="24">
        <v>6.7</v>
      </c>
      <c r="Q175" s="24" t="s">
        <v>34</v>
      </c>
      <c r="R175" s="24">
        <v>3</v>
      </c>
      <c r="S175" s="24" t="s">
        <v>34</v>
      </c>
      <c r="T175" s="24">
        <v>9.6999999999999993</v>
      </c>
      <c r="U175" s="25">
        <v>6.5</v>
      </c>
      <c r="V175" s="25" t="s">
        <v>34</v>
      </c>
      <c r="W175" s="25">
        <v>2</v>
      </c>
      <c r="X175" s="25" t="s">
        <v>34</v>
      </c>
      <c r="Y175" s="25">
        <v>8.5</v>
      </c>
      <c r="Z175" s="26" t="s">
        <v>34</v>
      </c>
      <c r="AA175" s="26" t="s">
        <v>34</v>
      </c>
      <c r="AB175" s="26" t="s">
        <v>34</v>
      </c>
      <c r="AC175" s="26" t="s">
        <v>34</v>
      </c>
      <c r="AD175" s="26" t="s">
        <v>34</v>
      </c>
      <c r="AE175" s="27" t="s">
        <v>34</v>
      </c>
      <c r="AF175" s="27" t="s">
        <v>34</v>
      </c>
      <c r="AG175" s="27" t="s">
        <v>34</v>
      </c>
      <c r="AH175" s="27" t="s">
        <v>34</v>
      </c>
      <c r="AI175" s="27" t="s">
        <v>34</v>
      </c>
      <c r="AJ175" s="28" t="s">
        <v>34</v>
      </c>
    </row>
    <row r="176" spans="1:36" x14ac:dyDescent="0.45">
      <c r="A176" s="19">
        <v>2018</v>
      </c>
      <c r="B176" s="20">
        <v>10857</v>
      </c>
      <c r="C176" s="21" t="s">
        <v>256</v>
      </c>
      <c r="D176" s="21" t="s">
        <v>118</v>
      </c>
      <c r="E176" s="21" t="s">
        <v>193</v>
      </c>
      <c r="F176" s="22">
        <v>17512</v>
      </c>
      <c r="G176" s="22">
        <v>43</v>
      </c>
      <c r="H176" s="22" t="s">
        <v>34</v>
      </c>
      <c r="I176" s="22" t="s">
        <v>34</v>
      </c>
      <c r="J176" s="22">
        <v>17555</v>
      </c>
      <c r="K176" s="23">
        <v>152</v>
      </c>
      <c r="L176" s="23">
        <v>561</v>
      </c>
      <c r="M176" s="23" t="s">
        <v>34</v>
      </c>
      <c r="N176" s="23" t="s">
        <v>34</v>
      </c>
      <c r="O176" s="23">
        <v>713</v>
      </c>
      <c r="P176" s="24">
        <v>3.6</v>
      </c>
      <c r="Q176" s="24">
        <v>26.7</v>
      </c>
      <c r="R176" s="24" t="s">
        <v>34</v>
      </c>
      <c r="S176" s="24" t="s">
        <v>34</v>
      </c>
      <c r="T176" s="24">
        <v>30.3</v>
      </c>
      <c r="U176" s="25">
        <v>3.6</v>
      </c>
      <c r="V176" s="25">
        <v>13.3</v>
      </c>
      <c r="W176" s="25" t="s">
        <v>34</v>
      </c>
      <c r="X176" s="25" t="s">
        <v>34</v>
      </c>
      <c r="Y176" s="25">
        <v>16.899999999999999</v>
      </c>
      <c r="Z176" s="26">
        <v>720</v>
      </c>
      <c r="AA176" s="26">
        <v>995</v>
      </c>
      <c r="AB176" s="26" t="s">
        <v>34</v>
      </c>
      <c r="AC176" s="26" t="s">
        <v>34</v>
      </c>
      <c r="AD176" s="26">
        <v>1715</v>
      </c>
      <c r="AE176" s="27">
        <v>111</v>
      </c>
      <c r="AF176" s="27">
        <v>177</v>
      </c>
      <c r="AG176" s="27" t="s">
        <v>34</v>
      </c>
      <c r="AH176" s="27" t="s">
        <v>34</v>
      </c>
      <c r="AI176" s="27">
        <v>288</v>
      </c>
      <c r="AJ176" s="28" t="s">
        <v>34</v>
      </c>
    </row>
    <row r="177" spans="1:36" x14ac:dyDescent="0.45">
      <c r="A177" s="19">
        <v>2018</v>
      </c>
      <c r="B177" s="20">
        <v>11018</v>
      </c>
      <c r="C177" s="21" t="s">
        <v>257</v>
      </c>
      <c r="D177" s="21" t="s">
        <v>95</v>
      </c>
      <c r="E177" s="21" t="s">
        <v>67</v>
      </c>
      <c r="F177" s="22">
        <v>1092</v>
      </c>
      <c r="G177" s="22" t="s">
        <v>34</v>
      </c>
      <c r="H177" s="22" t="s">
        <v>34</v>
      </c>
      <c r="I177" s="22" t="s">
        <v>34</v>
      </c>
      <c r="J177" s="22">
        <v>1092</v>
      </c>
      <c r="K177" s="23" t="s">
        <v>34</v>
      </c>
      <c r="L177" s="23" t="s">
        <v>34</v>
      </c>
      <c r="M177" s="23" t="s">
        <v>34</v>
      </c>
      <c r="N177" s="23" t="s">
        <v>34</v>
      </c>
      <c r="O177" s="23" t="s">
        <v>34</v>
      </c>
      <c r="P177" s="24">
        <v>1.2</v>
      </c>
      <c r="Q177" s="24" t="s">
        <v>34</v>
      </c>
      <c r="R177" s="24" t="s">
        <v>34</v>
      </c>
      <c r="S177" s="24" t="s">
        <v>34</v>
      </c>
      <c r="T177" s="24">
        <v>1.2</v>
      </c>
      <c r="U177" s="25">
        <v>1</v>
      </c>
      <c r="V177" s="25" t="s">
        <v>34</v>
      </c>
      <c r="W177" s="25" t="s">
        <v>34</v>
      </c>
      <c r="X177" s="25" t="s">
        <v>34</v>
      </c>
      <c r="Y177" s="25">
        <v>1</v>
      </c>
      <c r="Z177" s="26">
        <v>57</v>
      </c>
      <c r="AA177" s="26" t="s">
        <v>34</v>
      </c>
      <c r="AB177" s="26" t="s">
        <v>34</v>
      </c>
      <c r="AC177" s="26" t="s">
        <v>34</v>
      </c>
      <c r="AD177" s="26">
        <v>57</v>
      </c>
      <c r="AE177" s="27">
        <v>100</v>
      </c>
      <c r="AF177" s="27" t="s">
        <v>34</v>
      </c>
      <c r="AG177" s="27" t="s">
        <v>34</v>
      </c>
      <c r="AH177" s="27" t="s">
        <v>34</v>
      </c>
      <c r="AI177" s="27">
        <v>100</v>
      </c>
      <c r="AJ177" s="28" t="s">
        <v>34</v>
      </c>
    </row>
    <row r="178" spans="1:36" x14ac:dyDescent="0.45">
      <c r="A178" s="19">
        <v>2018</v>
      </c>
      <c r="B178" s="20">
        <v>11064</v>
      </c>
      <c r="C178" s="21" t="s">
        <v>258</v>
      </c>
      <c r="D178" s="21" t="s">
        <v>50</v>
      </c>
      <c r="E178" s="21" t="s">
        <v>38</v>
      </c>
      <c r="F178" s="22">
        <v>1932</v>
      </c>
      <c r="G178" s="22">
        <v>251</v>
      </c>
      <c r="H178" s="22">
        <v>1</v>
      </c>
      <c r="I178" s="22" t="s">
        <v>34</v>
      </c>
      <c r="J178" s="22">
        <v>2184</v>
      </c>
      <c r="K178" s="23">
        <v>37</v>
      </c>
      <c r="L178" s="23">
        <v>4</v>
      </c>
      <c r="M178" s="23" t="s">
        <v>34</v>
      </c>
      <c r="N178" s="23" t="s">
        <v>34</v>
      </c>
      <c r="O178" s="23">
        <v>41</v>
      </c>
      <c r="P178" s="24">
        <v>1.2</v>
      </c>
      <c r="Q178" s="24">
        <v>0.1</v>
      </c>
      <c r="R178" s="24">
        <v>0.1</v>
      </c>
      <c r="S178" s="24" t="s">
        <v>34</v>
      </c>
      <c r="T178" s="24">
        <v>1.4</v>
      </c>
      <c r="U178" s="25">
        <v>0.4</v>
      </c>
      <c r="V178" s="25">
        <v>0.1</v>
      </c>
      <c r="W178" s="25" t="s">
        <v>34</v>
      </c>
      <c r="X178" s="25" t="s">
        <v>34</v>
      </c>
      <c r="Y178" s="25">
        <v>0.5</v>
      </c>
      <c r="Z178" s="26" t="s">
        <v>34</v>
      </c>
      <c r="AA178" s="26" t="s">
        <v>34</v>
      </c>
      <c r="AB178" s="26" t="s">
        <v>34</v>
      </c>
      <c r="AC178" s="26" t="s">
        <v>34</v>
      </c>
      <c r="AD178" s="26" t="s">
        <v>34</v>
      </c>
      <c r="AE178" s="27">
        <v>17</v>
      </c>
      <c r="AF178" s="27">
        <v>1</v>
      </c>
      <c r="AG178" s="27">
        <v>1</v>
      </c>
      <c r="AH178" s="27" t="s">
        <v>34</v>
      </c>
      <c r="AI178" s="27">
        <v>19</v>
      </c>
      <c r="AJ178" s="28" t="s">
        <v>34</v>
      </c>
    </row>
    <row r="179" spans="1:36" x14ac:dyDescent="0.45">
      <c r="A179" s="19">
        <v>2018</v>
      </c>
      <c r="B179" s="20">
        <v>11171</v>
      </c>
      <c r="C179" s="21" t="s">
        <v>259</v>
      </c>
      <c r="D179" s="21" t="s">
        <v>110</v>
      </c>
      <c r="E179" s="21" t="s">
        <v>111</v>
      </c>
      <c r="F179" s="22">
        <v>14184</v>
      </c>
      <c r="G179" s="22">
        <v>2672</v>
      </c>
      <c r="H179" s="22" t="s">
        <v>34</v>
      </c>
      <c r="I179" s="22" t="s">
        <v>34</v>
      </c>
      <c r="J179" s="22">
        <v>16856</v>
      </c>
      <c r="K179" s="23" t="s">
        <v>34</v>
      </c>
      <c r="L179" s="23" t="s">
        <v>34</v>
      </c>
      <c r="M179" s="23" t="s">
        <v>34</v>
      </c>
      <c r="N179" s="23" t="s">
        <v>34</v>
      </c>
      <c r="O179" s="23" t="s">
        <v>34</v>
      </c>
      <c r="P179" s="24">
        <v>22</v>
      </c>
      <c r="Q179" s="24">
        <v>7</v>
      </c>
      <c r="R179" s="24" t="s">
        <v>34</v>
      </c>
      <c r="S179" s="24" t="s">
        <v>34</v>
      </c>
      <c r="T179" s="24">
        <v>29</v>
      </c>
      <c r="U179" s="25">
        <v>17.3</v>
      </c>
      <c r="V179" s="25">
        <v>5.5</v>
      </c>
      <c r="W179" s="25" t="s">
        <v>34</v>
      </c>
      <c r="X179" s="25" t="s">
        <v>34</v>
      </c>
      <c r="Y179" s="25">
        <v>22.8</v>
      </c>
      <c r="Z179" s="26" t="s">
        <v>34</v>
      </c>
      <c r="AA179" s="26" t="s">
        <v>34</v>
      </c>
      <c r="AB179" s="26" t="s">
        <v>34</v>
      </c>
      <c r="AC179" s="26" t="s">
        <v>34</v>
      </c>
      <c r="AD179" s="26" t="s">
        <v>34</v>
      </c>
      <c r="AE179" s="27">
        <v>1096</v>
      </c>
      <c r="AF179" s="27">
        <v>206</v>
      </c>
      <c r="AG179" s="27" t="s">
        <v>34</v>
      </c>
      <c r="AH179" s="27" t="s">
        <v>34</v>
      </c>
      <c r="AI179" s="27">
        <v>1302</v>
      </c>
      <c r="AJ179" s="28" t="s">
        <v>34</v>
      </c>
    </row>
    <row r="180" spans="1:36" x14ac:dyDescent="0.45">
      <c r="A180" s="19">
        <v>2018</v>
      </c>
      <c r="B180" s="20">
        <v>11208</v>
      </c>
      <c r="C180" s="21" t="s">
        <v>260</v>
      </c>
      <c r="D180" s="21" t="s">
        <v>58</v>
      </c>
      <c r="E180" s="21" t="s">
        <v>205</v>
      </c>
      <c r="F180" s="22" t="s">
        <v>34</v>
      </c>
      <c r="G180" s="22">
        <v>15</v>
      </c>
      <c r="H180" s="22">
        <v>6</v>
      </c>
      <c r="I180" s="22" t="s">
        <v>34</v>
      </c>
      <c r="J180" s="22">
        <v>21</v>
      </c>
      <c r="K180" s="23" t="s">
        <v>34</v>
      </c>
      <c r="L180" s="23">
        <v>450</v>
      </c>
      <c r="M180" s="23">
        <v>196</v>
      </c>
      <c r="N180" s="23" t="s">
        <v>34</v>
      </c>
      <c r="O180" s="23">
        <v>646</v>
      </c>
      <c r="P180" s="24" t="s">
        <v>34</v>
      </c>
      <c r="Q180" s="24">
        <v>107.9</v>
      </c>
      <c r="R180" s="24">
        <v>41.1</v>
      </c>
      <c r="S180" s="24" t="s">
        <v>34</v>
      </c>
      <c r="T180" s="24">
        <v>148.9</v>
      </c>
      <c r="U180" s="25" t="s">
        <v>34</v>
      </c>
      <c r="V180" s="25">
        <v>53.9</v>
      </c>
      <c r="W180" s="25">
        <v>20.5</v>
      </c>
      <c r="X180" s="25" t="s">
        <v>34</v>
      </c>
      <c r="Y180" s="25">
        <v>74.5</v>
      </c>
      <c r="Z180" s="26" t="s">
        <v>34</v>
      </c>
      <c r="AA180" s="26">
        <v>296</v>
      </c>
      <c r="AB180" s="26">
        <v>288</v>
      </c>
      <c r="AC180" s="26" t="s">
        <v>34</v>
      </c>
      <c r="AD180" s="26">
        <v>584</v>
      </c>
      <c r="AE180" s="27" t="s">
        <v>34</v>
      </c>
      <c r="AF180" s="27" t="s">
        <v>34</v>
      </c>
      <c r="AG180" s="27" t="s">
        <v>34</v>
      </c>
      <c r="AH180" s="27" t="s">
        <v>34</v>
      </c>
      <c r="AI180" s="27" t="s">
        <v>34</v>
      </c>
      <c r="AJ180" s="28" t="s">
        <v>34</v>
      </c>
    </row>
    <row r="181" spans="1:36" x14ac:dyDescent="0.45">
      <c r="A181" s="19">
        <v>2018</v>
      </c>
      <c r="B181" s="20">
        <v>11249</v>
      </c>
      <c r="C181" s="21" t="s">
        <v>261</v>
      </c>
      <c r="D181" s="21" t="s">
        <v>174</v>
      </c>
      <c r="E181" s="21" t="s">
        <v>251</v>
      </c>
      <c r="F181" s="22">
        <v>88465</v>
      </c>
      <c r="G181" s="22">
        <v>870</v>
      </c>
      <c r="H181" s="22">
        <v>0</v>
      </c>
      <c r="I181" s="22">
        <v>0</v>
      </c>
      <c r="J181" s="22">
        <v>89335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4">
        <v>94.5</v>
      </c>
      <c r="Q181" s="24">
        <v>14</v>
      </c>
      <c r="R181" s="24">
        <v>0</v>
      </c>
      <c r="S181" s="24">
        <v>0</v>
      </c>
      <c r="T181" s="24">
        <v>108.5</v>
      </c>
      <c r="U181" s="25">
        <v>0</v>
      </c>
      <c r="V181" s="25">
        <v>10.1</v>
      </c>
      <c r="W181" s="25">
        <v>0</v>
      </c>
      <c r="X181" s="25">
        <v>0</v>
      </c>
      <c r="Y181" s="25">
        <v>10.1</v>
      </c>
      <c r="Z181" s="26">
        <v>1152</v>
      </c>
      <c r="AA181" s="26">
        <v>182</v>
      </c>
      <c r="AB181" s="26">
        <v>0</v>
      </c>
      <c r="AC181" s="26">
        <v>0</v>
      </c>
      <c r="AD181" s="26">
        <v>1334</v>
      </c>
      <c r="AE181" s="27">
        <v>1680</v>
      </c>
      <c r="AF181" s="27">
        <v>326</v>
      </c>
      <c r="AG181" s="27">
        <v>0</v>
      </c>
      <c r="AH181" s="27">
        <v>0</v>
      </c>
      <c r="AI181" s="27">
        <v>2006</v>
      </c>
      <c r="AJ181" s="28">
        <v>0</v>
      </c>
    </row>
    <row r="182" spans="1:36" x14ac:dyDescent="0.45">
      <c r="A182" s="19">
        <v>2018</v>
      </c>
      <c r="B182" s="20">
        <v>11251</v>
      </c>
      <c r="C182" s="21" t="s">
        <v>262</v>
      </c>
      <c r="D182" s="21" t="s">
        <v>95</v>
      </c>
      <c r="E182" s="21" t="s">
        <v>67</v>
      </c>
      <c r="F182" s="22" t="s">
        <v>34</v>
      </c>
      <c r="G182" s="22">
        <v>489</v>
      </c>
      <c r="H182" s="22" t="s">
        <v>34</v>
      </c>
      <c r="I182" s="22" t="s">
        <v>34</v>
      </c>
      <c r="J182" s="22">
        <v>489</v>
      </c>
      <c r="K182" s="23" t="s">
        <v>34</v>
      </c>
      <c r="L182" s="23" t="s">
        <v>34</v>
      </c>
      <c r="M182" s="23" t="s">
        <v>34</v>
      </c>
      <c r="N182" s="23" t="s">
        <v>34</v>
      </c>
      <c r="O182" s="23" t="s">
        <v>34</v>
      </c>
      <c r="P182" s="24" t="s">
        <v>34</v>
      </c>
      <c r="Q182" s="24">
        <v>29.5</v>
      </c>
      <c r="R182" s="24" t="s">
        <v>34</v>
      </c>
      <c r="S182" s="24" t="s">
        <v>34</v>
      </c>
      <c r="T182" s="24">
        <v>29.5</v>
      </c>
      <c r="U182" s="25" t="s">
        <v>34</v>
      </c>
      <c r="V182" s="25">
        <v>11.5</v>
      </c>
      <c r="W182" s="25" t="s">
        <v>34</v>
      </c>
      <c r="X182" s="25" t="s">
        <v>34</v>
      </c>
      <c r="Y182" s="25">
        <v>11.5</v>
      </c>
      <c r="Z182" s="26" t="s">
        <v>34</v>
      </c>
      <c r="AA182" s="26" t="s">
        <v>34</v>
      </c>
      <c r="AB182" s="26" t="s">
        <v>34</v>
      </c>
      <c r="AC182" s="26" t="s">
        <v>34</v>
      </c>
      <c r="AD182" s="26" t="s">
        <v>34</v>
      </c>
      <c r="AE182" s="27" t="s">
        <v>34</v>
      </c>
      <c r="AF182" s="27">
        <v>27</v>
      </c>
      <c r="AG182" s="27" t="s">
        <v>34</v>
      </c>
      <c r="AH182" s="27" t="s">
        <v>34</v>
      </c>
      <c r="AI182" s="27">
        <v>27</v>
      </c>
      <c r="AJ182" s="28" t="s">
        <v>34</v>
      </c>
    </row>
    <row r="183" spans="1:36" x14ac:dyDescent="0.45">
      <c r="A183" s="19">
        <v>2018</v>
      </c>
      <c r="B183" s="20">
        <v>11273</v>
      </c>
      <c r="C183" s="21" t="s">
        <v>263</v>
      </c>
      <c r="D183" s="21" t="s">
        <v>230</v>
      </c>
      <c r="E183" s="21" t="s">
        <v>189</v>
      </c>
      <c r="F183" s="22">
        <v>8</v>
      </c>
      <c r="G183" s="22" t="s">
        <v>34</v>
      </c>
      <c r="H183" s="22" t="s">
        <v>34</v>
      </c>
      <c r="I183" s="22" t="s">
        <v>34</v>
      </c>
      <c r="J183" s="22">
        <v>8</v>
      </c>
      <c r="K183" s="23" t="s">
        <v>34</v>
      </c>
      <c r="L183" s="23" t="s">
        <v>34</v>
      </c>
      <c r="M183" s="23" t="s">
        <v>34</v>
      </c>
      <c r="N183" s="23" t="s">
        <v>34</v>
      </c>
      <c r="O183" s="23" t="s">
        <v>34</v>
      </c>
      <c r="P183" s="24">
        <v>0</v>
      </c>
      <c r="Q183" s="24" t="s">
        <v>34</v>
      </c>
      <c r="R183" s="24" t="s">
        <v>34</v>
      </c>
      <c r="S183" s="24" t="s">
        <v>34</v>
      </c>
      <c r="T183" s="24">
        <v>0</v>
      </c>
      <c r="U183" s="25">
        <v>0</v>
      </c>
      <c r="V183" s="25" t="s">
        <v>34</v>
      </c>
      <c r="W183" s="25" t="s">
        <v>34</v>
      </c>
      <c r="X183" s="25" t="s">
        <v>34</v>
      </c>
      <c r="Y183" s="25">
        <v>0</v>
      </c>
      <c r="Z183" s="26">
        <v>1</v>
      </c>
      <c r="AA183" s="26" t="s">
        <v>34</v>
      </c>
      <c r="AB183" s="26" t="s">
        <v>34</v>
      </c>
      <c r="AC183" s="26" t="s">
        <v>34</v>
      </c>
      <c r="AD183" s="26">
        <v>1</v>
      </c>
      <c r="AE183" s="27" t="s">
        <v>34</v>
      </c>
      <c r="AF183" s="27" t="s">
        <v>34</v>
      </c>
      <c r="AG183" s="27" t="s">
        <v>34</v>
      </c>
      <c r="AH183" s="27" t="s">
        <v>34</v>
      </c>
      <c r="AI183" s="27" t="s">
        <v>34</v>
      </c>
      <c r="AJ183" s="28" t="s">
        <v>34</v>
      </c>
    </row>
    <row r="184" spans="1:36" x14ac:dyDescent="0.45">
      <c r="A184" s="19">
        <v>2018</v>
      </c>
      <c r="B184" s="20">
        <v>11273</v>
      </c>
      <c r="C184" s="21" t="s">
        <v>263</v>
      </c>
      <c r="D184" s="21" t="s">
        <v>264</v>
      </c>
      <c r="E184" s="21" t="s">
        <v>189</v>
      </c>
      <c r="F184" s="22">
        <v>507</v>
      </c>
      <c r="G184" s="22" t="s">
        <v>34</v>
      </c>
      <c r="H184" s="22" t="s">
        <v>34</v>
      </c>
      <c r="I184" s="22" t="s">
        <v>34</v>
      </c>
      <c r="J184" s="22">
        <v>507</v>
      </c>
      <c r="K184" s="23" t="s">
        <v>34</v>
      </c>
      <c r="L184" s="23" t="s">
        <v>34</v>
      </c>
      <c r="M184" s="23" t="s">
        <v>34</v>
      </c>
      <c r="N184" s="23" t="s">
        <v>34</v>
      </c>
      <c r="O184" s="23" t="s">
        <v>34</v>
      </c>
      <c r="P184" s="24">
        <v>2.2999999999999998</v>
      </c>
      <c r="Q184" s="24" t="s">
        <v>34</v>
      </c>
      <c r="R184" s="24" t="s">
        <v>34</v>
      </c>
      <c r="S184" s="24" t="s">
        <v>34</v>
      </c>
      <c r="T184" s="24">
        <v>2.2999999999999998</v>
      </c>
      <c r="U184" s="25">
        <v>1.1000000000000001</v>
      </c>
      <c r="V184" s="25" t="s">
        <v>34</v>
      </c>
      <c r="W184" s="25" t="s">
        <v>34</v>
      </c>
      <c r="X184" s="25" t="s">
        <v>34</v>
      </c>
      <c r="Y184" s="25">
        <v>1.1000000000000001</v>
      </c>
      <c r="Z184" s="26">
        <v>61</v>
      </c>
      <c r="AA184" s="26" t="s">
        <v>34</v>
      </c>
      <c r="AB184" s="26" t="s">
        <v>34</v>
      </c>
      <c r="AC184" s="26" t="s">
        <v>34</v>
      </c>
      <c r="AD184" s="26">
        <v>61</v>
      </c>
      <c r="AE184" s="27" t="s">
        <v>34</v>
      </c>
      <c r="AF184" s="27" t="s">
        <v>34</v>
      </c>
      <c r="AG184" s="27" t="s">
        <v>34</v>
      </c>
      <c r="AH184" s="27" t="s">
        <v>34</v>
      </c>
      <c r="AI184" s="27" t="s">
        <v>34</v>
      </c>
      <c r="AJ184" s="28" t="s">
        <v>34</v>
      </c>
    </row>
    <row r="185" spans="1:36" x14ac:dyDescent="0.45">
      <c r="A185" s="19">
        <v>2018</v>
      </c>
      <c r="B185" s="20">
        <v>11291</v>
      </c>
      <c r="C185" s="21" t="s">
        <v>265</v>
      </c>
      <c r="D185" s="21" t="s">
        <v>89</v>
      </c>
      <c r="E185" s="21" t="s">
        <v>105</v>
      </c>
      <c r="F185" s="22">
        <v>136</v>
      </c>
      <c r="G185" s="22" t="s">
        <v>34</v>
      </c>
      <c r="H185" s="22">
        <v>3</v>
      </c>
      <c r="I185" s="22" t="s">
        <v>34</v>
      </c>
      <c r="J185" s="22">
        <v>139</v>
      </c>
      <c r="K185" s="23">
        <v>0</v>
      </c>
      <c r="L185" s="23" t="s">
        <v>34</v>
      </c>
      <c r="M185" s="23">
        <v>0</v>
      </c>
      <c r="N185" s="23" t="s">
        <v>34</v>
      </c>
      <c r="O185" s="23">
        <v>0</v>
      </c>
      <c r="P185" s="24">
        <v>0.2</v>
      </c>
      <c r="Q185" s="24" t="s">
        <v>34</v>
      </c>
      <c r="R185" s="24">
        <v>0.4</v>
      </c>
      <c r="S185" s="24" t="s">
        <v>34</v>
      </c>
      <c r="T185" s="24">
        <v>0.6</v>
      </c>
      <c r="U185" s="25">
        <v>0.1</v>
      </c>
      <c r="V185" s="25" t="s">
        <v>34</v>
      </c>
      <c r="W185" s="25">
        <v>0</v>
      </c>
      <c r="X185" s="25" t="s">
        <v>34</v>
      </c>
      <c r="Y185" s="25">
        <v>0.1</v>
      </c>
      <c r="Z185" s="26">
        <v>11</v>
      </c>
      <c r="AA185" s="26" t="s">
        <v>34</v>
      </c>
      <c r="AB185" s="26">
        <v>0</v>
      </c>
      <c r="AC185" s="26" t="s">
        <v>34</v>
      </c>
      <c r="AD185" s="26">
        <v>11</v>
      </c>
      <c r="AE185" s="27">
        <v>0</v>
      </c>
      <c r="AF185" s="27" t="s">
        <v>34</v>
      </c>
      <c r="AG185" s="27">
        <v>0</v>
      </c>
      <c r="AH185" s="27" t="s">
        <v>34</v>
      </c>
      <c r="AI185" s="27">
        <v>0</v>
      </c>
      <c r="AJ185" s="28">
        <v>0</v>
      </c>
    </row>
    <row r="186" spans="1:36" x14ac:dyDescent="0.45">
      <c r="A186" s="19">
        <v>2018</v>
      </c>
      <c r="B186" s="20">
        <v>11298</v>
      </c>
      <c r="C186" s="21" t="s">
        <v>266</v>
      </c>
      <c r="D186" s="21" t="s">
        <v>52</v>
      </c>
      <c r="E186" s="21" t="s">
        <v>67</v>
      </c>
      <c r="F186" s="22">
        <v>992</v>
      </c>
      <c r="G186" s="22">
        <v>11</v>
      </c>
      <c r="H186" s="22" t="s">
        <v>34</v>
      </c>
      <c r="I186" s="22" t="s">
        <v>34</v>
      </c>
      <c r="J186" s="22">
        <v>1003</v>
      </c>
      <c r="K186" s="23" t="s">
        <v>34</v>
      </c>
      <c r="L186" s="23" t="s">
        <v>34</v>
      </c>
      <c r="M186" s="23" t="s">
        <v>34</v>
      </c>
      <c r="N186" s="23" t="s">
        <v>34</v>
      </c>
      <c r="O186" s="23" t="s">
        <v>34</v>
      </c>
      <c r="P186" s="24">
        <v>0.5</v>
      </c>
      <c r="Q186" s="24">
        <v>0</v>
      </c>
      <c r="R186" s="24" t="s">
        <v>34</v>
      </c>
      <c r="S186" s="24" t="s">
        <v>34</v>
      </c>
      <c r="T186" s="24">
        <v>0.5</v>
      </c>
      <c r="U186" s="25" t="s">
        <v>34</v>
      </c>
      <c r="V186" s="25" t="s">
        <v>34</v>
      </c>
      <c r="W186" s="25" t="s">
        <v>34</v>
      </c>
      <c r="X186" s="25" t="s">
        <v>34</v>
      </c>
      <c r="Y186" s="25" t="s">
        <v>34</v>
      </c>
      <c r="Z186" s="26">
        <v>36</v>
      </c>
      <c r="AA186" s="26">
        <v>1</v>
      </c>
      <c r="AB186" s="26" t="s">
        <v>34</v>
      </c>
      <c r="AC186" s="26" t="s">
        <v>34</v>
      </c>
      <c r="AD186" s="26">
        <v>36</v>
      </c>
      <c r="AE186" s="27" t="s">
        <v>34</v>
      </c>
      <c r="AF186" s="27" t="s">
        <v>34</v>
      </c>
      <c r="AG186" s="27" t="s">
        <v>34</v>
      </c>
      <c r="AH186" s="27" t="s">
        <v>34</v>
      </c>
      <c r="AI186" s="27" t="s">
        <v>34</v>
      </c>
      <c r="AJ186" s="28">
        <v>27</v>
      </c>
    </row>
    <row r="187" spans="1:36" x14ac:dyDescent="0.45">
      <c r="A187" s="19">
        <v>2018</v>
      </c>
      <c r="B187" s="20">
        <v>11475</v>
      </c>
      <c r="C187" s="21" t="s">
        <v>267</v>
      </c>
      <c r="D187" s="21" t="s">
        <v>86</v>
      </c>
      <c r="E187" s="21" t="s">
        <v>38</v>
      </c>
      <c r="F187" s="22">
        <v>2033</v>
      </c>
      <c r="G187" s="22" t="s">
        <v>34</v>
      </c>
      <c r="H187" s="22" t="s">
        <v>34</v>
      </c>
      <c r="I187" s="22" t="s">
        <v>34</v>
      </c>
      <c r="J187" s="22">
        <v>2033</v>
      </c>
      <c r="K187" s="23">
        <v>102</v>
      </c>
      <c r="L187" s="23" t="s">
        <v>34</v>
      </c>
      <c r="M187" s="23" t="s">
        <v>34</v>
      </c>
      <c r="N187" s="23" t="s">
        <v>34</v>
      </c>
      <c r="O187" s="23">
        <v>102</v>
      </c>
      <c r="P187" s="24">
        <v>17</v>
      </c>
      <c r="Q187" s="24" t="s">
        <v>34</v>
      </c>
      <c r="R187" s="24" t="s">
        <v>34</v>
      </c>
      <c r="S187" s="24" t="s">
        <v>34</v>
      </c>
      <c r="T187" s="24">
        <v>17</v>
      </c>
      <c r="U187" s="25">
        <v>0</v>
      </c>
      <c r="V187" s="25" t="s">
        <v>34</v>
      </c>
      <c r="W187" s="25" t="s">
        <v>34</v>
      </c>
      <c r="X187" s="25" t="s">
        <v>34</v>
      </c>
      <c r="Y187" s="25">
        <v>0</v>
      </c>
      <c r="Z187" s="26">
        <v>185</v>
      </c>
      <c r="AA187" s="26" t="s">
        <v>34</v>
      </c>
      <c r="AB187" s="26" t="s">
        <v>34</v>
      </c>
      <c r="AC187" s="26" t="s">
        <v>34</v>
      </c>
      <c r="AD187" s="26">
        <v>185</v>
      </c>
      <c r="AE187" s="27">
        <v>5</v>
      </c>
      <c r="AF187" s="27" t="s">
        <v>34</v>
      </c>
      <c r="AG187" s="27" t="s">
        <v>34</v>
      </c>
      <c r="AH187" s="27" t="s">
        <v>34</v>
      </c>
      <c r="AI187" s="27">
        <v>5</v>
      </c>
      <c r="AJ187" s="28">
        <v>0</v>
      </c>
    </row>
    <row r="188" spans="1:36" x14ac:dyDescent="0.45">
      <c r="A188" s="19">
        <v>2018</v>
      </c>
      <c r="B188" s="20">
        <v>11479</v>
      </c>
      <c r="C188" s="21" t="s">
        <v>268</v>
      </c>
      <c r="D188" s="21" t="s">
        <v>40</v>
      </c>
      <c r="E188" s="21" t="s">
        <v>38</v>
      </c>
      <c r="F188" s="22">
        <v>13525</v>
      </c>
      <c r="G188" s="22">
        <v>12</v>
      </c>
      <c r="H188" s="22">
        <v>0</v>
      </c>
      <c r="I188" s="22">
        <v>0</v>
      </c>
      <c r="J188" s="22">
        <v>13537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4">
        <v>7.6</v>
      </c>
      <c r="Q188" s="24">
        <v>27.2</v>
      </c>
      <c r="R188" s="24">
        <v>0</v>
      </c>
      <c r="S188" s="24">
        <v>0</v>
      </c>
      <c r="T188" s="24">
        <v>34.799999999999997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6">
        <v>125</v>
      </c>
      <c r="AA188" s="26">
        <v>0</v>
      </c>
      <c r="AB188" s="26">
        <v>0</v>
      </c>
      <c r="AC188" s="26">
        <v>0</v>
      </c>
      <c r="AD188" s="26">
        <v>125</v>
      </c>
      <c r="AE188" s="27" t="s">
        <v>34</v>
      </c>
      <c r="AF188" s="27">
        <v>0</v>
      </c>
      <c r="AG188" s="27">
        <v>0</v>
      </c>
      <c r="AH188" s="27">
        <v>0</v>
      </c>
      <c r="AI188" s="27">
        <v>0</v>
      </c>
      <c r="AJ188" s="28" t="s">
        <v>34</v>
      </c>
    </row>
    <row r="189" spans="1:36" x14ac:dyDescent="0.45">
      <c r="A189" s="19">
        <v>2018</v>
      </c>
      <c r="B189" s="20">
        <v>11560</v>
      </c>
      <c r="C189" s="21" t="s">
        <v>269</v>
      </c>
      <c r="D189" s="21" t="s">
        <v>35</v>
      </c>
      <c r="E189" s="21" t="s">
        <v>33</v>
      </c>
      <c r="F189" s="22">
        <v>1729</v>
      </c>
      <c r="G189" s="22" t="s">
        <v>34</v>
      </c>
      <c r="H189" s="22" t="s">
        <v>34</v>
      </c>
      <c r="I189" s="22" t="s">
        <v>34</v>
      </c>
      <c r="J189" s="22">
        <v>1729</v>
      </c>
      <c r="K189" s="23">
        <v>7</v>
      </c>
      <c r="L189" s="23" t="s">
        <v>34</v>
      </c>
      <c r="M189" s="23" t="s">
        <v>34</v>
      </c>
      <c r="N189" s="23" t="s">
        <v>34</v>
      </c>
      <c r="O189" s="23">
        <v>7</v>
      </c>
      <c r="P189" s="24">
        <v>0.6</v>
      </c>
      <c r="Q189" s="24" t="s">
        <v>34</v>
      </c>
      <c r="R189" s="24" t="s">
        <v>34</v>
      </c>
      <c r="S189" s="24" t="s">
        <v>34</v>
      </c>
      <c r="T189" s="24">
        <v>0.6</v>
      </c>
      <c r="U189" s="25">
        <v>0.6</v>
      </c>
      <c r="V189" s="25" t="s">
        <v>34</v>
      </c>
      <c r="W189" s="25" t="s">
        <v>34</v>
      </c>
      <c r="X189" s="25" t="s">
        <v>34</v>
      </c>
      <c r="Y189" s="25">
        <v>0.6</v>
      </c>
      <c r="Z189" s="26">
        <v>0</v>
      </c>
      <c r="AA189" s="26" t="s">
        <v>34</v>
      </c>
      <c r="AB189" s="26" t="s">
        <v>34</v>
      </c>
      <c r="AC189" s="26" t="s">
        <v>34</v>
      </c>
      <c r="AD189" s="26">
        <v>0</v>
      </c>
      <c r="AE189" s="27">
        <v>46</v>
      </c>
      <c r="AF189" s="27" t="s">
        <v>34</v>
      </c>
      <c r="AG189" s="27" t="s">
        <v>34</v>
      </c>
      <c r="AH189" s="27" t="s">
        <v>34</v>
      </c>
      <c r="AI189" s="27">
        <v>46</v>
      </c>
      <c r="AJ189" s="28" t="s">
        <v>34</v>
      </c>
    </row>
    <row r="190" spans="1:36" x14ac:dyDescent="0.45">
      <c r="A190" s="19">
        <v>2018</v>
      </c>
      <c r="B190" s="20">
        <v>11581</v>
      </c>
      <c r="C190" s="21" t="s">
        <v>270</v>
      </c>
      <c r="D190" s="21" t="s">
        <v>52</v>
      </c>
      <c r="E190" s="21" t="s">
        <v>67</v>
      </c>
      <c r="F190" s="22">
        <v>224</v>
      </c>
      <c r="G190" s="22" t="s">
        <v>34</v>
      </c>
      <c r="H190" s="22" t="s">
        <v>34</v>
      </c>
      <c r="I190" s="22" t="s">
        <v>34</v>
      </c>
      <c r="J190" s="22">
        <v>224</v>
      </c>
      <c r="K190" s="23">
        <v>3</v>
      </c>
      <c r="L190" s="23" t="s">
        <v>34</v>
      </c>
      <c r="M190" s="23" t="s">
        <v>34</v>
      </c>
      <c r="N190" s="23" t="s">
        <v>34</v>
      </c>
      <c r="O190" s="23">
        <v>3</v>
      </c>
      <c r="P190" s="24">
        <v>0.3</v>
      </c>
      <c r="Q190" s="24" t="s">
        <v>34</v>
      </c>
      <c r="R190" s="24" t="s">
        <v>34</v>
      </c>
      <c r="S190" s="24" t="s">
        <v>34</v>
      </c>
      <c r="T190" s="24">
        <v>0.3</v>
      </c>
      <c r="U190" s="25">
        <v>0.3</v>
      </c>
      <c r="V190" s="25" t="s">
        <v>34</v>
      </c>
      <c r="W190" s="25" t="s">
        <v>34</v>
      </c>
      <c r="X190" s="25" t="s">
        <v>34</v>
      </c>
      <c r="Y190" s="25">
        <v>0.3</v>
      </c>
      <c r="Z190" s="26">
        <v>1</v>
      </c>
      <c r="AA190" s="26" t="s">
        <v>34</v>
      </c>
      <c r="AB190" s="26" t="s">
        <v>34</v>
      </c>
      <c r="AC190" s="26" t="s">
        <v>34</v>
      </c>
      <c r="AD190" s="26">
        <v>1</v>
      </c>
      <c r="AE190" s="27" t="s">
        <v>34</v>
      </c>
      <c r="AF190" s="27" t="s">
        <v>34</v>
      </c>
      <c r="AG190" s="27" t="s">
        <v>34</v>
      </c>
      <c r="AH190" s="27" t="s">
        <v>34</v>
      </c>
      <c r="AI190" s="27" t="s">
        <v>34</v>
      </c>
      <c r="AJ190" s="28" t="s">
        <v>34</v>
      </c>
    </row>
    <row r="191" spans="1:36" x14ac:dyDescent="0.45">
      <c r="A191" s="19">
        <v>2018</v>
      </c>
      <c r="B191" s="20">
        <v>11731</v>
      </c>
      <c r="C191" s="21" t="s">
        <v>271</v>
      </c>
      <c r="D191" s="21" t="s">
        <v>50</v>
      </c>
      <c r="E191" s="21" t="s">
        <v>38</v>
      </c>
      <c r="F191" s="22">
        <v>3949</v>
      </c>
      <c r="G191" s="22">
        <v>482</v>
      </c>
      <c r="H191" s="22">
        <v>147</v>
      </c>
      <c r="I191" s="22" t="s">
        <v>34</v>
      </c>
      <c r="J191" s="22">
        <v>4578</v>
      </c>
      <c r="K191" s="23">
        <v>745</v>
      </c>
      <c r="L191" s="23">
        <v>2704</v>
      </c>
      <c r="M191" s="23">
        <v>317</v>
      </c>
      <c r="N191" s="23" t="s">
        <v>34</v>
      </c>
      <c r="O191" s="23">
        <v>3767</v>
      </c>
      <c r="P191" s="24">
        <v>3.5</v>
      </c>
      <c r="Q191" s="24">
        <v>4.3</v>
      </c>
      <c r="R191" s="24">
        <v>1.4</v>
      </c>
      <c r="S191" s="24" t="s">
        <v>34</v>
      </c>
      <c r="T191" s="24">
        <v>9.3000000000000007</v>
      </c>
      <c r="U191" s="25">
        <v>3.5</v>
      </c>
      <c r="V191" s="25">
        <v>4.3</v>
      </c>
      <c r="W191" s="25">
        <v>1.4</v>
      </c>
      <c r="X191" s="25" t="s">
        <v>34</v>
      </c>
      <c r="Y191" s="25">
        <v>9.3000000000000007</v>
      </c>
      <c r="Z191" s="26">
        <v>113</v>
      </c>
      <c r="AA191" s="26">
        <v>437</v>
      </c>
      <c r="AB191" s="26">
        <v>145</v>
      </c>
      <c r="AC191" s="26" t="s">
        <v>34</v>
      </c>
      <c r="AD191" s="26">
        <v>695</v>
      </c>
      <c r="AE191" s="27">
        <v>32</v>
      </c>
      <c r="AF191" s="27">
        <v>19</v>
      </c>
      <c r="AG191" s="27">
        <v>6</v>
      </c>
      <c r="AH191" s="27" t="s">
        <v>34</v>
      </c>
      <c r="AI191" s="27">
        <v>57</v>
      </c>
      <c r="AJ191" s="28">
        <v>11</v>
      </c>
    </row>
    <row r="192" spans="1:36" x14ac:dyDescent="0.45">
      <c r="A192" s="19">
        <v>2018</v>
      </c>
      <c r="B192" s="20">
        <v>11811</v>
      </c>
      <c r="C192" s="21" t="s">
        <v>272</v>
      </c>
      <c r="D192" s="21" t="s">
        <v>110</v>
      </c>
      <c r="E192" s="21" t="s">
        <v>111</v>
      </c>
      <c r="F192" s="22">
        <v>754</v>
      </c>
      <c r="G192" s="22">
        <v>1</v>
      </c>
      <c r="H192" s="22" t="s">
        <v>34</v>
      </c>
      <c r="I192" s="22" t="s">
        <v>34</v>
      </c>
      <c r="J192" s="22">
        <v>755</v>
      </c>
      <c r="K192" s="23">
        <v>3</v>
      </c>
      <c r="L192" s="23">
        <v>1</v>
      </c>
      <c r="M192" s="23" t="s">
        <v>34</v>
      </c>
      <c r="N192" s="23" t="s">
        <v>34</v>
      </c>
      <c r="O192" s="23">
        <v>4</v>
      </c>
      <c r="P192" s="24">
        <v>2.2999999999999998</v>
      </c>
      <c r="Q192" s="24">
        <v>0.3</v>
      </c>
      <c r="R192" s="24" t="s">
        <v>34</v>
      </c>
      <c r="S192" s="24" t="s">
        <v>34</v>
      </c>
      <c r="T192" s="24">
        <v>2.5</v>
      </c>
      <c r="U192" s="25">
        <v>0.8</v>
      </c>
      <c r="V192" s="25">
        <v>0.3</v>
      </c>
      <c r="W192" s="25" t="s">
        <v>34</v>
      </c>
      <c r="X192" s="25" t="s">
        <v>34</v>
      </c>
      <c r="Y192" s="25">
        <v>1</v>
      </c>
      <c r="Z192" s="26">
        <v>18</v>
      </c>
      <c r="AA192" s="26">
        <v>15</v>
      </c>
      <c r="AB192" s="26" t="s">
        <v>34</v>
      </c>
      <c r="AC192" s="26" t="s">
        <v>34</v>
      </c>
      <c r="AD192" s="26">
        <v>33</v>
      </c>
      <c r="AE192" s="27">
        <v>9</v>
      </c>
      <c r="AF192" s="27">
        <v>2</v>
      </c>
      <c r="AG192" s="27" t="s">
        <v>34</v>
      </c>
      <c r="AH192" s="27" t="s">
        <v>34</v>
      </c>
      <c r="AI192" s="27">
        <v>11</v>
      </c>
      <c r="AJ192" s="28" t="s">
        <v>34</v>
      </c>
    </row>
    <row r="193" spans="1:36" x14ac:dyDescent="0.45">
      <c r="A193" s="19">
        <v>2018</v>
      </c>
      <c r="B193" s="20">
        <v>11843</v>
      </c>
      <c r="C193" s="21" t="s">
        <v>273</v>
      </c>
      <c r="D193" s="21" t="s">
        <v>274</v>
      </c>
      <c r="E193" s="21" t="s">
        <v>48</v>
      </c>
      <c r="F193" s="22" t="s">
        <v>34</v>
      </c>
      <c r="G193" s="22">
        <v>25</v>
      </c>
      <c r="H193" s="22" t="s">
        <v>34</v>
      </c>
      <c r="I193" s="22" t="s">
        <v>34</v>
      </c>
      <c r="J193" s="22">
        <v>25</v>
      </c>
      <c r="K193" s="23" t="s">
        <v>34</v>
      </c>
      <c r="L193" s="23">
        <v>3</v>
      </c>
      <c r="M193" s="23" t="s">
        <v>34</v>
      </c>
      <c r="N193" s="23" t="s">
        <v>34</v>
      </c>
      <c r="O193" s="23">
        <v>3</v>
      </c>
      <c r="P193" s="24" t="s">
        <v>34</v>
      </c>
      <c r="Q193" s="24">
        <v>2.7</v>
      </c>
      <c r="R193" s="24" t="s">
        <v>34</v>
      </c>
      <c r="S193" s="24" t="s">
        <v>34</v>
      </c>
      <c r="T193" s="24">
        <v>2.7</v>
      </c>
      <c r="U193" s="25" t="s">
        <v>34</v>
      </c>
      <c r="V193" s="25">
        <v>2.7</v>
      </c>
      <c r="W193" s="25" t="s">
        <v>34</v>
      </c>
      <c r="X193" s="25" t="s">
        <v>34</v>
      </c>
      <c r="Y193" s="25">
        <v>2.7</v>
      </c>
      <c r="Z193" s="26" t="s">
        <v>34</v>
      </c>
      <c r="AA193" s="26">
        <v>868</v>
      </c>
      <c r="AB193" s="26" t="s">
        <v>34</v>
      </c>
      <c r="AC193" s="26" t="s">
        <v>34</v>
      </c>
      <c r="AD193" s="26">
        <v>868</v>
      </c>
      <c r="AE193" s="27" t="s">
        <v>34</v>
      </c>
      <c r="AF193" s="27">
        <v>179</v>
      </c>
      <c r="AG193" s="27" t="s">
        <v>34</v>
      </c>
      <c r="AH193" s="27" t="s">
        <v>34</v>
      </c>
      <c r="AI193" s="27">
        <v>179</v>
      </c>
      <c r="AJ193" s="28" t="s">
        <v>34</v>
      </c>
    </row>
    <row r="194" spans="1:36" x14ac:dyDescent="0.45">
      <c r="A194" s="19">
        <v>2018</v>
      </c>
      <c r="B194" s="20">
        <v>12199</v>
      </c>
      <c r="C194" s="21" t="s">
        <v>275</v>
      </c>
      <c r="D194" s="21" t="s">
        <v>188</v>
      </c>
      <c r="E194" s="21" t="s">
        <v>67</v>
      </c>
      <c r="F194" s="22">
        <v>0</v>
      </c>
      <c r="G194" s="22">
        <v>1</v>
      </c>
      <c r="H194" s="22">
        <v>12</v>
      </c>
      <c r="I194" s="22">
        <v>0</v>
      </c>
      <c r="J194" s="22">
        <v>13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4">
        <v>0</v>
      </c>
      <c r="Q194" s="24">
        <v>0.1</v>
      </c>
      <c r="R194" s="24">
        <v>20</v>
      </c>
      <c r="S194" s="24">
        <v>0</v>
      </c>
      <c r="T194" s="24">
        <v>20.100000000000001</v>
      </c>
      <c r="U194" s="25">
        <v>0</v>
      </c>
      <c r="V194" s="25">
        <v>0</v>
      </c>
      <c r="W194" s="25">
        <v>0</v>
      </c>
      <c r="X194" s="25">
        <v>0</v>
      </c>
      <c r="Y194" s="25">
        <v>0</v>
      </c>
      <c r="Z194" s="26">
        <v>0</v>
      </c>
      <c r="AA194" s="26">
        <v>4</v>
      </c>
      <c r="AB194" s="26">
        <v>697</v>
      </c>
      <c r="AC194" s="26">
        <v>0</v>
      </c>
      <c r="AD194" s="26">
        <v>701</v>
      </c>
      <c r="AE194" s="27">
        <v>0</v>
      </c>
      <c r="AF194" s="27">
        <v>2</v>
      </c>
      <c r="AG194" s="27">
        <v>299</v>
      </c>
      <c r="AH194" s="27">
        <v>0</v>
      </c>
      <c r="AI194" s="27">
        <v>301</v>
      </c>
      <c r="AJ194" s="28" t="s">
        <v>34</v>
      </c>
    </row>
    <row r="195" spans="1:36" x14ac:dyDescent="0.45">
      <c r="A195" s="19">
        <v>2018</v>
      </c>
      <c r="B195" s="20">
        <v>12199</v>
      </c>
      <c r="C195" s="21" t="s">
        <v>275</v>
      </c>
      <c r="D195" s="21" t="s">
        <v>103</v>
      </c>
      <c r="E195" s="21" t="s">
        <v>38</v>
      </c>
      <c r="F195" s="22">
        <v>0</v>
      </c>
      <c r="G195" s="22">
        <v>22</v>
      </c>
      <c r="H195" s="22">
        <v>6</v>
      </c>
      <c r="I195" s="22">
        <v>0</v>
      </c>
      <c r="J195" s="22">
        <v>28</v>
      </c>
      <c r="K195" s="23">
        <v>0</v>
      </c>
      <c r="L195" s="23">
        <v>5</v>
      </c>
      <c r="M195" s="23">
        <v>6</v>
      </c>
      <c r="N195" s="23">
        <v>0</v>
      </c>
      <c r="O195" s="23">
        <v>11</v>
      </c>
      <c r="P195" s="24">
        <v>0</v>
      </c>
      <c r="Q195" s="24">
        <v>7.6</v>
      </c>
      <c r="R195" s="24">
        <v>12.4</v>
      </c>
      <c r="S195" s="24">
        <v>0</v>
      </c>
      <c r="T195" s="24">
        <v>19.899999999999999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6">
        <v>0</v>
      </c>
      <c r="AA195" s="26">
        <v>295</v>
      </c>
      <c r="AB195" s="26">
        <v>535</v>
      </c>
      <c r="AC195" s="26">
        <v>0</v>
      </c>
      <c r="AD195" s="26">
        <v>831</v>
      </c>
      <c r="AE195" s="27">
        <v>0</v>
      </c>
      <c r="AF195" s="27">
        <v>33</v>
      </c>
      <c r="AG195" s="27">
        <v>37</v>
      </c>
      <c r="AH195" s="27">
        <v>0</v>
      </c>
      <c r="AI195" s="27">
        <v>70</v>
      </c>
      <c r="AJ195" s="28" t="s">
        <v>34</v>
      </c>
    </row>
    <row r="196" spans="1:36" x14ac:dyDescent="0.45">
      <c r="A196" s="19">
        <v>2018</v>
      </c>
      <c r="B196" s="20">
        <v>12199</v>
      </c>
      <c r="C196" s="21" t="s">
        <v>275</v>
      </c>
      <c r="D196" s="21" t="s">
        <v>264</v>
      </c>
      <c r="E196" s="21" t="s">
        <v>100</v>
      </c>
      <c r="F196" s="22">
        <v>733</v>
      </c>
      <c r="G196" s="22">
        <v>0</v>
      </c>
      <c r="H196" s="22">
        <v>0</v>
      </c>
      <c r="I196" s="22">
        <v>0</v>
      </c>
      <c r="J196" s="22">
        <v>733</v>
      </c>
      <c r="K196" s="23">
        <v>341</v>
      </c>
      <c r="L196" s="23">
        <v>0</v>
      </c>
      <c r="M196" s="23">
        <v>0</v>
      </c>
      <c r="N196" s="23">
        <v>0</v>
      </c>
      <c r="O196" s="23">
        <v>341</v>
      </c>
      <c r="P196" s="24">
        <v>16</v>
      </c>
      <c r="Q196" s="24">
        <v>0</v>
      </c>
      <c r="R196" s="24">
        <v>0</v>
      </c>
      <c r="S196" s="24">
        <v>0</v>
      </c>
      <c r="T196" s="24">
        <v>16</v>
      </c>
      <c r="U196" s="25">
        <v>2.8</v>
      </c>
      <c r="V196" s="25">
        <v>0</v>
      </c>
      <c r="W196" s="25">
        <v>0</v>
      </c>
      <c r="X196" s="25">
        <v>0</v>
      </c>
      <c r="Y196" s="25">
        <v>2.8</v>
      </c>
      <c r="Z196" s="26">
        <v>183</v>
      </c>
      <c r="AA196" s="26">
        <v>0</v>
      </c>
      <c r="AB196" s="26">
        <v>0</v>
      </c>
      <c r="AC196" s="26">
        <v>0</v>
      </c>
      <c r="AD196" s="26">
        <v>183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8" t="s">
        <v>34</v>
      </c>
    </row>
    <row r="197" spans="1:36" x14ac:dyDescent="0.45">
      <c r="A197" s="19">
        <v>2018</v>
      </c>
      <c r="B197" s="20">
        <v>12208</v>
      </c>
      <c r="C197" s="21" t="s">
        <v>276</v>
      </c>
      <c r="D197" s="21" t="s">
        <v>97</v>
      </c>
      <c r="E197" s="21" t="s">
        <v>67</v>
      </c>
      <c r="F197" s="22" t="s">
        <v>34</v>
      </c>
      <c r="G197" s="22">
        <v>20</v>
      </c>
      <c r="H197" s="22" t="s">
        <v>34</v>
      </c>
      <c r="I197" s="22" t="s">
        <v>34</v>
      </c>
      <c r="J197" s="22">
        <v>20</v>
      </c>
      <c r="K197" s="23" t="s">
        <v>34</v>
      </c>
      <c r="L197" s="23" t="s">
        <v>34</v>
      </c>
      <c r="M197" s="23" t="s">
        <v>34</v>
      </c>
      <c r="N197" s="23" t="s">
        <v>34</v>
      </c>
      <c r="O197" s="23" t="s">
        <v>34</v>
      </c>
      <c r="P197" s="24" t="s">
        <v>34</v>
      </c>
      <c r="Q197" s="24">
        <v>1</v>
      </c>
      <c r="R197" s="24" t="s">
        <v>34</v>
      </c>
      <c r="S197" s="24" t="s">
        <v>34</v>
      </c>
      <c r="T197" s="24">
        <v>1</v>
      </c>
      <c r="U197" s="25" t="s">
        <v>34</v>
      </c>
      <c r="V197" s="25">
        <v>1</v>
      </c>
      <c r="W197" s="25" t="s">
        <v>34</v>
      </c>
      <c r="X197" s="25" t="s">
        <v>34</v>
      </c>
      <c r="Y197" s="25">
        <v>1</v>
      </c>
      <c r="Z197" s="26" t="s">
        <v>34</v>
      </c>
      <c r="AA197" s="26">
        <v>12</v>
      </c>
      <c r="AB197" s="26" t="s">
        <v>34</v>
      </c>
      <c r="AC197" s="26" t="s">
        <v>34</v>
      </c>
      <c r="AD197" s="26">
        <v>12</v>
      </c>
      <c r="AE197" s="27" t="s">
        <v>34</v>
      </c>
      <c r="AF197" s="27">
        <v>1</v>
      </c>
      <c r="AG197" s="27" t="s">
        <v>34</v>
      </c>
      <c r="AH197" s="27" t="s">
        <v>34</v>
      </c>
      <c r="AI197" s="27">
        <v>1</v>
      </c>
      <c r="AJ197" s="28" t="s">
        <v>34</v>
      </c>
    </row>
    <row r="198" spans="1:36" x14ac:dyDescent="0.45">
      <c r="A198" s="19">
        <v>2018</v>
      </c>
      <c r="B198" s="20">
        <v>12260</v>
      </c>
      <c r="C198" s="21" t="s">
        <v>277</v>
      </c>
      <c r="D198" s="21" t="s">
        <v>35</v>
      </c>
      <c r="E198" s="21" t="s">
        <v>33</v>
      </c>
      <c r="F198" s="22" t="s">
        <v>34</v>
      </c>
      <c r="G198" s="22">
        <v>5</v>
      </c>
      <c r="H198" s="22" t="s">
        <v>34</v>
      </c>
      <c r="I198" s="22" t="s">
        <v>34</v>
      </c>
      <c r="J198" s="22">
        <v>5</v>
      </c>
      <c r="K198" s="23" t="s">
        <v>34</v>
      </c>
      <c r="L198" s="23">
        <v>110</v>
      </c>
      <c r="M198" s="23" t="s">
        <v>34</v>
      </c>
      <c r="N198" s="23" t="s">
        <v>34</v>
      </c>
      <c r="O198" s="23">
        <v>110</v>
      </c>
      <c r="P198" s="24" t="s">
        <v>34</v>
      </c>
      <c r="Q198" s="24">
        <v>5</v>
      </c>
      <c r="R198" s="24" t="s">
        <v>34</v>
      </c>
      <c r="S198" s="24" t="s">
        <v>34</v>
      </c>
      <c r="T198" s="24">
        <v>5</v>
      </c>
      <c r="U198" s="25" t="s">
        <v>34</v>
      </c>
      <c r="V198" s="25">
        <v>2</v>
      </c>
      <c r="W198" s="25" t="s">
        <v>34</v>
      </c>
      <c r="X198" s="25" t="s">
        <v>34</v>
      </c>
      <c r="Y198" s="25">
        <v>2</v>
      </c>
      <c r="Z198" s="26" t="s">
        <v>34</v>
      </c>
      <c r="AA198" s="26">
        <v>13</v>
      </c>
      <c r="AB198" s="26" t="s">
        <v>34</v>
      </c>
      <c r="AC198" s="26" t="s">
        <v>34</v>
      </c>
      <c r="AD198" s="26">
        <v>13</v>
      </c>
      <c r="AE198" s="27" t="s">
        <v>34</v>
      </c>
      <c r="AF198" s="27" t="s">
        <v>34</v>
      </c>
      <c r="AG198" s="27" t="s">
        <v>34</v>
      </c>
      <c r="AH198" s="27" t="s">
        <v>34</v>
      </c>
      <c r="AI198" s="27" t="s">
        <v>34</v>
      </c>
      <c r="AJ198" s="28" t="s">
        <v>34</v>
      </c>
    </row>
    <row r="199" spans="1:36" x14ac:dyDescent="0.45">
      <c r="A199" s="19">
        <v>2018</v>
      </c>
      <c r="B199" s="20">
        <v>12265</v>
      </c>
      <c r="C199" s="21" t="s">
        <v>278</v>
      </c>
      <c r="D199" s="21" t="s">
        <v>40</v>
      </c>
      <c r="E199" s="21" t="s">
        <v>38</v>
      </c>
      <c r="F199" s="22">
        <v>1</v>
      </c>
      <c r="G199" s="22">
        <v>26</v>
      </c>
      <c r="H199" s="22">
        <v>6</v>
      </c>
      <c r="I199" s="22" t="s">
        <v>34</v>
      </c>
      <c r="J199" s="22">
        <v>33</v>
      </c>
      <c r="K199" s="23" t="s">
        <v>34</v>
      </c>
      <c r="L199" s="23" t="s">
        <v>34</v>
      </c>
      <c r="M199" s="23" t="s">
        <v>34</v>
      </c>
      <c r="N199" s="23" t="s">
        <v>34</v>
      </c>
      <c r="O199" s="23" t="s">
        <v>34</v>
      </c>
      <c r="P199" s="24" t="s">
        <v>34</v>
      </c>
      <c r="Q199" s="24" t="s">
        <v>34</v>
      </c>
      <c r="R199" s="24" t="s">
        <v>34</v>
      </c>
      <c r="S199" s="24" t="s">
        <v>34</v>
      </c>
      <c r="T199" s="24" t="s">
        <v>34</v>
      </c>
      <c r="U199" s="25" t="s">
        <v>34</v>
      </c>
      <c r="V199" s="25" t="s">
        <v>34</v>
      </c>
      <c r="W199" s="25" t="s">
        <v>34</v>
      </c>
      <c r="X199" s="25" t="s">
        <v>34</v>
      </c>
      <c r="Y199" s="25" t="s">
        <v>34</v>
      </c>
      <c r="Z199" s="26" t="s">
        <v>34</v>
      </c>
      <c r="AA199" s="26" t="s">
        <v>34</v>
      </c>
      <c r="AB199" s="26" t="s">
        <v>34</v>
      </c>
      <c r="AC199" s="26" t="s">
        <v>34</v>
      </c>
      <c r="AD199" s="26" t="s">
        <v>34</v>
      </c>
      <c r="AE199" s="27" t="s">
        <v>34</v>
      </c>
      <c r="AF199" s="27" t="s">
        <v>34</v>
      </c>
      <c r="AG199" s="27" t="s">
        <v>34</v>
      </c>
      <c r="AH199" s="27" t="s">
        <v>34</v>
      </c>
      <c r="AI199" s="27" t="s">
        <v>34</v>
      </c>
      <c r="AJ199" s="28" t="s">
        <v>34</v>
      </c>
    </row>
    <row r="200" spans="1:36" x14ac:dyDescent="0.45">
      <c r="A200" s="19">
        <v>2018</v>
      </c>
      <c r="B200" s="20">
        <v>12268</v>
      </c>
      <c r="C200" s="21" t="s">
        <v>279</v>
      </c>
      <c r="D200" s="21" t="s">
        <v>74</v>
      </c>
      <c r="E200" s="21" t="s">
        <v>75</v>
      </c>
      <c r="F200" s="22" t="s">
        <v>34</v>
      </c>
      <c r="G200" s="22" t="s">
        <v>34</v>
      </c>
      <c r="H200" s="22">
        <v>792</v>
      </c>
      <c r="I200" s="22" t="s">
        <v>34</v>
      </c>
      <c r="J200" s="22">
        <v>792</v>
      </c>
      <c r="K200" s="23" t="s">
        <v>34</v>
      </c>
      <c r="L200" s="23" t="s">
        <v>34</v>
      </c>
      <c r="M200" s="23" t="s">
        <v>34</v>
      </c>
      <c r="N200" s="23" t="s">
        <v>34</v>
      </c>
      <c r="O200" s="23" t="s">
        <v>34</v>
      </c>
      <c r="P200" s="24" t="s">
        <v>34</v>
      </c>
      <c r="Q200" s="24" t="s">
        <v>34</v>
      </c>
      <c r="R200" s="24">
        <v>79.8</v>
      </c>
      <c r="S200" s="24" t="s">
        <v>34</v>
      </c>
      <c r="T200" s="24">
        <v>79.8</v>
      </c>
      <c r="U200" s="25" t="s">
        <v>34</v>
      </c>
      <c r="V200" s="25" t="s">
        <v>34</v>
      </c>
      <c r="W200" s="25">
        <v>32.9</v>
      </c>
      <c r="X200" s="25" t="s">
        <v>34</v>
      </c>
      <c r="Y200" s="25">
        <v>32.9</v>
      </c>
      <c r="Z200" s="26" t="s">
        <v>34</v>
      </c>
      <c r="AA200" s="26" t="s">
        <v>34</v>
      </c>
      <c r="AB200" s="26" t="s">
        <v>34</v>
      </c>
      <c r="AC200" s="26" t="s">
        <v>34</v>
      </c>
      <c r="AD200" s="26" t="s">
        <v>34</v>
      </c>
      <c r="AE200" s="27" t="s">
        <v>34</v>
      </c>
      <c r="AF200" s="27" t="s">
        <v>34</v>
      </c>
      <c r="AG200" s="27">
        <v>16</v>
      </c>
      <c r="AH200" s="27" t="s">
        <v>34</v>
      </c>
      <c r="AI200" s="27">
        <v>16</v>
      </c>
      <c r="AJ200" s="28" t="s">
        <v>34</v>
      </c>
    </row>
    <row r="201" spans="1:36" x14ac:dyDescent="0.45">
      <c r="A201" s="19">
        <v>2018</v>
      </c>
      <c r="B201" s="20">
        <v>12301</v>
      </c>
      <c r="C201" s="21" t="s">
        <v>280</v>
      </c>
      <c r="D201" s="21" t="s">
        <v>103</v>
      </c>
      <c r="E201" s="21" t="s">
        <v>38</v>
      </c>
      <c r="F201" s="22">
        <v>5554</v>
      </c>
      <c r="G201" s="22" t="s">
        <v>34</v>
      </c>
      <c r="H201" s="22">
        <v>305</v>
      </c>
      <c r="I201" s="22" t="s">
        <v>34</v>
      </c>
      <c r="J201" s="22">
        <v>5859</v>
      </c>
      <c r="K201" s="23">
        <v>24043</v>
      </c>
      <c r="L201" s="23" t="s">
        <v>34</v>
      </c>
      <c r="M201" s="23">
        <v>1041</v>
      </c>
      <c r="N201" s="23" t="s">
        <v>34</v>
      </c>
      <c r="O201" s="23">
        <v>25084</v>
      </c>
      <c r="P201" s="24">
        <v>140.69999999999999</v>
      </c>
      <c r="Q201" s="24" t="s">
        <v>34</v>
      </c>
      <c r="R201" s="24">
        <v>64.400000000000006</v>
      </c>
      <c r="S201" s="24" t="s">
        <v>34</v>
      </c>
      <c r="T201" s="24">
        <v>205.1</v>
      </c>
      <c r="U201" s="25">
        <v>52.5</v>
      </c>
      <c r="V201" s="25" t="s">
        <v>34</v>
      </c>
      <c r="W201" s="25">
        <v>29.2</v>
      </c>
      <c r="X201" s="25" t="s">
        <v>34</v>
      </c>
      <c r="Y201" s="25">
        <v>81.8</v>
      </c>
      <c r="Z201" s="26">
        <v>15</v>
      </c>
      <c r="AA201" s="26" t="s">
        <v>34</v>
      </c>
      <c r="AB201" s="26">
        <v>0</v>
      </c>
      <c r="AC201" s="26" t="s">
        <v>34</v>
      </c>
      <c r="AD201" s="26">
        <v>15</v>
      </c>
      <c r="AE201" s="27">
        <v>192</v>
      </c>
      <c r="AF201" s="27" t="s">
        <v>34</v>
      </c>
      <c r="AG201" s="27">
        <v>0</v>
      </c>
      <c r="AH201" s="27" t="s">
        <v>34</v>
      </c>
      <c r="AI201" s="27">
        <v>192</v>
      </c>
      <c r="AJ201" s="28" t="s">
        <v>34</v>
      </c>
    </row>
    <row r="202" spans="1:36" x14ac:dyDescent="0.45">
      <c r="A202" s="19">
        <v>2018</v>
      </c>
      <c r="B202" s="20">
        <v>12341</v>
      </c>
      <c r="C202" s="21" t="s">
        <v>281</v>
      </c>
      <c r="D202" s="21" t="s">
        <v>52</v>
      </c>
      <c r="E202" s="21" t="s">
        <v>38</v>
      </c>
      <c r="F202" s="22">
        <v>62927</v>
      </c>
      <c r="G202" s="22">
        <v>46</v>
      </c>
      <c r="H202" s="22">
        <v>61</v>
      </c>
      <c r="I202" s="22" t="s">
        <v>34</v>
      </c>
      <c r="J202" s="22">
        <v>63034</v>
      </c>
      <c r="K202" s="23">
        <v>36</v>
      </c>
      <c r="L202" s="23">
        <v>30</v>
      </c>
      <c r="M202" s="23">
        <v>170</v>
      </c>
      <c r="N202" s="23" t="s">
        <v>34</v>
      </c>
      <c r="O202" s="23">
        <v>236</v>
      </c>
      <c r="P202" s="24">
        <v>18.100000000000001</v>
      </c>
      <c r="Q202" s="24">
        <v>39.4</v>
      </c>
      <c r="R202" s="24">
        <v>223.5</v>
      </c>
      <c r="S202" s="24" t="s">
        <v>34</v>
      </c>
      <c r="T202" s="24">
        <v>281</v>
      </c>
      <c r="U202" s="25">
        <v>18.100000000000001</v>
      </c>
      <c r="V202" s="25">
        <v>39.4</v>
      </c>
      <c r="W202" s="25">
        <v>223.5</v>
      </c>
      <c r="X202" s="25" t="s">
        <v>34</v>
      </c>
      <c r="Y202" s="25">
        <v>281</v>
      </c>
      <c r="Z202" s="26">
        <v>1886</v>
      </c>
      <c r="AA202" s="26">
        <v>1811</v>
      </c>
      <c r="AB202" s="26">
        <v>10264</v>
      </c>
      <c r="AC202" s="26" t="s">
        <v>34</v>
      </c>
      <c r="AD202" s="26">
        <v>13961</v>
      </c>
      <c r="AE202" s="27">
        <v>570</v>
      </c>
      <c r="AF202" s="27">
        <v>62</v>
      </c>
      <c r="AG202" s="27">
        <v>349</v>
      </c>
      <c r="AH202" s="27" t="s">
        <v>34</v>
      </c>
      <c r="AI202" s="27">
        <v>981</v>
      </c>
      <c r="AJ202" s="28" t="s">
        <v>34</v>
      </c>
    </row>
    <row r="203" spans="1:36" x14ac:dyDescent="0.45">
      <c r="A203" s="19">
        <v>2018</v>
      </c>
      <c r="B203" s="20">
        <v>12341</v>
      </c>
      <c r="C203" s="21" t="s">
        <v>281</v>
      </c>
      <c r="D203" s="21" t="s">
        <v>37</v>
      </c>
      <c r="E203" s="21" t="s">
        <v>38</v>
      </c>
      <c r="F203" s="22">
        <v>3304</v>
      </c>
      <c r="G203" s="22">
        <v>2</v>
      </c>
      <c r="H203" s="22">
        <v>3</v>
      </c>
      <c r="I203" s="22" t="s">
        <v>34</v>
      </c>
      <c r="J203" s="22">
        <v>3309</v>
      </c>
      <c r="K203" s="23">
        <v>2</v>
      </c>
      <c r="L203" s="23">
        <v>5</v>
      </c>
      <c r="M203" s="23">
        <v>5</v>
      </c>
      <c r="N203" s="23" t="s">
        <v>34</v>
      </c>
      <c r="O203" s="23">
        <v>12</v>
      </c>
      <c r="P203" s="24">
        <v>1</v>
      </c>
      <c r="Q203" s="24">
        <v>3.5</v>
      </c>
      <c r="R203" s="24">
        <v>19.899999999999999</v>
      </c>
      <c r="S203" s="24" t="s">
        <v>34</v>
      </c>
      <c r="T203" s="24">
        <v>24.4</v>
      </c>
      <c r="U203" s="25">
        <v>1</v>
      </c>
      <c r="V203" s="25">
        <v>3.5</v>
      </c>
      <c r="W203" s="25">
        <v>19.899999999999999</v>
      </c>
      <c r="X203" s="25" t="s">
        <v>34</v>
      </c>
      <c r="Y203" s="25">
        <v>24.4</v>
      </c>
      <c r="Z203" s="26">
        <v>99</v>
      </c>
      <c r="AA203" s="26">
        <v>161</v>
      </c>
      <c r="AB203" s="26">
        <v>915</v>
      </c>
      <c r="AC203" s="26" t="s">
        <v>34</v>
      </c>
      <c r="AD203" s="26">
        <v>1175</v>
      </c>
      <c r="AE203" s="27">
        <v>37</v>
      </c>
      <c r="AF203" s="27">
        <v>4</v>
      </c>
      <c r="AG203" s="27">
        <v>23</v>
      </c>
      <c r="AH203" s="27" t="s">
        <v>34</v>
      </c>
      <c r="AI203" s="27">
        <v>64</v>
      </c>
      <c r="AJ203" s="28" t="s">
        <v>34</v>
      </c>
    </row>
    <row r="204" spans="1:36" x14ac:dyDescent="0.45">
      <c r="A204" s="19">
        <v>2018</v>
      </c>
      <c r="B204" s="20">
        <v>12341</v>
      </c>
      <c r="C204" s="21" t="s">
        <v>281</v>
      </c>
      <c r="D204" s="21" t="s">
        <v>86</v>
      </c>
      <c r="E204" s="21" t="s">
        <v>38</v>
      </c>
      <c r="F204" s="22">
        <v>233</v>
      </c>
      <c r="G204" s="22" t="s">
        <v>34</v>
      </c>
      <c r="H204" s="22" t="s">
        <v>34</v>
      </c>
      <c r="I204" s="22" t="s">
        <v>34</v>
      </c>
      <c r="J204" s="22">
        <v>233</v>
      </c>
      <c r="K204" s="23">
        <v>0</v>
      </c>
      <c r="L204" s="23" t="s">
        <v>34</v>
      </c>
      <c r="M204" s="23" t="s">
        <v>34</v>
      </c>
      <c r="N204" s="23" t="s">
        <v>34</v>
      </c>
      <c r="O204" s="23">
        <v>0</v>
      </c>
      <c r="P204" s="24">
        <v>0.1</v>
      </c>
      <c r="Q204" s="24" t="s">
        <v>34</v>
      </c>
      <c r="R204" s="24" t="s">
        <v>34</v>
      </c>
      <c r="S204" s="24" t="s">
        <v>34</v>
      </c>
      <c r="T204" s="24">
        <v>0.1</v>
      </c>
      <c r="U204" s="25">
        <v>0.1</v>
      </c>
      <c r="V204" s="25" t="s">
        <v>34</v>
      </c>
      <c r="W204" s="25" t="s">
        <v>34</v>
      </c>
      <c r="X204" s="25" t="s">
        <v>34</v>
      </c>
      <c r="Y204" s="25">
        <v>0.1</v>
      </c>
      <c r="Z204" s="26">
        <v>7</v>
      </c>
      <c r="AA204" s="26" t="s">
        <v>34</v>
      </c>
      <c r="AB204" s="26" t="s">
        <v>34</v>
      </c>
      <c r="AC204" s="26" t="s">
        <v>34</v>
      </c>
      <c r="AD204" s="26">
        <v>7</v>
      </c>
      <c r="AE204" s="27">
        <v>1</v>
      </c>
      <c r="AF204" s="27" t="s">
        <v>34</v>
      </c>
      <c r="AG204" s="27" t="s">
        <v>34</v>
      </c>
      <c r="AH204" s="27" t="s">
        <v>34</v>
      </c>
      <c r="AI204" s="27">
        <v>1</v>
      </c>
      <c r="AJ204" s="28" t="s">
        <v>34</v>
      </c>
    </row>
    <row r="205" spans="1:36" x14ac:dyDescent="0.45">
      <c r="A205" s="19">
        <v>2018</v>
      </c>
      <c r="B205" s="20">
        <v>12377</v>
      </c>
      <c r="C205" s="21" t="s">
        <v>282</v>
      </c>
      <c r="D205" s="21" t="s">
        <v>144</v>
      </c>
      <c r="E205" s="21" t="s">
        <v>33</v>
      </c>
      <c r="F205" s="22">
        <v>5666</v>
      </c>
      <c r="G205" s="22">
        <v>622</v>
      </c>
      <c r="H205" s="22" t="s">
        <v>34</v>
      </c>
      <c r="I205" s="22" t="s">
        <v>34</v>
      </c>
      <c r="J205" s="22">
        <v>6288</v>
      </c>
      <c r="K205" s="23" t="s">
        <v>34</v>
      </c>
      <c r="L205" s="23" t="s">
        <v>34</v>
      </c>
      <c r="M205" s="23" t="s">
        <v>34</v>
      </c>
      <c r="N205" s="23" t="s">
        <v>34</v>
      </c>
      <c r="O205" s="23" t="s">
        <v>34</v>
      </c>
      <c r="P205" s="24">
        <v>8</v>
      </c>
      <c r="Q205" s="24">
        <v>20</v>
      </c>
      <c r="R205" s="24" t="s">
        <v>34</v>
      </c>
      <c r="S205" s="24" t="s">
        <v>34</v>
      </c>
      <c r="T205" s="24">
        <v>28</v>
      </c>
      <c r="U205" s="25">
        <v>6</v>
      </c>
      <c r="V205" s="25">
        <v>10</v>
      </c>
      <c r="W205" s="25" t="s">
        <v>34</v>
      </c>
      <c r="X205" s="25" t="s">
        <v>34</v>
      </c>
      <c r="Y205" s="25">
        <v>16</v>
      </c>
      <c r="Z205" s="26">
        <v>992</v>
      </c>
      <c r="AA205" s="26">
        <v>9</v>
      </c>
      <c r="AB205" s="26" t="s">
        <v>34</v>
      </c>
      <c r="AC205" s="26" t="s">
        <v>34</v>
      </c>
      <c r="AD205" s="26">
        <v>1000</v>
      </c>
      <c r="AE205" s="27">
        <v>73</v>
      </c>
      <c r="AF205" s="27">
        <v>1</v>
      </c>
      <c r="AG205" s="27" t="s">
        <v>34</v>
      </c>
      <c r="AH205" s="27" t="s">
        <v>34</v>
      </c>
      <c r="AI205" s="27">
        <v>74</v>
      </c>
      <c r="AJ205" s="28" t="s">
        <v>34</v>
      </c>
    </row>
    <row r="206" spans="1:36" x14ac:dyDescent="0.45">
      <c r="A206" s="19">
        <v>2018</v>
      </c>
      <c r="B206" s="20">
        <v>12390</v>
      </c>
      <c r="C206" s="21" t="s">
        <v>283</v>
      </c>
      <c r="D206" s="21" t="s">
        <v>54</v>
      </c>
      <c r="E206" s="21" t="s">
        <v>33</v>
      </c>
      <c r="F206" s="22">
        <v>150000</v>
      </c>
      <c r="G206" s="22">
        <v>24</v>
      </c>
      <c r="H206" s="22">
        <v>103</v>
      </c>
      <c r="I206" s="22">
        <v>0</v>
      </c>
      <c r="J206" s="22">
        <v>150127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4">
        <v>6</v>
      </c>
      <c r="Q206" s="24">
        <v>2.2000000000000002</v>
      </c>
      <c r="R206" s="24">
        <v>78.599999999999994</v>
      </c>
      <c r="S206" s="24">
        <v>0</v>
      </c>
      <c r="T206" s="24">
        <v>86.8</v>
      </c>
      <c r="U206" s="25">
        <v>5.7</v>
      </c>
      <c r="V206" s="25">
        <v>1.2</v>
      </c>
      <c r="W206" s="25">
        <v>46.7</v>
      </c>
      <c r="X206" s="25">
        <v>0</v>
      </c>
      <c r="Y206" s="25">
        <v>53.6</v>
      </c>
      <c r="Z206" s="26">
        <v>0</v>
      </c>
      <c r="AA206" s="26">
        <v>0</v>
      </c>
      <c r="AB206" s="26">
        <v>0</v>
      </c>
      <c r="AC206" s="26">
        <v>0</v>
      </c>
      <c r="AD206" s="26">
        <v>0</v>
      </c>
      <c r="AE206" s="27">
        <v>366</v>
      </c>
      <c r="AF206" s="27">
        <v>85</v>
      </c>
      <c r="AG206" s="27">
        <v>836</v>
      </c>
      <c r="AH206" s="27">
        <v>0</v>
      </c>
      <c r="AI206" s="27">
        <v>1288</v>
      </c>
      <c r="AJ206" s="28" t="s">
        <v>34</v>
      </c>
    </row>
    <row r="207" spans="1:36" x14ac:dyDescent="0.45">
      <c r="A207" s="19">
        <v>2018</v>
      </c>
      <c r="B207" s="20">
        <v>12395</v>
      </c>
      <c r="C207" s="21" t="s">
        <v>284</v>
      </c>
      <c r="D207" s="21" t="s">
        <v>37</v>
      </c>
      <c r="E207" s="21" t="s">
        <v>38</v>
      </c>
      <c r="F207" s="22">
        <v>968</v>
      </c>
      <c r="G207" s="22">
        <v>18</v>
      </c>
      <c r="H207" s="22">
        <v>1233</v>
      </c>
      <c r="I207" s="22" t="s">
        <v>34</v>
      </c>
      <c r="J207" s="22">
        <v>2219</v>
      </c>
      <c r="K207" s="23">
        <v>33</v>
      </c>
      <c r="L207" s="23">
        <v>1</v>
      </c>
      <c r="M207" s="23">
        <v>238</v>
      </c>
      <c r="N207" s="23" t="s">
        <v>34</v>
      </c>
      <c r="O207" s="23">
        <v>272</v>
      </c>
      <c r="P207" s="24">
        <v>2</v>
      </c>
      <c r="Q207" s="24">
        <v>7.7</v>
      </c>
      <c r="R207" s="24">
        <v>49</v>
      </c>
      <c r="S207" s="24" t="s">
        <v>34</v>
      </c>
      <c r="T207" s="24">
        <v>58.6</v>
      </c>
      <c r="U207" s="25" t="s">
        <v>34</v>
      </c>
      <c r="V207" s="25" t="s">
        <v>34</v>
      </c>
      <c r="W207" s="25" t="s">
        <v>34</v>
      </c>
      <c r="X207" s="25" t="s">
        <v>34</v>
      </c>
      <c r="Y207" s="25" t="s">
        <v>34</v>
      </c>
      <c r="Z207" s="26">
        <v>52</v>
      </c>
      <c r="AA207" s="26">
        <v>1</v>
      </c>
      <c r="AB207" s="26" t="s">
        <v>34</v>
      </c>
      <c r="AC207" s="26" t="s">
        <v>34</v>
      </c>
      <c r="AD207" s="26">
        <v>53</v>
      </c>
      <c r="AE207" s="27" t="s">
        <v>34</v>
      </c>
      <c r="AF207" s="27" t="s">
        <v>34</v>
      </c>
      <c r="AG207" s="27">
        <v>169</v>
      </c>
      <c r="AH207" s="27" t="s">
        <v>34</v>
      </c>
      <c r="AI207" s="27">
        <v>169</v>
      </c>
      <c r="AJ207" s="28" t="s">
        <v>34</v>
      </c>
    </row>
    <row r="208" spans="1:36" x14ac:dyDescent="0.45">
      <c r="A208" s="19">
        <v>2018</v>
      </c>
      <c r="B208" s="20">
        <v>12439</v>
      </c>
      <c r="C208" s="21" t="s">
        <v>285</v>
      </c>
      <c r="D208" s="21" t="s">
        <v>232</v>
      </c>
      <c r="E208" s="21" t="s">
        <v>189</v>
      </c>
      <c r="F208" s="22">
        <v>225</v>
      </c>
      <c r="G208" s="22" t="s">
        <v>34</v>
      </c>
      <c r="H208" s="22" t="s">
        <v>34</v>
      </c>
      <c r="I208" s="22" t="s">
        <v>34</v>
      </c>
      <c r="J208" s="22">
        <v>225</v>
      </c>
      <c r="K208" s="23" t="s">
        <v>34</v>
      </c>
      <c r="L208" s="23" t="s">
        <v>34</v>
      </c>
      <c r="M208" s="23" t="s">
        <v>34</v>
      </c>
      <c r="N208" s="23" t="s">
        <v>34</v>
      </c>
      <c r="O208" s="23" t="s">
        <v>34</v>
      </c>
      <c r="P208" s="24">
        <v>3.8</v>
      </c>
      <c r="Q208" s="24" t="s">
        <v>34</v>
      </c>
      <c r="R208" s="24" t="s">
        <v>34</v>
      </c>
      <c r="S208" s="24" t="s">
        <v>34</v>
      </c>
      <c r="T208" s="24">
        <v>3.8</v>
      </c>
      <c r="U208" s="25">
        <v>2.2000000000000002</v>
      </c>
      <c r="V208" s="25" t="s">
        <v>34</v>
      </c>
      <c r="W208" s="25" t="s">
        <v>34</v>
      </c>
      <c r="X208" s="25" t="s">
        <v>34</v>
      </c>
      <c r="Y208" s="25">
        <v>2.2000000000000002</v>
      </c>
      <c r="Z208" s="26">
        <v>9</v>
      </c>
      <c r="AA208" s="26" t="s">
        <v>34</v>
      </c>
      <c r="AB208" s="26" t="s">
        <v>34</v>
      </c>
      <c r="AC208" s="26" t="s">
        <v>34</v>
      </c>
      <c r="AD208" s="26">
        <v>9</v>
      </c>
      <c r="AE208" s="27">
        <v>25</v>
      </c>
      <c r="AF208" s="27" t="s">
        <v>34</v>
      </c>
      <c r="AG208" s="27" t="s">
        <v>34</v>
      </c>
      <c r="AH208" s="27" t="s">
        <v>34</v>
      </c>
      <c r="AI208" s="27">
        <v>25</v>
      </c>
      <c r="AJ208" s="28" t="s">
        <v>34</v>
      </c>
    </row>
    <row r="209" spans="1:36" x14ac:dyDescent="0.45">
      <c r="A209" s="19">
        <v>2018</v>
      </c>
      <c r="B209" s="20">
        <v>12463</v>
      </c>
      <c r="C209" s="21" t="s">
        <v>286</v>
      </c>
      <c r="D209" s="21" t="s">
        <v>188</v>
      </c>
      <c r="E209" s="21" t="s">
        <v>287</v>
      </c>
      <c r="F209" s="22">
        <v>33</v>
      </c>
      <c r="G209" s="22" t="s">
        <v>34</v>
      </c>
      <c r="H209" s="22" t="s">
        <v>34</v>
      </c>
      <c r="I209" s="22" t="s">
        <v>34</v>
      </c>
      <c r="J209" s="22">
        <v>33</v>
      </c>
      <c r="K209" s="23">
        <v>96</v>
      </c>
      <c r="L209" s="23" t="s">
        <v>34</v>
      </c>
      <c r="M209" s="23" t="s">
        <v>34</v>
      </c>
      <c r="N209" s="23" t="s">
        <v>34</v>
      </c>
      <c r="O209" s="23">
        <v>96</v>
      </c>
      <c r="P209" s="24">
        <v>0.2</v>
      </c>
      <c r="Q209" s="24" t="s">
        <v>34</v>
      </c>
      <c r="R209" s="24" t="s">
        <v>34</v>
      </c>
      <c r="S209" s="24" t="s">
        <v>34</v>
      </c>
      <c r="T209" s="24">
        <v>0.2</v>
      </c>
      <c r="U209" s="25">
        <v>0.2</v>
      </c>
      <c r="V209" s="25" t="s">
        <v>34</v>
      </c>
      <c r="W209" s="25" t="s">
        <v>34</v>
      </c>
      <c r="X209" s="25" t="s">
        <v>34</v>
      </c>
      <c r="Y209" s="25">
        <v>0.2</v>
      </c>
      <c r="Z209" s="26">
        <v>0</v>
      </c>
      <c r="AA209" s="26" t="s">
        <v>34</v>
      </c>
      <c r="AB209" s="26" t="s">
        <v>34</v>
      </c>
      <c r="AC209" s="26" t="s">
        <v>34</v>
      </c>
      <c r="AD209" s="26">
        <v>0</v>
      </c>
      <c r="AE209" s="27">
        <v>0</v>
      </c>
      <c r="AF209" s="27" t="s">
        <v>34</v>
      </c>
      <c r="AG209" s="27" t="s">
        <v>34</v>
      </c>
      <c r="AH209" s="27" t="s">
        <v>34</v>
      </c>
      <c r="AI209" s="27">
        <v>0</v>
      </c>
      <c r="AJ209" s="28" t="s">
        <v>34</v>
      </c>
    </row>
    <row r="210" spans="1:36" x14ac:dyDescent="0.45">
      <c r="A210" s="19">
        <v>2018</v>
      </c>
      <c r="B210" s="20">
        <v>12472</v>
      </c>
      <c r="C210" s="21" t="s">
        <v>288</v>
      </c>
      <c r="D210" s="21" t="s">
        <v>56</v>
      </c>
      <c r="E210" s="21" t="s">
        <v>45</v>
      </c>
      <c r="F210" s="22" t="s">
        <v>34</v>
      </c>
      <c r="G210" s="22" t="s">
        <v>34</v>
      </c>
      <c r="H210" s="22">
        <v>461</v>
      </c>
      <c r="I210" s="22" t="s">
        <v>34</v>
      </c>
      <c r="J210" s="22">
        <v>461</v>
      </c>
      <c r="K210" s="23" t="s">
        <v>34</v>
      </c>
      <c r="L210" s="23" t="s">
        <v>34</v>
      </c>
      <c r="M210" s="23">
        <v>64</v>
      </c>
      <c r="N210" s="23" t="s">
        <v>34</v>
      </c>
      <c r="O210" s="23">
        <v>64</v>
      </c>
      <c r="P210" s="24" t="s">
        <v>34</v>
      </c>
      <c r="Q210" s="24" t="s">
        <v>34</v>
      </c>
      <c r="R210" s="24">
        <v>36</v>
      </c>
      <c r="S210" s="24" t="s">
        <v>34</v>
      </c>
      <c r="T210" s="24">
        <v>36</v>
      </c>
      <c r="U210" s="25" t="s">
        <v>34</v>
      </c>
      <c r="V210" s="25" t="s">
        <v>34</v>
      </c>
      <c r="W210" s="25">
        <v>8</v>
      </c>
      <c r="X210" s="25" t="s">
        <v>34</v>
      </c>
      <c r="Y210" s="25">
        <v>8</v>
      </c>
      <c r="Z210" s="26" t="s">
        <v>34</v>
      </c>
      <c r="AA210" s="26" t="s">
        <v>34</v>
      </c>
      <c r="AB210" s="26" t="s">
        <v>34</v>
      </c>
      <c r="AC210" s="26" t="s">
        <v>34</v>
      </c>
      <c r="AD210" s="26" t="s">
        <v>34</v>
      </c>
      <c r="AE210" s="27" t="s">
        <v>34</v>
      </c>
      <c r="AF210" s="27" t="s">
        <v>34</v>
      </c>
      <c r="AG210" s="27" t="s">
        <v>34</v>
      </c>
      <c r="AH210" s="27" t="s">
        <v>34</v>
      </c>
      <c r="AI210" s="27" t="s">
        <v>34</v>
      </c>
      <c r="AJ210" s="28" t="s">
        <v>34</v>
      </c>
    </row>
    <row r="211" spans="1:36" x14ac:dyDescent="0.45">
      <c r="A211" s="19">
        <v>2018</v>
      </c>
      <c r="B211" s="20">
        <v>12524</v>
      </c>
      <c r="C211" s="21" t="s">
        <v>289</v>
      </c>
      <c r="D211" s="21" t="s">
        <v>97</v>
      </c>
      <c r="E211" s="21" t="s">
        <v>67</v>
      </c>
      <c r="F211" s="22">
        <v>0</v>
      </c>
      <c r="G211" s="22">
        <v>12</v>
      </c>
      <c r="H211" s="22">
        <v>666</v>
      </c>
      <c r="I211" s="22">
        <v>0</v>
      </c>
      <c r="J211" s="22">
        <v>678</v>
      </c>
      <c r="K211" s="23">
        <v>0</v>
      </c>
      <c r="L211" s="23">
        <v>5</v>
      </c>
      <c r="M211" s="23">
        <v>29</v>
      </c>
      <c r="N211" s="23">
        <v>0</v>
      </c>
      <c r="O211" s="23">
        <v>34</v>
      </c>
      <c r="P211" s="24">
        <v>0</v>
      </c>
      <c r="Q211" s="24">
        <v>0</v>
      </c>
      <c r="R211" s="24">
        <v>0</v>
      </c>
      <c r="S211" s="24">
        <v>0</v>
      </c>
      <c r="T211" s="24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6">
        <v>0</v>
      </c>
      <c r="AA211" s="26">
        <v>252</v>
      </c>
      <c r="AB211" s="26">
        <v>723</v>
      </c>
      <c r="AC211" s="26">
        <v>0</v>
      </c>
      <c r="AD211" s="26">
        <v>975</v>
      </c>
      <c r="AE211" s="27">
        <v>0</v>
      </c>
      <c r="AF211" s="27">
        <v>0</v>
      </c>
      <c r="AG211" s="27">
        <v>452</v>
      </c>
      <c r="AH211" s="27">
        <v>0</v>
      </c>
      <c r="AI211" s="27">
        <v>452</v>
      </c>
      <c r="AJ211" s="28" t="s">
        <v>34</v>
      </c>
    </row>
    <row r="212" spans="1:36" x14ac:dyDescent="0.45">
      <c r="A212" s="19">
        <v>2018</v>
      </c>
      <c r="B212" s="20">
        <v>12539</v>
      </c>
      <c r="C212" s="21" t="s">
        <v>290</v>
      </c>
      <c r="D212" s="21" t="s">
        <v>95</v>
      </c>
      <c r="E212" s="21" t="s">
        <v>100</v>
      </c>
      <c r="F212" s="22" t="s">
        <v>34</v>
      </c>
      <c r="G212" s="22" t="s">
        <v>34</v>
      </c>
      <c r="H212" s="22">
        <v>1488</v>
      </c>
      <c r="I212" s="22" t="s">
        <v>34</v>
      </c>
      <c r="J212" s="22">
        <v>1488</v>
      </c>
      <c r="K212" s="23" t="s">
        <v>34</v>
      </c>
      <c r="L212" s="23" t="s">
        <v>34</v>
      </c>
      <c r="M212" s="23">
        <v>0</v>
      </c>
      <c r="N212" s="23" t="s">
        <v>34</v>
      </c>
      <c r="O212" s="23">
        <v>0</v>
      </c>
      <c r="P212" s="24" t="s">
        <v>34</v>
      </c>
      <c r="Q212" s="24" t="s">
        <v>34</v>
      </c>
      <c r="R212" s="24">
        <v>43.8</v>
      </c>
      <c r="S212" s="24" t="s">
        <v>34</v>
      </c>
      <c r="T212" s="24">
        <v>43.8</v>
      </c>
      <c r="U212" s="25" t="s">
        <v>34</v>
      </c>
      <c r="V212" s="25" t="s">
        <v>34</v>
      </c>
      <c r="W212" s="25">
        <v>20.399999999999999</v>
      </c>
      <c r="X212" s="25" t="s">
        <v>34</v>
      </c>
      <c r="Y212" s="25">
        <v>20.399999999999999</v>
      </c>
      <c r="Z212" s="26" t="s">
        <v>34</v>
      </c>
      <c r="AA212" s="26" t="s">
        <v>34</v>
      </c>
      <c r="AB212" s="26">
        <v>878</v>
      </c>
      <c r="AC212" s="26" t="s">
        <v>34</v>
      </c>
      <c r="AD212" s="26">
        <v>878</v>
      </c>
      <c r="AE212" s="27" t="s">
        <v>34</v>
      </c>
      <c r="AF212" s="27" t="s">
        <v>34</v>
      </c>
      <c r="AG212" s="27" t="s">
        <v>34</v>
      </c>
      <c r="AH212" s="27" t="s">
        <v>34</v>
      </c>
      <c r="AI212" s="27" t="s">
        <v>34</v>
      </c>
      <c r="AJ212" s="28" t="s">
        <v>34</v>
      </c>
    </row>
    <row r="213" spans="1:36" x14ac:dyDescent="0.45">
      <c r="A213" s="19">
        <v>2018</v>
      </c>
      <c r="B213" s="20">
        <v>12615</v>
      </c>
      <c r="C213" s="21" t="s">
        <v>291</v>
      </c>
      <c r="D213" s="21" t="s">
        <v>232</v>
      </c>
      <c r="E213" s="21" t="s">
        <v>189</v>
      </c>
      <c r="F213" s="22">
        <v>700</v>
      </c>
      <c r="G213" s="22">
        <v>62</v>
      </c>
      <c r="H213" s="22">
        <v>80</v>
      </c>
      <c r="I213" s="22" t="s">
        <v>34</v>
      </c>
      <c r="J213" s="22">
        <v>842</v>
      </c>
      <c r="K213" s="23">
        <v>147</v>
      </c>
      <c r="L213" s="23">
        <v>12</v>
      </c>
      <c r="M213" s="23">
        <v>18</v>
      </c>
      <c r="N213" s="23" t="s">
        <v>34</v>
      </c>
      <c r="O213" s="23">
        <v>177</v>
      </c>
      <c r="P213" s="24">
        <v>4</v>
      </c>
      <c r="Q213" s="24" t="s">
        <v>34</v>
      </c>
      <c r="R213" s="24" t="s">
        <v>34</v>
      </c>
      <c r="S213" s="24" t="s">
        <v>34</v>
      </c>
      <c r="T213" s="24">
        <v>4</v>
      </c>
      <c r="U213" s="25">
        <v>3</v>
      </c>
      <c r="V213" s="25" t="s">
        <v>34</v>
      </c>
      <c r="W213" s="25" t="s">
        <v>34</v>
      </c>
      <c r="X213" s="25" t="s">
        <v>34</v>
      </c>
      <c r="Y213" s="25">
        <v>3</v>
      </c>
      <c r="Z213" s="26">
        <v>39</v>
      </c>
      <c r="AA213" s="26">
        <v>3</v>
      </c>
      <c r="AB213" s="26">
        <v>5</v>
      </c>
      <c r="AC213" s="26" t="s">
        <v>34</v>
      </c>
      <c r="AD213" s="26">
        <v>47</v>
      </c>
      <c r="AE213" s="27" t="s">
        <v>34</v>
      </c>
      <c r="AF213" s="27" t="s">
        <v>34</v>
      </c>
      <c r="AG213" s="27" t="s">
        <v>34</v>
      </c>
      <c r="AH213" s="27" t="s">
        <v>34</v>
      </c>
      <c r="AI213" s="27" t="s">
        <v>34</v>
      </c>
      <c r="AJ213" s="28" t="s">
        <v>34</v>
      </c>
    </row>
    <row r="214" spans="1:36" x14ac:dyDescent="0.45">
      <c r="A214" s="19">
        <v>2018</v>
      </c>
      <c r="B214" s="20">
        <v>12647</v>
      </c>
      <c r="C214" s="21" t="s">
        <v>292</v>
      </c>
      <c r="D214" s="21" t="s">
        <v>50</v>
      </c>
      <c r="E214" s="21" t="s">
        <v>38</v>
      </c>
      <c r="F214" s="22">
        <v>7424</v>
      </c>
      <c r="G214" s="22">
        <v>526</v>
      </c>
      <c r="H214" s="22">
        <v>11</v>
      </c>
      <c r="I214" s="22" t="s">
        <v>34</v>
      </c>
      <c r="J214" s="22">
        <v>7961</v>
      </c>
      <c r="K214" s="23">
        <v>1661</v>
      </c>
      <c r="L214" s="23">
        <v>349</v>
      </c>
      <c r="M214" s="23">
        <v>5</v>
      </c>
      <c r="N214" s="23" t="s">
        <v>34</v>
      </c>
      <c r="O214" s="23">
        <v>2015</v>
      </c>
      <c r="P214" s="24">
        <v>26</v>
      </c>
      <c r="Q214" s="24">
        <v>4</v>
      </c>
      <c r="R214" s="24">
        <v>265</v>
      </c>
      <c r="S214" s="24" t="s">
        <v>34</v>
      </c>
      <c r="T214" s="24">
        <v>295</v>
      </c>
      <c r="U214" s="25" t="s">
        <v>34</v>
      </c>
      <c r="V214" s="25" t="s">
        <v>34</v>
      </c>
      <c r="W214" s="25" t="s">
        <v>34</v>
      </c>
      <c r="X214" s="25" t="s">
        <v>34</v>
      </c>
      <c r="Y214" s="25" t="s">
        <v>34</v>
      </c>
      <c r="Z214" s="26">
        <v>217</v>
      </c>
      <c r="AA214" s="26">
        <v>69</v>
      </c>
      <c r="AB214" s="26">
        <v>3392</v>
      </c>
      <c r="AC214" s="26" t="s">
        <v>34</v>
      </c>
      <c r="AD214" s="26">
        <v>3678</v>
      </c>
      <c r="AE214" s="27" t="s">
        <v>34</v>
      </c>
      <c r="AF214" s="27" t="s">
        <v>34</v>
      </c>
      <c r="AG214" s="27" t="s">
        <v>34</v>
      </c>
      <c r="AH214" s="27" t="s">
        <v>34</v>
      </c>
      <c r="AI214" s="27" t="s">
        <v>34</v>
      </c>
      <c r="AJ214" s="28" t="s">
        <v>34</v>
      </c>
    </row>
    <row r="215" spans="1:36" x14ac:dyDescent="0.45">
      <c r="A215" s="19">
        <v>2018</v>
      </c>
      <c r="B215" s="20">
        <v>12660</v>
      </c>
      <c r="C215" s="21" t="s">
        <v>293</v>
      </c>
      <c r="D215" s="21" t="s">
        <v>121</v>
      </c>
      <c r="E215" s="21" t="s">
        <v>33</v>
      </c>
      <c r="F215" s="22">
        <v>0</v>
      </c>
      <c r="G215" s="22">
        <v>0</v>
      </c>
      <c r="H215" s="22">
        <v>1</v>
      </c>
      <c r="I215" s="22" t="s">
        <v>34</v>
      </c>
      <c r="J215" s="22">
        <v>1</v>
      </c>
      <c r="K215" s="23" t="s">
        <v>34</v>
      </c>
      <c r="L215" s="23" t="s">
        <v>34</v>
      </c>
      <c r="M215" s="23" t="s">
        <v>34</v>
      </c>
      <c r="N215" s="23" t="s">
        <v>34</v>
      </c>
      <c r="O215" s="23" t="s">
        <v>34</v>
      </c>
      <c r="P215" s="24" t="s">
        <v>34</v>
      </c>
      <c r="Q215" s="24" t="s">
        <v>34</v>
      </c>
      <c r="R215" s="24">
        <v>3.9</v>
      </c>
      <c r="S215" s="24" t="s">
        <v>34</v>
      </c>
      <c r="T215" s="24">
        <v>3.9</v>
      </c>
      <c r="U215" s="25" t="s">
        <v>34</v>
      </c>
      <c r="V215" s="25" t="s">
        <v>34</v>
      </c>
      <c r="W215" s="25">
        <v>3.9</v>
      </c>
      <c r="X215" s="25" t="s">
        <v>34</v>
      </c>
      <c r="Y215" s="25">
        <v>3.9</v>
      </c>
      <c r="Z215" s="26" t="s">
        <v>34</v>
      </c>
      <c r="AA215" s="26" t="s">
        <v>34</v>
      </c>
      <c r="AB215" s="26">
        <v>7</v>
      </c>
      <c r="AC215" s="26" t="s">
        <v>34</v>
      </c>
      <c r="AD215" s="26">
        <v>7</v>
      </c>
      <c r="AE215" s="27" t="s">
        <v>34</v>
      </c>
      <c r="AF215" s="27" t="s">
        <v>34</v>
      </c>
      <c r="AG215" s="27">
        <v>0</v>
      </c>
      <c r="AH215" s="27" t="s">
        <v>34</v>
      </c>
      <c r="AI215" s="27">
        <v>0</v>
      </c>
      <c r="AJ215" s="28" t="s">
        <v>34</v>
      </c>
    </row>
    <row r="216" spans="1:36" x14ac:dyDescent="0.45">
      <c r="A216" s="19">
        <v>2018</v>
      </c>
      <c r="B216" s="20">
        <v>12681</v>
      </c>
      <c r="C216" s="21" t="s">
        <v>294</v>
      </c>
      <c r="D216" s="21" t="s">
        <v>66</v>
      </c>
      <c r="E216" s="21" t="s">
        <v>38</v>
      </c>
      <c r="F216" s="22" t="s">
        <v>34</v>
      </c>
      <c r="G216" s="22" t="s">
        <v>34</v>
      </c>
      <c r="H216" s="22">
        <v>758</v>
      </c>
      <c r="I216" s="22" t="s">
        <v>34</v>
      </c>
      <c r="J216" s="22">
        <v>758</v>
      </c>
      <c r="K216" s="23" t="s">
        <v>34</v>
      </c>
      <c r="L216" s="23" t="s">
        <v>34</v>
      </c>
      <c r="M216" s="23" t="s">
        <v>34</v>
      </c>
      <c r="N216" s="23" t="s">
        <v>34</v>
      </c>
      <c r="O216" s="23" t="s">
        <v>34</v>
      </c>
      <c r="P216" s="24" t="s">
        <v>34</v>
      </c>
      <c r="Q216" s="24" t="s">
        <v>34</v>
      </c>
      <c r="R216" s="24">
        <v>3</v>
      </c>
      <c r="S216" s="24" t="s">
        <v>34</v>
      </c>
      <c r="T216" s="24">
        <v>3</v>
      </c>
      <c r="U216" s="25" t="s">
        <v>34</v>
      </c>
      <c r="V216" s="25" t="s">
        <v>34</v>
      </c>
      <c r="W216" s="25">
        <v>2</v>
      </c>
      <c r="X216" s="25" t="s">
        <v>34</v>
      </c>
      <c r="Y216" s="25">
        <v>2</v>
      </c>
      <c r="Z216" s="26" t="s">
        <v>34</v>
      </c>
      <c r="AA216" s="26" t="s">
        <v>34</v>
      </c>
      <c r="AB216" s="26">
        <v>397</v>
      </c>
      <c r="AC216" s="26" t="s">
        <v>34</v>
      </c>
      <c r="AD216" s="26">
        <v>397</v>
      </c>
      <c r="AE216" s="27" t="s">
        <v>34</v>
      </c>
      <c r="AF216" s="27" t="s">
        <v>34</v>
      </c>
      <c r="AG216" s="27">
        <v>204</v>
      </c>
      <c r="AH216" s="27" t="s">
        <v>34</v>
      </c>
      <c r="AI216" s="27">
        <v>204</v>
      </c>
      <c r="AJ216" s="28" t="s">
        <v>34</v>
      </c>
    </row>
    <row r="217" spans="1:36" x14ac:dyDescent="0.45">
      <c r="A217" s="19">
        <v>2018</v>
      </c>
      <c r="B217" s="20">
        <v>12686</v>
      </c>
      <c r="C217" s="21" t="s">
        <v>295</v>
      </c>
      <c r="D217" s="21" t="s">
        <v>296</v>
      </c>
      <c r="E217" s="21" t="s">
        <v>45</v>
      </c>
      <c r="F217" s="22" t="s">
        <v>34</v>
      </c>
      <c r="G217" s="22">
        <v>6</v>
      </c>
      <c r="H217" s="22">
        <v>11</v>
      </c>
      <c r="I217" s="22" t="s">
        <v>34</v>
      </c>
      <c r="J217" s="22">
        <v>17</v>
      </c>
      <c r="K217" s="23">
        <v>0</v>
      </c>
      <c r="L217" s="23">
        <v>0</v>
      </c>
      <c r="M217" s="23">
        <v>0</v>
      </c>
      <c r="N217" s="23" t="s">
        <v>34</v>
      </c>
      <c r="O217" s="23">
        <v>0</v>
      </c>
      <c r="P217" s="24">
        <v>0</v>
      </c>
      <c r="Q217" s="24">
        <v>24.2</v>
      </c>
      <c r="R217" s="24">
        <v>130.19999999999999</v>
      </c>
      <c r="S217" s="24" t="s">
        <v>34</v>
      </c>
      <c r="T217" s="24">
        <v>154.4</v>
      </c>
      <c r="U217" s="25">
        <v>0</v>
      </c>
      <c r="V217" s="25">
        <v>0</v>
      </c>
      <c r="W217" s="25">
        <v>0</v>
      </c>
      <c r="X217" s="25" t="s">
        <v>34</v>
      </c>
      <c r="Y217" s="25">
        <v>0</v>
      </c>
      <c r="Z217" s="26">
        <v>0</v>
      </c>
      <c r="AA217" s="26">
        <v>474</v>
      </c>
      <c r="AB217" s="26">
        <v>781</v>
      </c>
      <c r="AC217" s="26">
        <v>0</v>
      </c>
      <c r="AD217" s="26">
        <v>1256</v>
      </c>
      <c r="AE217" s="27">
        <v>0</v>
      </c>
      <c r="AF217" s="27">
        <v>0</v>
      </c>
      <c r="AG217" s="27">
        <v>0</v>
      </c>
      <c r="AH217" s="27">
        <v>0</v>
      </c>
      <c r="AI217" s="27">
        <v>0</v>
      </c>
      <c r="AJ217" s="28">
        <v>0</v>
      </c>
    </row>
    <row r="218" spans="1:36" x14ac:dyDescent="0.45">
      <c r="A218" s="19">
        <v>2018</v>
      </c>
      <c r="B218" s="20">
        <v>12698</v>
      </c>
      <c r="C218" s="21" t="s">
        <v>297</v>
      </c>
      <c r="D218" s="21" t="s">
        <v>133</v>
      </c>
      <c r="E218" s="21" t="s">
        <v>67</v>
      </c>
      <c r="F218" s="22">
        <v>25396</v>
      </c>
      <c r="G218" s="22">
        <v>4603</v>
      </c>
      <c r="H218" s="22" t="s">
        <v>34</v>
      </c>
      <c r="I218" s="22" t="s">
        <v>34</v>
      </c>
      <c r="J218" s="22">
        <v>29999</v>
      </c>
      <c r="K218" s="23">
        <v>1050</v>
      </c>
      <c r="L218" s="23">
        <v>91</v>
      </c>
      <c r="M218" s="23" t="s">
        <v>34</v>
      </c>
      <c r="N218" s="23" t="s">
        <v>34</v>
      </c>
      <c r="O218" s="23">
        <v>1141</v>
      </c>
      <c r="P218" s="24">
        <v>31.4</v>
      </c>
      <c r="Q218" s="24">
        <v>57.3</v>
      </c>
      <c r="R218" s="24" t="s">
        <v>34</v>
      </c>
      <c r="S218" s="24" t="s">
        <v>34</v>
      </c>
      <c r="T218" s="24">
        <v>88.8</v>
      </c>
      <c r="U218" s="25" t="s">
        <v>34</v>
      </c>
      <c r="V218" s="25" t="s">
        <v>34</v>
      </c>
      <c r="W218" s="25" t="s">
        <v>34</v>
      </c>
      <c r="X218" s="25" t="s">
        <v>34</v>
      </c>
      <c r="Y218" s="25" t="s">
        <v>34</v>
      </c>
      <c r="Z218" s="26">
        <v>233</v>
      </c>
      <c r="AA218" s="26">
        <v>1663</v>
      </c>
      <c r="AB218" s="26" t="s">
        <v>34</v>
      </c>
      <c r="AC218" s="26" t="s">
        <v>34</v>
      </c>
      <c r="AD218" s="26">
        <v>1896</v>
      </c>
      <c r="AE218" s="27">
        <v>2165</v>
      </c>
      <c r="AF218" s="27">
        <v>1227</v>
      </c>
      <c r="AG218" s="27" t="s">
        <v>34</v>
      </c>
      <c r="AH218" s="27" t="s">
        <v>34</v>
      </c>
      <c r="AI218" s="27">
        <v>3392</v>
      </c>
      <c r="AJ218" s="28" t="s">
        <v>34</v>
      </c>
    </row>
    <row r="219" spans="1:36" x14ac:dyDescent="0.45">
      <c r="A219" s="19">
        <v>2018</v>
      </c>
      <c r="B219" s="20">
        <v>12745</v>
      </c>
      <c r="C219" s="21" t="s">
        <v>298</v>
      </c>
      <c r="D219" s="21" t="s">
        <v>58</v>
      </c>
      <c r="E219" s="21" t="s">
        <v>299</v>
      </c>
      <c r="F219" s="22">
        <v>12335</v>
      </c>
      <c r="G219" s="22">
        <v>65</v>
      </c>
      <c r="H219" s="22">
        <v>8</v>
      </c>
      <c r="I219" s="22">
        <v>0</v>
      </c>
      <c r="J219" s="22">
        <v>12408</v>
      </c>
      <c r="K219" s="23" t="s">
        <v>34</v>
      </c>
      <c r="L219" s="23" t="s">
        <v>34</v>
      </c>
      <c r="M219" s="23" t="s">
        <v>34</v>
      </c>
      <c r="N219" s="23" t="s">
        <v>34</v>
      </c>
      <c r="O219" s="23" t="s">
        <v>34</v>
      </c>
      <c r="P219" s="24">
        <v>9</v>
      </c>
      <c r="Q219" s="24">
        <v>1</v>
      </c>
      <c r="R219" s="24">
        <v>19.8</v>
      </c>
      <c r="S219" s="24" t="s">
        <v>34</v>
      </c>
      <c r="T219" s="24">
        <v>29.8</v>
      </c>
      <c r="U219" s="25" t="s">
        <v>34</v>
      </c>
      <c r="V219" s="25" t="s">
        <v>34</v>
      </c>
      <c r="W219" s="25" t="s">
        <v>34</v>
      </c>
      <c r="X219" s="25" t="s">
        <v>34</v>
      </c>
      <c r="Y219" s="25" t="s">
        <v>34</v>
      </c>
      <c r="Z219" s="26">
        <v>236</v>
      </c>
      <c r="AA219" s="26">
        <v>16</v>
      </c>
      <c r="AB219" s="26">
        <v>358</v>
      </c>
      <c r="AC219" s="26">
        <v>0</v>
      </c>
      <c r="AD219" s="26">
        <v>610</v>
      </c>
      <c r="AE219" s="27">
        <v>20</v>
      </c>
      <c r="AF219" s="27">
        <v>28</v>
      </c>
      <c r="AG219" s="27">
        <v>28</v>
      </c>
      <c r="AH219" s="27">
        <v>0</v>
      </c>
      <c r="AI219" s="27">
        <v>76</v>
      </c>
      <c r="AJ219" s="28" t="s">
        <v>34</v>
      </c>
    </row>
    <row r="220" spans="1:36" x14ac:dyDescent="0.45">
      <c r="A220" s="19">
        <v>2018</v>
      </c>
      <c r="B220" s="20">
        <v>12796</v>
      </c>
      <c r="C220" s="21" t="s">
        <v>300</v>
      </c>
      <c r="D220" s="21" t="s">
        <v>61</v>
      </c>
      <c r="E220" s="21" t="s">
        <v>33</v>
      </c>
      <c r="F220" s="22">
        <v>0</v>
      </c>
      <c r="G220" s="22">
        <v>0</v>
      </c>
      <c r="H220" s="22">
        <v>1</v>
      </c>
      <c r="I220" s="22">
        <v>0</v>
      </c>
      <c r="J220" s="22">
        <v>1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4">
        <v>0</v>
      </c>
      <c r="Q220" s="24">
        <v>0</v>
      </c>
      <c r="R220" s="24">
        <v>50</v>
      </c>
      <c r="S220" s="24">
        <v>0</v>
      </c>
      <c r="T220" s="24">
        <v>50</v>
      </c>
      <c r="U220" s="25">
        <v>0</v>
      </c>
      <c r="V220" s="25">
        <v>0</v>
      </c>
      <c r="W220" s="25">
        <v>0</v>
      </c>
      <c r="X220" s="25">
        <v>0</v>
      </c>
      <c r="Y220" s="25">
        <v>0</v>
      </c>
      <c r="Z220" s="26">
        <v>0</v>
      </c>
      <c r="AA220" s="26">
        <v>0</v>
      </c>
      <c r="AB220" s="26">
        <v>0</v>
      </c>
      <c r="AC220" s="26">
        <v>0</v>
      </c>
      <c r="AD220" s="26">
        <v>0</v>
      </c>
      <c r="AE220" s="27">
        <v>0</v>
      </c>
      <c r="AF220" s="27">
        <v>0</v>
      </c>
      <c r="AG220" s="27">
        <v>0</v>
      </c>
      <c r="AH220" s="27">
        <v>0</v>
      </c>
      <c r="AI220" s="27">
        <v>0</v>
      </c>
      <c r="AJ220" s="28" t="s">
        <v>34</v>
      </c>
    </row>
    <row r="221" spans="1:36" x14ac:dyDescent="0.45">
      <c r="A221" s="19">
        <v>2018</v>
      </c>
      <c r="B221" s="20">
        <v>12894</v>
      </c>
      <c r="C221" s="21" t="s">
        <v>301</v>
      </c>
      <c r="D221" s="21" t="s">
        <v>50</v>
      </c>
      <c r="E221" s="21" t="s">
        <v>67</v>
      </c>
      <c r="F221" s="22">
        <v>2606</v>
      </c>
      <c r="G221" s="22">
        <v>58</v>
      </c>
      <c r="H221" s="22" t="s">
        <v>34</v>
      </c>
      <c r="I221" s="22" t="s">
        <v>34</v>
      </c>
      <c r="J221" s="22">
        <v>2664</v>
      </c>
      <c r="K221" s="23">
        <v>1133</v>
      </c>
      <c r="L221" s="23">
        <v>603</v>
      </c>
      <c r="M221" s="23" t="s">
        <v>34</v>
      </c>
      <c r="N221" s="23" t="s">
        <v>34</v>
      </c>
      <c r="O221" s="23">
        <v>1736</v>
      </c>
      <c r="P221" s="24">
        <v>11</v>
      </c>
      <c r="Q221" s="24">
        <v>13</v>
      </c>
      <c r="R221" s="24" t="s">
        <v>34</v>
      </c>
      <c r="S221" s="24" t="s">
        <v>34</v>
      </c>
      <c r="T221" s="24">
        <v>24</v>
      </c>
      <c r="U221" s="25">
        <v>8</v>
      </c>
      <c r="V221" s="25">
        <v>6</v>
      </c>
      <c r="W221" s="25" t="s">
        <v>34</v>
      </c>
      <c r="X221" s="25" t="s">
        <v>34</v>
      </c>
      <c r="Y221" s="25">
        <v>14</v>
      </c>
      <c r="Z221" s="26">
        <v>62</v>
      </c>
      <c r="AA221" s="26">
        <v>243</v>
      </c>
      <c r="AB221" s="26" t="s">
        <v>34</v>
      </c>
      <c r="AC221" s="26" t="s">
        <v>34</v>
      </c>
      <c r="AD221" s="26">
        <v>305</v>
      </c>
      <c r="AE221" s="27">
        <v>69</v>
      </c>
      <c r="AF221" s="27">
        <v>0</v>
      </c>
      <c r="AG221" s="27" t="s">
        <v>34</v>
      </c>
      <c r="AH221" s="27" t="s">
        <v>34</v>
      </c>
      <c r="AI221" s="27">
        <v>69</v>
      </c>
      <c r="AJ221" s="28" t="s">
        <v>34</v>
      </c>
    </row>
    <row r="222" spans="1:36" x14ac:dyDescent="0.45">
      <c r="A222" s="19">
        <v>2018</v>
      </c>
      <c r="B222" s="20">
        <v>12900</v>
      </c>
      <c r="C222" s="21" t="s">
        <v>302</v>
      </c>
      <c r="D222" s="21" t="s">
        <v>50</v>
      </c>
      <c r="E222" s="21" t="s">
        <v>38</v>
      </c>
      <c r="F222" s="22">
        <v>0</v>
      </c>
      <c r="G222" s="22">
        <v>1</v>
      </c>
      <c r="H222" s="22">
        <v>0</v>
      </c>
      <c r="I222" s="22">
        <v>0</v>
      </c>
      <c r="J222" s="22">
        <v>1</v>
      </c>
      <c r="K222" s="23">
        <v>0</v>
      </c>
      <c r="L222" s="23">
        <v>0</v>
      </c>
      <c r="M222" s="23">
        <v>0</v>
      </c>
      <c r="N222" s="23">
        <v>0</v>
      </c>
      <c r="O222" s="23">
        <v>0</v>
      </c>
      <c r="P222" s="24">
        <v>0</v>
      </c>
      <c r="Q222" s="24">
        <v>0.2</v>
      </c>
      <c r="R222" s="24">
        <v>0</v>
      </c>
      <c r="S222" s="24">
        <v>0</v>
      </c>
      <c r="T222" s="24">
        <v>0.2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6">
        <v>0</v>
      </c>
      <c r="AA222" s="26">
        <v>2</v>
      </c>
      <c r="AB222" s="26">
        <v>0</v>
      </c>
      <c r="AC222" s="26">
        <v>0</v>
      </c>
      <c r="AD222" s="26">
        <v>2</v>
      </c>
      <c r="AE222" s="27">
        <v>0</v>
      </c>
      <c r="AF222" s="27">
        <v>1</v>
      </c>
      <c r="AG222" s="27">
        <v>0</v>
      </c>
      <c r="AH222" s="27">
        <v>0</v>
      </c>
      <c r="AI222" s="27">
        <v>1</v>
      </c>
      <c r="AJ222" s="28">
        <v>0</v>
      </c>
    </row>
    <row r="223" spans="1:36" x14ac:dyDescent="0.45">
      <c r="A223" s="19">
        <v>2018</v>
      </c>
      <c r="B223" s="20">
        <v>12915</v>
      </c>
      <c r="C223" s="21" t="s">
        <v>303</v>
      </c>
      <c r="D223" s="21" t="s">
        <v>86</v>
      </c>
      <c r="E223" s="21" t="s">
        <v>67</v>
      </c>
      <c r="F223" s="22">
        <v>523</v>
      </c>
      <c r="G223" s="22" t="s">
        <v>34</v>
      </c>
      <c r="H223" s="22" t="s">
        <v>34</v>
      </c>
      <c r="I223" s="22" t="s">
        <v>34</v>
      </c>
      <c r="J223" s="22">
        <v>523</v>
      </c>
      <c r="K223" s="23" t="s">
        <v>34</v>
      </c>
      <c r="L223" s="23" t="s">
        <v>34</v>
      </c>
      <c r="M223" s="23" t="s">
        <v>34</v>
      </c>
      <c r="N223" s="23" t="s">
        <v>34</v>
      </c>
      <c r="O223" s="23" t="s">
        <v>34</v>
      </c>
      <c r="P223" s="24">
        <v>6.4</v>
      </c>
      <c r="Q223" s="24" t="s">
        <v>34</v>
      </c>
      <c r="R223" s="24" t="s">
        <v>34</v>
      </c>
      <c r="S223" s="24" t="s">
        <v>34</v>
      </c>
      <c r="T223" s="24">
        <v>6.4</v>
      </c>
      <c r="U223" s="25">
        <v>6.4</v>
      </c>
      <c r="V223" s="25" t="s">
        <v>34</v>
      </c>
      <c r="W223" s="25" t="s">
        <v>34</v>
      </c>
      <c r="X223" s="25" t="s">
        <v>34</v>
      </c>
      <c r="Y223" s="25">
        <v>6.4</v>
      </c>
      <c r="Z223" s="26">
        <v>2</v>
      </c>
      <c r="AA223" s="26" t="s">
        <v>34</v>
      </c>
      <c r="AB223" s="26" t="s">
        <v>34</v>
      </c>
      <c r="AC223" s="26" t="s">
        <v>34</v>
      </c>
      <c r="AD223" s="26">
        <v>2</v>
      </c>
      <c r="AE223" s="27" t="s">
        <v>34</v>
      </c>
      <c r="AF223" s="27" t="s">
        <v>34</v>
      </c>
      <c r="AG223" s="27" t="s">
        <v>34</v>
      </c>
      <c r="AH223" s="27" t="s">
        <v>34</v>
      </c>
      <c r="AI223" s="27" t="s">
        <v>34</v>
      </c>
      <c r="AJ223" s="28" t="s">
        <v>34</v>
      </c>
    </row>
    <row r="224" spans="1:36" x14ac:dyDescent="0.45">
      <c r="A224" s="19">
        <v>2018</v>
      </c>
      <c r="B224" s="20">
        <v>13058</v>
      </c>
      <c r="C224" s="21" t="s">
        <v>304</v>
      </c>
      <c r="D224" s="21" t="s">
        <v>131</v>
      </c>
      <c r="E224" s="21" t="s">
        <v>100</v>
      </c>
      <c r="F224" s="22">
        <v>1331</v>
      </c>
      <c r="G224" s="22">
        <v>33</v>
      </c>
      <c r="H224" s="22" t="s">
        <v>34</v>
      </c>
      <c r="I224" s="22" t="s">
        <v>34</v>
      </c>
      <c r="J224" s="22">
        <v>1364</v>
      </c>
      <c r="K224" s="23">
        <v>36</v>
      </c>
      <c r="L224" s="23">
        <v>1438</v>
      </c>
      <c r="M224" s="23" t="s">
        <v>34</v>
      </c>
      <c r="N224" s="23" t="s">
        <v>34</v>
      </c>
      <c r="O224" s="23">
        <v>1474</v>
      </c>
      <c r="P224" s="24">
        <v>0.1</v>
      </c>
      <c r="Q224" s="24">
        <v>0.3</v>
      </c>
      <c r="R224" s="24" t="s">
        <v>34</v>
      </c>
      <c r="S224" s="24" t="s">
        <v>34</v>
      </c>
      <c r="T224" s="24">
        <v>0.4</v>
      </c>
      <c r="U224" s="25">
        <v>0</v>
      </c>
      <c r="V224" s="25">
        <v>0.2</v>
      </c>
      <c r="W224" s="25" t="s">
        <v>34</v>
      </c>
      <c r="X224" s="25" t="s">
        <v>34</v>
      </c>
      <c r="Y224" s="25">
        <v>0.2</v>
      </c>
      <c r="Z224" s="26">
        <v>83</v>
      </c>
      <c r="AA224" s="26">
        <v>91</v>
      </c>
      <c r="AB224" s="26" t="s">
        <v>34</v>
      </c>
      <c r="AC224" s="26" t="s">
        <v>34</v>
      </c>
      <c r="AD224" s="26">
        <v>173</v>
      </c>
      <c r="AE224" s="27">
        <v>11</v>
      </c>
      <c r="AF224" s="27">
        <v>62</v>
      </c>
      <c r="AG224" s="27" t="s">
        <v>34</v>
      </c>
      <c r="AH224" s="27" t="s">
        <v>34</v>
      </c>
      <c r="AI224" s="27">
        <v>74</v>
      </c>
      <c r="AJ224" s="28" t="s">
        <v>34</v>
      </c>
    </row>
    <row r="225" spans="1:36" x14ac:dyDescent="0.45">
      <c r="A225" s="19">
        <v>2018</v>
      </c>
      <c r="B225" s="20">
        <v>13337</v>
      </c>
      <c r="C225" s="21" t="s">
        <v>305</v>
      </c>
      <c r="D225" s="21" t="s">
        <v>95</v>
      </c>
      <c r="E225" s="21" t="s">
        <v>67</v>
      </c>
      <c r="F225" s="22" t="s">
        <v>34</v>
      </c>
      <c r="G225" s="22">
        <v>359</v>
      </c>
      <c r="H225" s="22">
        <v>4</v>
      </c>
      <c r="I225" s="22" t="s">
        <v>34</v>
      </c>
      <c r="J225" s="22">
        <v>363</v>
      </c>
      <c r="K225" s="23" t="s">
        <v>34</v>
      </c>
      <c r="L225" s="23" t="s">
        <v>34</v>
      </c>
      <c r="M225" s="23" t="s">
        <v>34</v>
      </c>
      <c r="N225" s="23" t="s">
        <v>34</v>
      </c>
      <c r="O225" s="23" t="s">
        <v>34</v>
      </c>
      <c r="P225" s="24" t="s">
        <v>34</v>
      </c>
      <c r="Q225" s="24">
        <v>8</v>
      </c>
      <c r="R225" s="24">
        <v>60</v>
      </c>
      <c r="S225" s="24" t="s">
        <v>34</v>
      </c>
      <c r="T225" s="24">
        <v>68</v>
      </c>
      <c r="U225" s="25" t="s">
        <v>34</v>
      </c>
      <c r="V225" s="25">
        <v>6</v>
      </c>
      <c r="W225" s="25" t="s">
        <v>34</v>
      </c>
      <c r="X225" s="25" t="s">
        <v>34</v>
      </c>
      <c r="Y225" s="25">
        <v>6</v>
      </c>
      <c r="Z225" s="26" t="s">
        <v>34</v>
      </c>
      <c r="AA225" s="26">
        <v>340</v>
      </c>
      <c r="AB225" s="26" t="s">
        <v>34</v>
      </c>
      <c r="AC225" s="26" t="s">
        <v>34</v>
      </c>
      <c r="AD225" s="26">
        <v>340</v>
      </c>
      <c r="AE225" s="27" t="s">
        <v>34</v>
      </c>
      <c r="AF225" s="27">
        <v>43</v>
      </c>
      <c r="AG225" s="27" t="s">
        <v>34</v>
      </c>
      <c r="AH225" s="27" t="s">
        <v>34</v>
      </c>
      <c r="AI225" s="27">
        <v>43</v>
      </c>
      <c r="AJ225" s="28" t="s">
        <v>34</v>
      </c>
    </row>
    <row r="226" spans="1:36" x14ac:dyDescent="0.45">
      <c r="A226" s="19">
        <v>2018</v>
      </c>
      <c r="B226" s="20">
        <v>13407</v>
      </c>
      <c r="C226" s="21" t="s">
        <v>306</v>
      </c>
      <c r="D226" s="21" t="s">
        <v>307</v>
      </c>
      <c r="E226" s="21" t="s">
        <v>308</v>
      </c>
      <c r="F226" s="22">
        <v>78490</v>
      </c>
      <c r="G226" s="22">
        <v>2143</v>
      </c>
      <c r="H226" s="22">
        <v>0</v>
      </c>
      <c r="I226" s="22">
        <v>0</v>
      </c>
      <c r="J226" s="22">
        <v>80633</v>
      </c>
      <c r="K226" s="23">
        <v>23247</v>
      </c>
      <c r="L226" s="23">
        <v>5514</v>
      </c>
      <c r="M226" s="23">
        <v>0</v>
      </c>
      <c r="N226" s="23">
        <v>0</v>
      </c>
      <c r="O226" s="23">
        <v>28761</v>
      </c>
      <c r="P226" s="24">
        <v>169.3</v>
      </c>
      <c r="Q226" s="24">
        <v>16.8</v>
      </c>
      <c r="R226" s="24">
        <v>0</v>
      </c>
      <c r="S226" s="24">
        <v>0</v>
      </c>
      <c r="T226" s="24">
        <v>186.1</v>
      </c>
      <c r="U226" s="25">
        <v>159</v>
      </c>
      <c r="V226" s="25">
        <v>13</v>
      </c>
      <c r="W226" s="25">
        <v>0</v>
      </c>
      <c r="X226" s="25">
        <v>0</v>
      </c>
      <c r="Y226" s="25">
        <v>172</v>
      </c>
      <c r="Z226" s="26">
        <v>1619</v>
      </c>
      <c r="AA226" s="26">
        <v>77</v>
      </c>
      <c r="AB226" s="26">
        <v>0</v>
      </c>
      <c r="AC226" s="26">
        <v>0</v>
      </c>
      <c r="AD226" s="26">
        <v>1696</v>
      </c>
      <c r="AE226" s="27">
        <v>11273</v>
      </c>
      <c r="AF226" s="27">
        <v>2083</v>
      </c>
      <c r="AG226" s="27" t="s">
        <v>34</v>
      </c>
      <c r="AH226" s="27" t="s">
        <v>34</v>
      </c>
      <c r="AI226" s="27">
        <v>13356</v>
      </c>
      <c r="AJ226" s="28" t="s">
        <v>34</v>
      </c>
    </row>
    <row r="227" spans="1:36" x14ac:dyDescent="0.45">
      <c r="A227" s="19">
        <v>2018</v>
      </c>
      <c r="B227" s="20">
        <v>13441</v>
      </c>
      <c r="C227" s="21" t="s">
        <v>309</v>
      </c>
      <c r="D227" s="21" t="s">
        <v>310</v>
      </c>
      <c r="E227" s="21" t="s">
        <v>139</v>
      </c>
      <c r="F227" s="22">
        <v>5500</v>
      </c>
      <c r="G227" s="22" t="s">
        <v>34</v>
      </c>
      <c r="H227" s="22" t="s">
        <v>34</v>
      </c>
      <c r="I227" s="22" t="s">
        <v>34</v>
      </c>
      <c r="J227" s="22">
        <v>5500</v>
      </c>
      <c r="K227" s="23">
        <v>6</v>
      </c>
      <c r="L227" s="23" t="s">
        <v>34</v>
      </c>
      <c r="M227" s="23" t="s">
        <v>34</v>
      </c>
      <c r="N227" s="23" t="s">
        <v>34</v>
      </c>
      <c r="O227" s="23">
        <v>6</v>
      </c>
      <c r="P227" s="24">
        <v>40</v>
      </c>
      <c r="Q227" s="24" t="s">
        <v>34</v>
      </c>
      <c r="R227" s="24" t="s">
        <v>34</v>
      </c>
      <c r="S227" s="24" t="s">
        <v>34</v>
      </c>
      <c r="T227" s="24">
        <v>40</v>
      </c>
      <c r="U227" s="25">
        <v>5.2</v>
      </c>
      <c r="V227" s="25" t="s">
        <v>34</v>
      </c>
      <c r="W227" s="25" t="s">
        <v>34</v>
      </c>
      <c r="X227" s="25" t="s">
        <v>34</v>
      </c>
      <c r="Y227" s="25">
        <v>5.2</v>
      </c>
      <c r="Z227" s="26">
        <v>307</v>
      </c>
      <c r="AA227" s="26" t="s">
        <v>34</v>
      </c>
      <c r="AB227" s="26" t="s">
        <v>34</v>
      </c>
      <c r="AC227" s="26" t="s">
        <v>34</v>
      </c>
      <c r="AD227" s="26">
        <v>307</v>
      </c>
      <c r="AE227" s="27" t="s">
        <v>34</v>
      </c>
      <c r="AF227" s="27" t="s">
        <v>34</v>
      </c>
      <c r="AG227" s="27" t="s">
        <v>34</v>
      </c>
      <c r="AH227" s="27" t="s">
        <v>34</v>
      </c>
      <c r="AI227" s="27" t="s">
        <v>34</v>
      </c>
      <c r="AJ227" s="28" t="s">
        <v>34</v>
      </c>
    </row>
    <row r="228" spans="1:36" x14ac:dyDescent="0.45">
      <c r="A228" s="19">
        <v>2018</v>
      </c>
      <c r="B228" s="20">
        <v>13478</v>
      </c>
      <c r="C228" s="21" t="s">
        <v>311</v>
      </c>
      <c r="D228" s="21" t="s">
        <v>312</v>
      </c>
      <c r="E228" s="21" t="s">
        <v>38</v>
      </c>
      <c r="F228" s="22">
        <v>731</v>
      </c>
      <c r="G228" s="22" t="s">
        <v>34</v>
      </c>
      <c r="H228" s="22" t="s">
        <v>34</v>
      </c>
      <c r="I228" s="22" t="s">
        <v>34</v>
      </c>
      <c r="J228" s="22">
        <v>731</v>
      </c>
      <c r="K228" s="23" t="s">
        <v>34</v>
      </c>
      <c r="L228" s="23" t="s">
        <v>34</v>
      </c>
      <c r="M228" s="23" t="s">
        <v>34</v>
      </c>
      <c r="N228" s="23" t="s">
        <v>34</v>
      </c>
      <c r="O228" s="23" t="s">
        <v>34</v>
      </c>
      <c r="P228" s="24">
        <v>2.1</v>
      </c>
      <c r="Q228" s="24" t="s">
        <v>34</v>
      </c>
      <c r="R228" s="24" t="s">
        <v>34</v>
      </c>
      <c r="S228" s="24" t="s">
        <v>34</v>
      </c>
      <c r="T228" s="24">
        <v>2.1</v>
      </c>
      <c r="U228" s="25">
        <v>2.1</v>
      </c>
      <c r="V228" s="25" t="s">
        <v>34</v>
      </c>
      <c r="W228" s="25" t="s">
        <v>34</v>
      </c>
      <c r="X228" s="25" t="s">
        <v>34</v>
      </c>
      <c r="Y228" s="25">
        <v>2.1</v>
      </c>
      <c r="Z228" s="26">
        <v>23</v>
      </c>
      <c r="AA228" s="26" t="s">
        <v>34</v>
      </c>
      <c r="AB228" s="26" t="s">
        <v>34</v>
      </c>
      <c r="AC228" s="26" t="s">
        <v>34</v>
      </c>
      <c r="AD228" s="26">
        <v>23</v>
      </c>
      <c r="AE228" s="27">
        <v>743</v>
      </c>
      <c r="AF228" s="27" t="s">
        <v>34</v>
      </c>
      <c r="AG228" s="27" t="s">
        <v>34</v>
      </c>
      <c r="AH228" s="27" t="s">
        <v>34</v>
      </c>
      <c r="AI228" s="27">
        <v>743</v>
      </c>
      <c r="AJ228" s="28" t="s">
        <v>34</v>
      </c>
    </row>
    <row r="229" spans="1:36" x14ac:dyDescent="0.45">
      <c r="A229" s="19">
        <v>2018</v>
      </c>
      <c r="B229" s="20">
        <v>13480</v>
      </c>
      <c r="C229" s="21" t="s">
        <v>313</v>
      </c>
      <c r="D229" s="21" t="s">
        <v>50</v>
      </c>
      <c r="E229" s="21" t="s">
        <v>38</v>
      </c>
      <c r="F229" s="22">
        <v>862</v>
      </c>
      <c r="G229" s="22">
        <v>6</v>
      </c>
      <c r="H229" s="22">
        <v>0</v>
      </c>
      <c r="I229" s="22">
        <v>0</v>
      </c>
      <c r="J229" s="22">
        <v>868</v>
      </c>
      <c r="K229" s="23">
        <v>12</v>
      </c>
      <c r="L229" s="23">
        <v>37</v>
      </c>
      <c r="M229" s="23">
        <v>0</v>
      </c>
      <c r="N229" s="23">
        <v>0</v>
      </c>
      <c r="O229" s="23">
        <v>49</v>
      </c>
      <c r="P229" s="24">
        <v>0.3</v>
      </c>
      <c r="Q229" s="24">
        <v>0.6</v>
      </c>
      <c r="R229" s="24">
        <v>0</v>
      </c>
      <c r="S229" s="24">
        <v>0</v>
      </c>
      <c r="T229" s="24">
        <v>0.9</v>
      </c>
      <c r="U229" s="25">
        <v>0.1</v>
      </c>
      <c r="V229" s="25">
        <v>0.6</v>
      </c>
      <c r="W229" s="25">
        <v>0</v>
      </c>
      <c r="X229" s="25">
        <v>0</v>
      </c>
      <c r="Y229" s="25">
        <v>0.6</v>
      </c>
      <c r="Z229" s="26">
        <v>23</v>
      </c>
      <c r="AA229" s="26">
        <v>24</v>
      </c>
      <c r="AB229" s="26">
        <v>0</v>
      </c>
      <c r="AC229" s="26">
        <v>0</v>
      </c>
      <c r="AD229" s="26">
        <v>47</v>
      </c>
      <c r="AE229" s="27">
        <v>103</v>
      </c>
      <c r="AF229" s="27">
        <v>3</v>
      </c>
      <c r="AG229" s="27">
        <v>0</v>
      </c>
      <c r="AH229" s="27">
        <v>0</v>
      </c>
      <c r="AI229" s="27">
        <v>106</v>
      </c>
      <c r="AJ229" s="28">
        <v>0</v>
      </c>
    </row>
    <row r="230" spans="1:36" x14ac:dyDescent="0.45">
      <c r="A230" s="19">
        <v>2018</v>
      </c>
      <c r="B230" s="20">
        <v>13485</v>
      </c>
      <c r="C230" s="21" t="s">
        <v>314</v>
      </c>
      <c r="D230" s="21" t="s">
        <v>118</v>
      </c>
      <c r="E230" s="21" t="s">
        <v>315</v>
      </c>
      <c r="F230" s="22">
        <v>2805</v>
      </c>
      <c r="G230" s="22" t="s">
        <v>34</v>
      </c>
      <c r="H230" s="22" t="s">
        <v>34</v>
      </c>
      <c r="I230" s="22" t="s">
        <v>34</v>
      </c>
      <c r="J230" s="22">
        <v>2805</v>
      </c>
      <c r="K230" s="23">
        <v>25</v>
      </c>
      <c r="L230" s="23" t="s">
        <v>34</v>
      </c>
      <c r="M230" s="23" t="s">
        <v>34</v>
      </c>
      <c r="N230" s="23" t="s">
        <v>34</v>
      </c>
      <c r="O230" s="23">
        <v>25</v>
      </c>
      <c r="P230" s="24">
        <v>8</v>
      </c>
      <c r="Q230" s="24" t="s">
        <v>34</v>
      </c>
      <c r="R230" s="24" t="s">
        <v>34</v>
      </c>
      <c r="S230" s="24" t="s">
        <v>34</v>
      </c>
      <c r="T230" s="24">
        <v>8</v>
      </c>
      <c r="U230" s="25">
        <v>4</v>
      </c>
      <c r="V230" s="25" t="s">
        <v>34</v>
      </c>
      <c r="W230" s="25" t="s">
        <v>34</v>
      </c>
      <c r="X230" s="25" t="s">
        <v>34</v>
      </c>
      <c r="Y230" s="25">
        <v>4</v>
      </c>
      <c r="Z230" s="26">
        <v>192</v>
      </c>
      <c r="AA230" s="26" t="s">
        <v>34</v>
      </c>
      <c r="AB230" s="26" t="s">
        <v>34</v>
      </c>
      <c r="AC230" s="26" t="s">
        <v>34</v>
      </c>
      <c r="AD230" s="26">
        <v>192</v>
      </c>
      <c r="AE230" s="27" t="s">
        <v>34</v>
      </c>
      <c r="AF230" s="27" t="s">
        <v>34</v>
      </c>
      <c r="AG230" s="27" t="s">
        <v>34</v>
      </c>
      <c r="AH230" s="27" t="s">
        <v>34</v>
      </c>
      <c r="AI230" s="27" t="s">
        <v>34</v>
      </c>
      <c r="AJ230" s="28" t="s">
        <v>34</v>
      </c>
    </row>
    <row r="231" spans="1:36" x14ac:dyDescent="0.45">
      <c r="A231" s="19">
        <v>2018</v>
      </c>
      <c r="B231" s="20">
        <v>13511</v>
      </c>
      <c r="C231" s="21" t="s">
        <v>316</v>
      </c>
      <c r="D231" s="21" t="s">
        <v>110</v>
      </c>
      <c r="E231" s="21" t="s">
        <v>111</v>
      </c>
      <c r="F231" s="22">
        <v>5266</v>
      </c>
      <c r="G231" s="22">
        <v>118</v>
      </c>
      <c r="H231" s="22">
        <v>47</v>
      </c>
      <c r="I231" s="22" t="s">
        <v>34</v>
      </c>
      <c r="J231" s="22">
        <v>5431</v>
      </c>
      <c r="K231" s="23">
        <v>127</v>
      </c>
      <c r="L231" s="23">
        <v>239</v>
      </c>
      <c r="M231" s="23">
        <v>313</v>
      </c>
      <c r="N231" s="23" t="s">
        <v>34</v>
      </c>
      <c r="O231" s="23">
        <v>679</v>
      </c>
      <c r="P231" s="24">
        <v>5.3</v>
      </c>
      <c r="Q231" s="24">
        <v>15.8</v>
      </c>
      <c r="R231" s="24">
        <v>70.2</v>
      </c>
      <c r="S231" s="24" t="s">
        <v>34</v>
      </c>
      <c r="T231" s="24">
        <v>91.3</v>
      </c>
      <c r="U231" s="25">
        <v>6.3</v>
      </c>
      <c r="V231" s="25">
        <v>39.5</v>
      </c>
      <c r="W231" s="25">
        <v>23.6</v>
      </c>
      <c r="X231" s="25" t="s">
        <v>34</v>
      </c>
      <c r="Y231" s="25">
        <v>69.400000000000006</v>
      </c>
      <c r="Z231" s="26">
        <v>386</v>
      </c>
      <c r="AA231" s="26">
        <v>171</v>
      </c>
      <c r="AB231" s="26">
        <v>1005</v>
      </c>
      <c r="AC231" s="26" t="s">
        <v>34</v>
      </c>
      <c r="AD231" s="26">
        <v>1562</v>
      </c>
      <c r="AE231" s="27">
        <v>898</v>
      </c>
      <c r="AF231" s="27">
        <v>22</v>
      </c>
      <c r="AG231" s="27">
        <v>50</v>
      </c>
      <c r="AH231" s="27" t="s">
        <v>34</v>
      </c>
      <c r="AI231" s="27">
        <v>971</v>
      </c>
      <c r="AJ231" s="28" t="s">
        <v>34</v>
      </c>
    </row>
    <row r="232" spans="1:36" x14ac:dyDescent="0.45">
      <c r="A232" s="19">
        <v>2018</v>
      </c>
      <c r="B232" s="20">
        <v>13573</v>
      </c>
      <c r="C232" s="21" t="s">
        <v>317</v>
      </c>
      <c r="D232" s="21" t="s">
        <v>110</v>
      </c>
      <c r="E232" s="21" t="s">
        <v>111</v>
      </c>
      <c r="F232" s="22">
        <v>3550</v>
      </c>
      <c r="G232" s="22">
        <v>212</v>
      </c>
      <c r="H232" s="22">
        <v>94</v>
      </c>
      <c r="I232" s="22" t="s">
        <v>34</v>
      </c>
      <c r="J232" s="22">
        <v>3856</v>
      </c>
      <c r="K232" s="23">
        <v>88</v>
      </c>
      <c r="L232" s="23">
        <v>1123</v>
      </c>
      <c r="M232" s="23">
        <v>6828</v>
      </c>
      <c r="N232" s="23" t="s">
        <v>34</v>
      </c>
      <c r="O232" s="23">
        <v>8039</v>
      </c>
      <c r="P232" s="24">
        <v>3.9</v>
      </c>
      <c r="Q232" s="24">
        <v>40.6</v>
      </c>
      <c r="R232" s="24">
        <v>246.9</v>
      </c>
      <c r="S232" s="24" t="s">
        <v>34</v>
      </c>
      <c r="T232" s="24">
        <v>291.39999999999998</v>
      </c>
      <c r="U232" s="25">
        <v>2.5</v>
      </c>
      <c r="V232" s="25">
        <v>35.1</v>
      </c>
      <c r="W232" s="25">
        <v>213.4</v>
      </c>
      <c r="X232" s="25" t="s">
        <v>34</v>
      </c>
      <c r="Y232" s="25">
        <v>250.9</v>
      </c>
      <c r="Z232" s="26">
        <v>105</v>
      </c>
      <c r="AA232" s="26">
        <v>464</v>
      </c>
      <c r="AB232" s="26">
        <v>4153</v>
      </c>
      <c r="AC232" s="26" t="s">
        <v>34</v>
      </c>
      <c r="AD232" s="26">
        <v>4722</v>
      </c>
      <c r="AE232" s="27">
        <v>287</v>
      </c>
      <c r="AF232" s="27">
        <v>143</v>
      </c>
      <c r="AG232" s="27">
        <v>1279</v>
      </c>
      <c r="AH232" s="27" t="s">
        <v>34</v>
      </c>
      <c r="AI232" s="27">
        <v>1710</v>
      </c>
      <c r="AJ232" s="28" t="s">
        <v>34</v>
      </c>
    </row>
    <row r="233" spans="1:36" x14ac:dyDescent="0.45">
      <c r="A233" s="19">
        <v>2018</v>
      </c>
      <c r="B233" s="20">
        <v>13630</v>
      </c>
      <c r="C233" s="21" t="s">
        <v>318</v>
      </c>
      <c r="D233" s="21" t="s">
        <v>89</v>
      </c>
      <c r="E233" s="21" t="s">
        <v>90</v>
      </c>
      <c r="F233" s="22" t="s">
        <v>34</v>
      </c>
      <c r="G233" s="22">
        <v>67</v>
      </c>
      <c r="H233" s="22">
        <v>19</v>
      </c>
      <c r="I233" s="22" t="s">
        <v>34</v>
      </c>
      <c r="J233" s="22">
        <v>86</v>
      </c>
      <c r="K233" s="23">
        <v>60</v>
      </c>
      <c r="L233" s="23">
        <v>3190</v>
      </c>
      <c r="M233" s="23">
        <v>3179</v>
      </c>
      <c r="N233" s="23" t="s">
        <v>34</v>
      </c>
      <c r="O233" s="23">
        <v>6429</v>
      </c>
      <c r="P233" s="24">
        <v>1</v>
      </c>
      <c r="Q233" s="24">
        <v>72</v>
      </c>
      <c r="R233" s="24">
        <v>74</v>
      </c>
      <c r="S233" s="24" t="s">
        <v>34</v>
      </c>
      <c r="T233" s="24">
        <v>147</v>
      </c>
      <c r="U233" s="25">
        <v>1</v>
      </c>
      <c r="V233" s="25">
        <v>52</v>
      </c>
      <c r="W233" s="25">
        <v>63</v>
      </c>
      <c r="X233" s="25" t="s">
        <v>34</v>
      </c>
      <c r="Y233" s="25">
        <v>116</v>
      </c>
      <c r="Z233" s="26" t="s">
        <v>34</v>
      </c>
      <c r="AA233" s="26" t="s">
        <v>34</v>
      </c>
      <c r="AB233" s="26" t="s">
        <v>34</v>
      </c>
      <c r="AC233" s="26" t="s">
        <v>34</v>
      </c>
      <c r="AD233" s="26" t="s">
        <v>34</v>
      </c>
      <c r="AE233" s="27" t="s">
        <v>34</v>
      </c>
      <c r="AF233" s="27" t="s">
        <v>34</v>
      </c>
      <c r="AG233" s="27" t="s">
        <v>34</v>
      </c>
      <c r="AH233" s="27" t="s">
        <v>34</v>
      </c>
      <c r="AI233" s="27" t="s">
        <v>34</v>
      </c>
      <c r="AJ233" s="28" t="s">
        <v>34</v>
      </c>
    </row>
    <row r="234" spans="1:36" x14ac:dyDescent="0.45">
      <c r="A234" s="19">
        <v>2018</v>
      </c>
      <c r="B234" s="20">
        <v>13640</v>
      </c>
      <c r="C234" s="21" t="s">
        <v>319</v>
      </c>
      <c r="D234" s="21" t="s">
        <v>35</v>
      </c>
      <c r="E234" s="21" t="s">
        <v>33</v>
      </c>
      <c r="F234" s="22">
        <v>34455</v>
      </c>
      <c r="G234" s="22">
        <v>1</v>
      </c>
      <c r="H234" s="22">
        <v>8</v>
      </c>
      <c r="I234" s="22" t="s">
        <v>34</v>
      </c>
      <c r="J234" s="22">
        <v>34464</v>
      </c>
      <c r="K234" s="23">
        <v>372</v>
      </c>
      <c r="L234" s="23">
        <v>245</v>
      </c>
      <c r="M234" s="23">
        <v>277</v>
      </c>
      <c r="N234" s="23" t="s">
        <v>34</v>
      </c>
      <c r="O234" s="23">
        <v>893</v>
      </c>
      <c r="P234" s="24">
        <v>7.7</v>
      </c>
      <c r="Q234" s="24">
        <v>9.6999999999999993</v>
      </c>
      <c r="R234" s="24">
        <v>18.2</v>
      </c>
      <c r="S234" s="24" t="s">
        <v>34</v>
      </c>
      <c r="T234" s="24">
        <v>35.6</v>
      </c>
      <c r="U234" s="25">
        <v>7.7</v>
      </c>
      <c r="V234" s="25">
        <v>6</v>
      </c>
      <c r="W234" s="25">
        <v>13.1</v>
      </c>
      <c r="X234" s="25" t="s">
        <v>34</v>
      </c>
      <c r="Y234" s="25">
        <v>26.8</v>
      </c>
      <c r="Z234" s="26">
        <v>0</v>
      </c>
      <c r="AA234" s="26">
        <v>0</v>
      </c>
      <c r="AB234" s="26">
        <v>973</v>
      </c>
      <c r="AC234" s="26" t="s">
        <v>34</v>
      </c>
      <c r="AD234" s="26">
        <v>973</v>
      </c>
      <c r="AE234" s="27">
        <v>181</v>
      </c>
      <c r="AF234" s="27">
        <v>0</v>
      </c>
      <c r="AG234" s="27">
        <v>0</v>
      </c>
      <c r="AH234" s="27" t="s">
        <v>34</v>
      </c>
      <c r="AI234" s="27">
        <v>181</v>
      </c>
      <c r="AJ234" s="28" t="s">
        <v>34</v>
      </c>
    </row>
    <row r="235" spans="1:36" x14ac:dyDescent="0.45">
      <c r="A235" s="19">
        <v>2018</v>
      </c>
      <c r="B235" s="20">
        <v>13664</v>
      </c>
      <c r="C235" s="21" t="s">
        <v>320</v>
      </c>
      <c r="D235" s="21" t="s">
        <v>95</v>
      </c>
      <c r="E235" s="21" t="s">
        <v>67</v>
      </c>
      <c r="F235" s="22">
        <v>0</v>
      </c>
      <c r="G235" s="22">
        <v>2</v>
      </c>
      <c r="H235" s="22">
        <v>1529</v>
      </c>
      <c r="I235" s="22">
        <v>0</v>
      </c>
      <c r="J235" s="22">
        <v>1531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4">
        <v>0</v>
      </c>
      <c r="Q235" s="24">
        <v>0.5</v>
      </c>
      <c r="R235" s="24">
        <v>73</v>
      </c>
      <c r="S235" s="24">
        <v>0</v>
      </c>
      <c r="T235" s="24">
        <v>73.5</v>
      </c>
      <c r="U235" s="25">
        <v>0</v>
      </c>
      <c r="V235" s="25">
        <v>0.3</v>
      </c>
      <c r="W235" s="25">
        <v>19</v>
      </c>
      <c r="X235" s="25">
        <v>0</v>
      </c>
      <c r="Y235" s="25">
        <v>19.3</v>
      </c>
      <c r="Z235" s="26">
        <v>0</v>
      </c>
      <c r="AA235" s="26">
        <v>0</v>
      </c>
      <c r="AB235" s="26">
        <v>0</v>
      </c>
      <c r="AC235" s="26">
        <v>0</v>
      </c>
      <c r="AD235" s="26">
        <v>0</v>
      </c>
      <c r="AE235" s="27">
        <v>0</v>
      </c>
      <c r="AF235" s="27">
        <v>11</v>
      </c>
      <c r="AG235" s="27">
        <v>218</v>
      </c>
      <c r="AH235" s="27">
        <v>0</v>
      </c>
      <c r="AI235" s="27">
        <v>229</v>
      </c>
      <c r="AJ235" s="28" t="s">
        <v>34</v>
      </c>
    </row>
    <row r="236" spans="1:36" x14ac:dyDescent="0.45">
      <c r="A236" s="19">
        <v>2018</v>
      </c>
      <c r="B236" s="20">
        <v>13676</v>
      </c>
      <c r="C236" s="21" t="s">
        <v>321</v>
      </c>
      <c r="D236" s="21" t="s">
        <v>66</v>
      </c>
      <c r="E236" s="21" t="s">
        <v>38</v>
      </c>
      <c r="F236" s="22">
        <v>8697</v>
      </c>
      <c r="G236" s="22" t="s">
        <v>34</v>
      </c>
      <c r="H236" s="22" t="s">
        <v>34</v>
      </c>
      <c r="I236" s="22" t="s">
        <v>34</v>
      </c>
      <c r="J236" s="22">
        <v>8697</v>
      </c>
      <c r="K236" s="23">
        <v>0</v>
      </c>
      <c r="L236" s="23" t="s">
        <v>34</v>
      </c>
      <c r="M236" s="23" t="s">
        <v>34</v>
      </c>
      <c r="N236" s="23" t="s">
        <v>34</v>
      </c>
      <c r="O236" s="23">
        <v>0</v>
      </c>
      <c r="P236" s="24">
        <v>4.5</v>
      </c>
      <c r="Q236" s="24" t="s">
        <v>34</v>
      </c>
      <c r="R236" s="24" t="s">
        <v>34</v>
      </c>
      <c r="S236" s="24" t="s">
        <v>34</v>
      </c>
      <c r="T236" s="24">
        <v>4.5</v>
      </c>
      <c r="U236" s="25">
        <v>4.5</v>
      </c>
      <c r="V236" s="25" t="s">
        <v>34</v>
      </c>
      <c r="W236" s="25" t="s">
        <v>34</v>
      </c>
      <c r="X236" s="25" t="s">
        <v>34</v>
      </c>
      <c r="Y236" s="25">
        <v>4.5</v>
      </c>
      <c r="Z236" s="26">
        <v>190</v>
      </c>
      <c r="AA236" s="26" t="s">
        <v>34</v>
      </c>
      <c r="AB236" s="26" t="s">
        <v>34</v>
      </c>
      <c r="AC236" s="26" t="s">
        <v>34</v>
      </c>
      <c r="AD236" s="26">
        <v>190</v>
      </c>
      <c r="AE236" s="27" t="s">
        <v>34</v>
      </c>
      <c r="AF236" s="27" t="s">
        <v>34</v>
      </c>
      <c r="AG236" s="27" t="s">
        <v>34</v>
      </c>
      <c r="AH236" s="27" t="s">
        <v>34</v>
      </c>
      <c r="AI236" s="27" t="s">
        <v>34</v>
      </c>
      <c r="AJ236" s="28" t="s">
        <v>34</v>
      </c>
    </row>
    <row r="237" spans="1:36" x14ac:dyDescent="0.45">
      <c r="A237" s="19">
        <v>2018</v>
      </c>
      <c r="B237" s="20">
        <v>13683</v>
      </c>
      <c r="C237" s="21" t="s">
        <v>322</v>
      </c>
      <c r="D237" s="21" t="s">
        <v>89</v>
      </c>
      <c r="E237" s="21" t="s">
        <v>90</v>
      </c>
      <c r="F237" s="22">
        <v>2922</v>
      </c>
      <c r="G237" s="22" t="s">
        <v>34</v>
      </c>
      <c r="H237" s="22">
        <v>2</v>
      </c>
      <c r="I237" s="22" t="s">
        <v>34</v>
      </c>
      <c r="J237" s="22">
        <v>2924</v>
      </c>
      <c r="K237" s="23" t="s">
        <v>34</v>
      </c>
      <c r="L237" s="23" t="s">
        <v>34</v>
      </c>
      <c r="M237" s="23" t="s">
        <v>34</v>
      </c>
      <c r="N237" s="23" t="s">
        <v>34</v>
      </c>
      <c r="O237" s="23" t="s">
        <v>34</v>
      </c>
      <c r="P237" s="24">
        <v>3.5</v>
      </c>
      <c r="Q237" s="24" t="s">
        <v>34</v>
      </c>
      <c r="R237" s="24">
        <v>2.4</v>
      </c>
      <c r="S237" s="24" t="s">
        <v>34</v>
      </c>
      <c r="T237" s="24">
        <v>5.9</v>
      </c>
      <c r="U237" s="25" t="s">
        <v>34</v>
      </c>
      <c r="V237" s="25" t="s">
        <v>34</v>
      </c>
      <c r="W237" s="25" t="s">
        <v>34</v>
      </c>
      <c r="X237" s="25" t="s">
        <v>34</v>
      </c>
      <c r="Y237" s="25" t="s">
        <v>34</v>
      </c>
      <c r="Z237" s="26" t="s">
        <v>34</v>
      </c>
      <c r="AA237" s="26" t="s">
        <v>34</v>
      </c>
      <c r="AB237" s="26" t="s">
        <v>34</v>
      </c>
      <c r="AC237" s="26" t="s">
        <v>34</v>
      </c>
      <c r="AD237" s="26" t="s">
        <v>34</v>
      </c>
      <c r="AE237" s="27" t="s">
        <v>34</v>
      </c>
      <c r="AF237" s="27" t="s">
        <v>34</v>
      </c>
      <c r="AG237" s="27" t="s">
        <v>34</v>
      </c>
      <c r="AH237" s="27" t="s">
        <v>34</v>
      </c>
      <c r="AI237" s="27" t="s">
        <v>34</v>
      </c>
      <c r="AJ237" s="28">
        <v>675</v>
      </c>
    </row>
    <row r="238" spans="1:36" x14ac:dyDescent="0.45">
      <c r="A238" s="19">
        <v>2018</v>
      </c>
      <c r="B238" s="20">
        <v>13687</v>
      </c>
      <c r="C238" s="21" t="s">
        <v>323</v>
      </c>
      <c r="D238" s="21" t="s">
        <v>89</v>
      </c>
      <c r="E238" s="21" t="s">
        <v>105</v>
      </c>
      <c r="F238" s="22">
        <v>139000</v>
      </c>
      <c r="G238" s="22">
        <v>186</v>
      </c>
      <c r="H238" s="22">
        <v>253</v>
      </c>
      <c r="I238" s="22" t="s">
        <v>34</v>
      </c>
      <c r="J238" s="22">
        <v>139439</v>
      </c>
      <c r="K238" s="23">
        <v>0</v>
      </c>
      <c r="L238" s="23">
        <v>0</v>
      </c>
      <c r="M238" s="23">
        <v>0</v>
      </c>
      <c r="N238" s="23" t="s">
        <v>34</v>
      </c>
      <c r="O238" s="23">
        <v>0</v>
      </c>
      <c r="P238" s="24">
        <v>58</v>
      </c>
      <c r="Q238" s="24">
        <v>61</v>
      </c>
      <c r="R238" s="24">
        <v>245</v>
      </c>
      <c r="S238" s="24" t="s">
        <v>34</v>
      </c>
      <c r="T238" s="24">
        <v>364</v>
      </c>
      <c r="U238" s="25">
        <v>51</v>
      </c>
      <c r="V238" s="25">
        <v>52</v>
      </c>
      <c r="W238" s="25">
        <v>210</v>
      </c>
      <c r="X238" s="25" t="s">
        <v>34</v>
      </c>
      <c r="Y238" s="25">
        <v>313</v>
      </c>
      <c r="Z238" s="26">
        <v>3279</v>
      </c>
      <c r="AA238" s="26">
        <v>625</v>
      </c>
      <c r="AB238" s="26">
        <v>310</v>
      </c>
      <c r="AC238" s="26" t="s">
        <v>34</v>
      </c>
      <c r="AD238" s="26">
        <v>4214</v>
      </c>
      <c r="AE238" s="27">
        <v>1192</v>
      </c>
      <c r="AF238" s="27">
        <v>69</v>
      </c>
      <c r="AG238" s="27">
        <v>139</v>
      </c>
      <c r="AH238" s="27" t="s">
        <v>34</v>
      </c>
      <c r="AI238" s="27">
        <v>1400</v>
      </c>
      <c r="AJ238" s="28">
        <v>1000</v>
      </c>
    </row>
    <row r="239" spans="1:36" x14ac:dyDescent="0.45">
      <c r="A239" s="19">
        <v>2018</v>
      </c>
      <c r="B239" s="20">
        <v>13690</v>
      </c>
      <c r="C239" s="21" t="s">
        <v>324</v>
      </c>
      <c r="D239" s="21" t="s">
        <v>133</v>
      </c>
      <c r="E239" s="21" t="s">
        <v>153</v>
      </c>
      <c r="F239" s="22">
        <v>2514</v>
      </c>
      <c r="G239" s="22">
        <v>93</v>
      </c>
      <c r="H239" s="22" t="s">
        <v>34</v>
      </c>
      <c r="I239" s="22" t="s">
        <v>34</v>
      </c>
      <c r="J239" s="22">
        <v>2607</v>
      </c>
      <c r="K239" s="23">
        <v>1</v>
      </c>
      <c r="L239" s="23" t="s">
        <v>34</v>
      </c>
      <c r="M239" s="23" t="s">
        <v>34</v>
      </c>
      <c r="N239" s="23" t="s">
        <v>34</v>
      </c>
      <c r="O239" s="23">
        <v>1</v>
      </c>
      <c r="P239" s="24">
        <v>3</v>
      </c>
      <c r="Q239" s="24" t="s">
        <v>34</v>
      </c>
      <c r="R239" s="24" t="s">
        <v>34</v>
      </c>
      <c r="S239" s="24" t="s">
        <v>34</v>
      </c>
      <c r="T239" s="24">
        <v>3</v>
      </c>
      <c r="U239" s="25">
        <v>2</v>
      </c>
      <c r="V239" s="25" t="s">
        <v>34</v>
      </c>
      <c r="W239" s="25" t="s">
        <v>34</v>
      </c>
      <c r="X239" s="25" t="s">
        <v>34</v>
      </c>
      <c r="Y239" s="25">
        <v>2</v>
      </c>
      <c r="Z239" s="26">
        <v>69</v>
      </c>
      <c r="AA239" s="26" t="s">
        <v>34</v>
      </c>
      <c r="AB239" s="26" t="s">
        <v>34</v>
      </c>
      <c r="AC239" s="26" t="s">
        <v>34</v>
      </c>
      <c r="AD239" s="26">
        <v>69</v>
      </c>
      <c r="AE239" s="27">
        <v>38</v>
      </c>
      <c r="AF239" s="27" t="s">
        <v>34</v>
      </c>
      <c r="AG239" s="27" t="s">
        <v>34</v>
      </c>
      <c r="AH239" s="27" t="s">
        <v>34</v>
      </c>
      <c r="AI239" s="27">
        <v>38</v>
      </c>
      <c r="AJ239" s="28">
        <v>8</v>
      </c>
    </row>
    <row r="240" spans="1:36" x14ac:dyDescent="0.45">
      <c r="A240" s="19">
        <v>2018</v>
      </c>
      <c r="B240" s="20">
        <v>13698</v>
      </c>
      <c r="C240" s="21" t="s">
        <v>325</v>
      </c>
      <c r="D240" s="21" t="s">
        <v>95</v>
      </c>
      <c r="E240" s="21" t="s">
        <v>67</v>
      </c>
      <c r="F240" s="22" t="s">
        <v>34</v>
      </c>
      <c r="G240" s="22" t="s">
        <v>34</v>
      </c>
      <c r="H240" s="22">
        <v>906</v>
      </c>
      <c r="I240" s="22" t="s">
        <v>34</v>
      </c>
      <c r="J240" s="22">
        <v>906</v>
      </c>
      <c r="K240" s="23" t="s">
        <v>34</v>
      </c>
      <c r="L240" s="23" t="s">
        <v>34</v>
      </c>
      <c r="M240" s="23">
        <v>2250</v>
      </c>
      <c r="N240" s="23" t="s">
        <v>34</v>
      </c>
      <c r="O240" s="23">
        <v>2250</v>
      </c>
      <c r="P240" s="24" t="s">
        <v>34</v>
      </c>
      <c r="Q240" s="24" t="s">
        <v>34</v>
      </c>
      <c r="R240" s="24">
        <v>71</v>
      </c>
      <c r="S240" s="24" t="s">
        <v>34</v>
      </c>
      <c r="T240" s="24">
        <v>71</v>
      </c>
      <c r="U240" s="25" t="s">
        <v>34</v>
      </c>
      <c r="V240" s="25" t="s">
        <v>34</v>
      </c>
      <c r="W240" s="25">
        <v>18</v>
      </c>
      <c r="X240" s="25" t="s">
        <v>34</v>
      </c>
      <c r="Y240" s="25">
        <v>18</v>
      </c>
      <c r="Z240" s="26" t="s">
        <v>34</v>
      </c>
      <c r="AA240" s="26" t="s">
        <v>34</v>
      </c>
      <c r="AB240" s="26" t="s">
        <v>34</v>
      </c>
      <c r="AC240" s="26" t="s">
        <v>34</v>
      </c>
      <c r="AD240" s="26" t="s">
        <v>34</v>
      </c>
      <c r="AE240" s="27" t="s">
        <v>34</v>
      </c>
      <c r="AF240" s="27" t="s">
        <v>34</v>
      </c>
      <c r="AG240" s="27">
        <v>215</v>
      </c>
      <c r="AH240" s="27" t="s">
        <v>34</v>
      </c>
      <c r="AI240" s="27">
        <v>215</v>
      </c>
      <c r="AJ240" s="28">
        <v>0</v>
      </c>
    </row>
    <row r="241" spans="1:36" x14ac:dyDescent="0.45">
      <c r="A241" s="19">
        <v>2018</v>
      </c>
      <c r="B241" s="20">
        <v>13725</v>
      </c>
      <c r="C241" s="21" t="s">
        <v>326</v>
      </c>
      <c r="D241" s="21" t="s">
        <v>95</v>
      </c>
      <c r="E241" s="21" t="s">
        <v>67</v>
      </c>
      <c r="F241" s="22">
        <v>1061</v>
      </c>
      <c r="G241" s="22">
        <v>83</v>
      </c>
      <c r="H241" s="22">
        <v>2</v>
      </c>
      <c r="I241" s="22" t="s">
        <v>34</v>
      </c>
      <c r="J241" s="22">
        <v>1146</v>
      </c>
      <c r="K241" s="23">
        <v>2</v>
      </c>
      <c r="L241" s="23">
        <v>1</v>
      </c>
      <c r="M241" s="23">
        <v>2</v>
      </c>
      <c r="N241" s="23" t="s">
        <v>34</v>
      </c>
      <c r="O241" s="23">
        <v>4</v>
      </c>
      <c r="P241" s="24">
        <v>1.3</v>
      </c>
      <c r="Q241" s="24">
        <v>0.1</v>
      </c>
      <c r="R241" s="24">
        <v>4</v>
      </c>
      <c r="S241" s="24" t="s">
        <v>34</v>
      </c>
      <c r="T241" s="24">
        <v>5.4</v>
      </c>
      <c r="U241" s="25">
        <v>0.6</v>
      </c>
      <c r="V241" s="25">
        <v>0</v>
      </c>
      <c r="W241" s="25">
        <v>3.1</v>
      </c>
      <c r="X241" s="25" t="s">
        <v>34</v>
      </c>
      <c r="Y241" s="25">
        <v>3.7</v>
      </c>
      <c r="Z241" s="26">
        <v>1</v>
      </c>
      <c r="AA241" s="26">
        <v>45</v>
      </c>
      <c r="AB241" s="26">
        <v>5</v>
      </c>
      <c r="AC241" s="26" t="s">
        <v>34</v>
      </c>
      <c r="AD241" s="26">
        <v>51</v>
      </c>
      <c r="AE241" s="27" t="s">
        <v>34</v>
      </c>
      <c r="AF241" s="27" t="s">
        <v>34</v>
      </c>
      <c r="AG241" s="27" t="s">
        <v>34</v>
      </c>
      <c r="AH241" s="27" t="s">
        <v>34</v>
      </c>
      <c r="AI241" s="27" t="s">
        <v>34</v>
      </c>
      <c r="AJ241" s="28" t="s">
        <v>34</v>
      </c>
    </row>
    <row r="242" spans="1:36" x14ac:dyDescent="0.45">
      <c r="A242" s="19">
        <v>2018</v>
      </c>
      <c r="B242" s="20">
        <v>13762</v>
      </c>
      <c r="C242" s="21" t="s">
        <v>327</v>
      </c>
      <c r="D242" s="21" t="s">
        <v>35</v>
      </c>
      <c r="E242" s="21" t="s">
        <v>33</v>
      </c>
      <c r="F242" s="22">
        <v>4890</v>
      </c>
      <c r="G242" s="22" t="s">
        <v>34</v>
      </c>
      <c r="H242" s="22" t="s">
        <v>34</v>
      </c>
      <c r="I242" s="22" t="s">
        <v>34</v>
      </c>
      <c r="J242" s="22">
        <v>4890</v>
      </c>
      <c r="K242" s="23">
        <v>134</v>
      </c>
      <c r="L242" s="23" t="s">
        <v>34</v>
      </c>
      <c r="M242" s="23" t="s">
        <v>34</v>
      </c>
      <c r="N242" s="23" t="s">
        <v>34</v>
      </c>
      <c r="O242" s="23">
        <v>134</v>
      </c>
      <c r="P242" s="24">
        <v>3.7</v>
      </c>
      <c r="Q242" s="24" t="s">
        <v>34</v>
      </c>
      <c r="R242" s="24" t="s">
        <v>34</v>
      </c>
      <c r="S242" s="24" t="s">
        <v>34</v>
      </c>
      <c r="T242" s="24">
        <v>3.7</v>
      </c>
      <c r="U242" s="25">
        <v>3.7</v>
      </c>
      <c r="V242" s="25" t="s">
        <v>34</v>
      </c>
      <c r="W242" s="25" t="s">
        <v>34</v>
      </c>
      <c r="X242" s="25" t="s">
        <v>34</v>
      </c>
      <c r="Y242" s="25">
        <v>3.7</v>
      </c>
      <c r="Z242" s="26">
        <v>21</v>
      </c>
      <c r="AA242" s="26" t="s">
        <v>34</v>
      </c>
      <c r="AB242" s="26" t="s">
        <v>34</v>
      </c>
      <c r="AC242" s="26" t="s">
        <v>34</v>
      </c>
      <c r="AD242" s="26">
        <v>21</v>
      </c>
      <c r="AE242" s="27" t="s">
        <v>34</v>
      </c>
      <c r="AF242" s="27" t="s">
        <v>34</v>
      </c>
      <c r="AG242" s="27" t="s">
        <v>34</v>
      </c>
      <c r="AH242" s="27" t="s">
        <v>34</v>
      </c>
      <c r="AI242" s="27" t="s">
        <v>34</v>
      </c>
      <c r="AJ242" s="28" t="s">
        <v>34</v>
      </c>
    </row>
    <row r="243" spans="1:36" x14ac:dyDescent="0.45">
      <c r="A243" s="19">
        <v>2018</v>
      </c>
      <c r="B243" s="20">
        <v>13780</v>
      </c>
      <c r="C243" s="21" t="s">
        <v>328</v>
      </c>
      <c r="D243" s="21" t="s">
        <v>40</v>
      </c>
      <c r="E243" s="21" t="s">
        <v>38</v>
      </c>
      <c r="F243" s="22">
        <v>17930</v>
      </c>
      <c r="G243" s="22">
        <v>1070</v>
      </c>
      <c r="H243" s="22">
        <v>6</v>
      </c>
      <c r="I243" s="22" t="s">
        <v>34</v>
      </c>
      <c r="J243" s="22">
        <v>19006</v>
      </c>
      <c r="K243" s="23">
        <v>1</v>
      </c>
      <c r="L243" s="23">
        <v>0</v>
      </c>
      <c r="M243" s="23">
        <v>0</v>
      </c>
      <c r="N243" s="23" t="s">
        <v>34</v>
      </c>
      <c r="O243" s="23">
        <v>1</v>
      </c>
      <c r="P243" s="24">
        <v>0.5</v>
      </c>
      <c r="Q243" s="24">
        <v>4.8</v>
      </c>
      <c r="R243" s="24">
        <v>3</v>
      </c>
      <c r="S243" s="24" t="s">
        <v>34</v>
      </c>
      <c r="T243" s="24">
        <v>8.3000000000000007</v>
      </c>
      <c r="U243" s="25">
        <v>0.5</v>
      </c>
      <c r="V243" s="25">
        <v>4.8</v>
      </c>
      <c r="W243" s="25">
        <v>0</v>
      </c>
      <c r="X243" s="25" t="s">
        <v>34</v>
      </c>
      <c r="Y243" s="25">
        <v>5.3</v>
      </c>
      <c r="Z243" s="26">
        <v>1505</v>
      </c>
      <c r="AA243" s="26">
        <v>897</v>
      </c>
      <c r="AB243" s="26">
        <v>385</v>
      </c>
      <c r="AC243" s="26" t="s">
        <v>34</v>
      </c>
      <c r="AD243" s="26">
        <v>2787</v>
      </c>
      <c r="AE243" s="27">
        <v>339</v>
      </c>
      <c r="AF243" s="27">
        <v>45</v>
      </c>
      <c r="AG243" s="27">
        <v>19</v>
      </c>
      <c r="AH243" s="27" t="s">
        <v>34</v>
      </c>
      <c r="AI243" s="27">
        <v>403</v>
      </c>
      <c r="AJ243" s="28" t="s">
        <v>34</v>
      </c>
    </row>
    <row r="244" spans="1:36" x14ac:dyDescent="0.45">
      <c r="A244" s="19">
        <v>2018</v>
      </c>
      <c r="B244" s="20">
        <v>13781</v>
      </c>
      <c r="C244" s="21" t="s">
        <v>329</v>
      </c>
      <c r="D244" s="21" t="s">
        <v>50</v>
      </c>
      <c r="E244" s="21" t="s">
        <v>38</v>
      </c>
      <c r="F244" s="22">
        <v>424571</v>
      </c>
      <c r="G244" s="22">
        <v>18503</v>
      </c>
      <c r="H244" s="22">
        <v>218</v>
      </c>
      <c r="I244" s="22" t="s">
        <v>34</v>
      </c>
      <c r="J244" s="22">
        <v>443292</v>
      </c>
      <c r="K244" s="23">
        <v>655</v>
      </c>
      <c r="L244" s="23">
        <v>434</v>
      </c>
      <c r="M244" s="23">
        <v>93</v>
      </c>
      <c r="N244" s="23" t="s">
        <v>34</v>
      </c>
      <c r="O244" s="23">
        <v>1182</v>
      </c>
      <c r="P244" s="24">
        <v>274.5</v>
      </c>
      <c r="Q244" s="24">
        <v>326.60000000000002</v>
      </c>
      <c r="R244" s="24">
        <v>94</v>
      </c>
      <c r="S244" s="24" t="s">
        <v>34</v>
      </c>
      <c r="T244" s="24">
        <v>695.2</v>
      </c>
      <c r="U244" s="25">
        <v>0</v>
      </c>
      <c r="V244" s="25">
        <v>0</v>
      </c>
      <c r="W244" s="25">
        <v>0</v>
      </c>
      <c r="X244" s="25" t="s">
        <v>34</v>
      </c>
      <c r="Y244" s="25">
        <v>0</v>
      </c>
      <c r="Z244" s="26">
        <v>28451</v>
      </c>
      <c r="AA244" s="26">
        <v>25642</v>
      </c>
      <c r="AB244" s="26">
        <v>1253</v>
      </c>
      <c r="AC244" s="26" t="s">
        <v>34</v>
      </c>
      <c r="AD244" s="26">
        <v>55346</v>
      </c>
      <c r="AE244" s="27">
        <v>6414</v>
      </c>
      <c r="AF244" s="27">
        <v>2064</v>
      </c>
      <c r="AG244" s="27">
        <v>525</v>
      </c>
      <c r="AH244" s="27" t="s">
        <v>34</v>
      </c>
      <c r="AI244" s="27">
        <v>9003</v>
      </c>
      <c r="AJ244" s="28" t="s">
        <v>34</v>
      </c>
    </row>
    <row r="245" spans="1:36" x14ac:dyDescent="0.45">
      <c r="A245" s="19">
        <v>2018</v>
      </c>
      <c r="B245" s="20">
        <v>13781</v>
      </c>
      <c r="C245" s="21" t="s">
        <v>329</v>
      </c>
      <c r="D245" s="21" t="s">
        <v>103</v>
      </c>
      <c r="E245" s="21" t="s">
        <v>38</v>
      </c>
      <c r="F245" s="22">
        <v>12397</v>
      </c>
      <c r="G245" s="22">
        <v>695</v>
      </c>
      <c r="H245" s="22">
        <v>11</v>
      </c>
      <c r="I245" s="22" t="s">
        <v>34</v>
      </c>
      <c r="J245" s="22">
        <v>13103</v>
      </c>
      <c r="K245" s="23">
        <v>16</v>
      </c>
      <c r="L245" s="23">
        <v>15</v>
      </c>
      <c r="M245" s="23">
        <v>0</v>
      </c>
      <c r="N245" s="23" t="s">
        <v>34</v>
      </c>
      <c r="O245" s="23">
        <v>31</v>
      </c>
      <c r="P245" s="24">
        <v>7.4</v>
      </c>
      <c r="Q245" s="24">
        <v>15</v>
      </c>
      <c r="R245" s="24">
        <v>46</v>
      </c>
      <c r="S245" s="24" t="s">
        <v>34</v>
      </c>
      <c r="T245" s="24">
        <v>68.400000000000006</v>
      </c>
      <c r="U245" s="25">
        <v>0</v>
      </c>
      <c r="V245" s="25">
        <v>0</v>
      </c>
      <c r="W245" s="25">
        <v>0</v>
      </c>
      <c r="X245" s="25" t="s">
        <v>34</v>
      </c>
      <c r="Y245" s="25">
        <v>0</v>
      </c>
      <c r="Z245" s="26">
        <v>871</v>
      </c>
      <c r="AA245" s="26">
        <v>1054</v>
      </c>
      <c r="AB245" s="26">
        <v>2458</v>
      </c>
      <c r="AC245" s="26" t="s">
        <v>34</v>
      </c>
      <c r="AD245" s="26">
        <v>4383</v>
      </c>
      <c r="AE245" s="27">
        <v>23</v>
      </c>
      <c r="AF245" s="27">
        <v>28</v>
      </c>
      <c r="AG245" s="27">
        <v>65</v>
      </c>
      <c r="AH245" s="27" t="s">
        <v>34</v>
      </c>
      <c r="AI245" s="27">
        <v>116</v>
      </c>
      <c r="AJ245" s="28" t="s">
        <v>34</v>
      </c>
    </row>
    <row r="246" spans="1:36" x14ac:dyDescent="0.45">
      <c r="A246" s="19">
        <v>2018</v>
      </c>
      <c r="B246" s="20">
        <v>13781</v>
      </c>
      <c r="C246" s="21" t="s">
        <v>329</v>
      </c>
      <c r="D246" s="21" t="s">
        <v>86</v>
      </c>
      <c r="E246" s="21" t="s">
        <v>38</v>
      </c>
      <c r="F246" s="22">
        <v>20057</v>
      </c>
      <c r="G246" s="22">
        <v>685</v>
      </c>
      <c r="H246" s="22">
        <v>3</v>
      </c>
      <c r="I246" s="22" t="s">
        <v>34</v>
      </c>
      <c r="J246" s="22">
        <v>20745</v>
      </c>
      <c r="K246" s="23">
        <v>22</v>
      </c>
      <c r="L246" s="23">
        <v>16</v>
      </c>
      <c r="M246" s="23">
        <v>0</v>
      </c>
      <c r="N246" s="23" t="s">
        <v>34</v>
      </c>
      <c r="O246" s="23">
        <v>38</v>
      </c>
      <c r="P246" s="24">
        <v>10.8</v>
      </c>
      <c r="Q246" s="24">
        <v>16.100000000000001</v>
      </c>
      <c r="R246" s="24">
        <v>6</v>
      </c>
      <c r="S246" s="24" t="s">
        <v>34</v>
      </c>
      <c r="T246" s="24">
        <v>32.9</v>
      </c>
      <c r="U246" s="25">
        <v>0</v>
      </c>
      <c r="V246" s="25">
        <v>0</v>
      </c>
      <c r="W246" s="25">
        <v>0</v>
      </c>
      <c r="X246" s="25" t="s">
        <v>34</v>
      </c>
      <c r="Y246" s="25">
        <v>0</v>
      </c>
      <c r="Z246" s="26">
        <v>1521</v>
      </c>
      <c r="AA246" s="26">
        <v>911</v>
      </c>
      <c r="AB246" s="26">
        <v>385</v>
      </c>
      <c r="AC246" s="26" t="s">
        <v>34</v>
      </c>
      <c r="AD246" s="26">
        <v>2817</v>
      </c>
      <c r="AE246" s="27">
        <v>185</v>
      </c>
      <c r="AF246" s="27">
        <v>49</v>
      </c>
      <c r="AG246" s="27">
        <v>4</v>
      </c>
      <c r="AH246" s="27" t="s">
        <v>34</v>
      </c>
      <c r="AI246" s="27">
        <v>238</v>
      </c>
      <c r="AJ246" s="28" t="s">
        <v>34</v>
      </c>
    </row>
    <row r="247" spans="1:36" x14ac:dyDescent="0.45">
      <c r="A247" s="19">
        <v>2018</v>
      </c>
      <c r="B247" s="20">
        <v>13798</v>
      </c>
      <c r="C247" s="21" t="s">
        <v>330</v>
      </c>
      <c r="D247" s="21" t="s">
        <v>52</v>
      </c>
      <c r="E247" s="21" t="s">
        <v>67</v>
      </c>
      <c r="F247" s="22">
        <v>17925</v>
      </c>
      <c r="G247" s="22">
        <v>875</v>
      </c>
      <c r="H247" s="22">
        <v>0</v>
      </c>
      <c r="I247" s="22">
        <v>0</v>
      </c>
      <c r="J247" s="22">
        <v>18800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4">
        <v>65.400000000000006</v>
      </c>
      <c r="Q247" s="24">
        <v>5.0999999999999996</v>
      </c>
      <c r="R247" s="24">
        <v>0</v>
      </c>
      <c r="S247" s="24">
        <v>0</v>
      </c>
      <c r="T247" s="24">
        <v>70.5</v>
      </c>
      <c r="U247" s="25">
        <v>17.5</v>
      </c>
      <c r="V247" s="25">
        <v>5.0999999999999996</v>
      </c>
      <c r="W247" s="25">
        <v>0</v>
      </c>
      <c r="X247" s="25">
        <v>0</v>
      </c>
      <c r="Y247" s="25">
        <v>22.6</v>
      </c>
      <c r="Z247" s="26">
        <v>5204</v>
      </c>
      <c r="AA247" s="26">
        <v>161</v>
      </c>
      <c r="AB247" s="26">
        <v>0</v>
      </c>
      <c r="AC247" s="26">
        <v>0</v>
      </c>
      <c r="AD247" s="26">
        <v>5365</v>
      </c>
      <c r="AE247" s="27">
        <v>3548</v>
      </c>
      <c r="AF247" s="27">
        <v>110</v>
      </c>
      <c r="AG247" s="27">
        <v>0</v>
      </c>
      <c r="AH247" s="27">
        <v>0</v>
      </c>
      <c r="AI247" s="27">
        <v>3658</v>
      </c>
      <c r="AJ247" s="28" t="s">
        <v>34</v>
      </c>
    </row>
    <row r="248" spans="1:36" x14ac:dyDescent="0.45">
      <c r="A248" s="19">
        <v>2018</v>
      </c>
      <c r="B248" s="20">
        <v>13815</v>
      </c>
      <c r="C248" s="21" t="s">
        <v>331</v>
      </c>
      <c r="D248" s="21" t="s">
        <v>40</v>
      </c>
      <c r="E248" s="21" t="s">
        <v>38</v>
      </c>
      <c r="F248" s="22" t="s">
        <v>34</v>
      </c>
      <c r="G248" s="22" t="s">
        <v>34</v>
      </c>
      <c r="H248" s="22">
        <v>1</v>
      </c>
      <c r="I248" s="22" t="s">
        <v>34</v>
      </c>
      <c r="J248" s="22">
        <v>1</v>
      </c>
      <c r="K248" s="23" t="s">
        <v>34</v>
      </c>
      <c r="L248" s="23" t="s">
        <v>34</v>
      </c>
      <c r="M248" s="23" t="s">
        <v>34</v>
      </c>
      <c r="N248" s="23" t="s">
        <v>34</v>
      </c>
      <c r="O248" s="23" t="s">
        <v>34</v>
      </c>
      <c r="P248" s="24" t="s">
        <v>34</v>
      </c>
      <c r="Q248" s="24" t="s">
        <v>34</v>
      </c>
      <c r="R248" s="24">
        <v>1</v>
      </c>
      <c r="S248" s="24" t="s">
        <v>34</v>
      </c>
      <c r="T248" s="24">
        <v>1</v>
      </c>
      <c r="U248" s="25" t="s">
        <v>34</v>
      </c>
      <c r="V248" s="25" t="s">
        <v>34</v>
      </c>
      <c r="W248" s="25">
        <v>1</v>
      </c>
      <c r="X248" s="25" t="s">
        <v>34</v>
      </c>
      <c r="Y248" s="25">
        <v>1</v>
      </c>
      <c r="Z248" s="26" t="s">
        <v>34</v>
      </c>
      <c r="AA248" s="26" t="s">
        <v>34</v>
      </c>
      <c r="AB248" s="26">
        <v>28</v>
      </c>
      <c r="AC248" s="26" t="s">
        <v>34</v>
      </c>
      <c r="AD248" s="26">
        <v>28</v>
      </c>
      <c r="AE248" s="27" t="s">
        <v>34</v>
      </c>
      <c r="AF248" s="27" t="s">
        <v>34</v>
      </c>
      <c r="AG248" s="27" t="s">
        <v>34</v>
      </c>
      <c r="AH248" s="27" t="s">
        <v>34</v>
      </c>
      <c r="AI248" s="27" t="s">
        <v>34</v>
      </c>
      <c r="AJ248" s="28" t="s">
        <v>34</v>
      </c>
    </row>
    <row r="249" spans="1:36" x14ac:dyDescent="0.45">
      <c r="A249" s="19">
        <v>2018</v>
      </c>
      <c r="B249" s="20">
        <v>13838</v>
      </c>
      <c r="C249" s="21" t="s">
        <v>332</v>
      </c>
      <c r="D249" s="21" t="s">
        <v>207</v>
      </c>
      <c r="E249" s="21" t="s">
        <v>67</v>
      </c>
      <c r="F249" s="22">
        <v>0</v>
      </c>
      <c r="G249" s="22">
        <v>83</v>
      </c>
      <c r="H249" s="22">
        <v>111</v>
      </c>
      <c r="I249" s="22">
        <v>0</v>
      </c>
      <c r="J249" s="22">
        <v>194</v>
      </c>
      <c r="K249" s="23">
        <v>0</v>
      </c>
      <c r="L249" s="23">
        <v>0</v>
      </c>
      <c r="M249" s="23">
        <v>0</v>
      </c>
      <c r="N249" s="23">
        <v>0</v>
      </c>
      <c r="O249" s="23">
        <v>0</v>
      </c>
      <c r="P249" s="24">
        <v>0</v>
      </c>
      <c r="Q249" s="24">
        <v>4.5999999999999996</v>
      </c>
      <c r="R249" s="24">
        <v>8.6</v>
      </c>
      <c r="S249" s="24">
        <v>0</v>
      </c>
      <c r="T249" s="24">
        <v>13.2</v>
      </c>
      <c r="U249" s="25">
        <v>0</v>
      </c>
      <c r="V249" s="25">
        <v>4.5999999999999996</v>
      </c>
      <c r="W249" s="25">
        <v>8.6</v>
      </c>
      <c r="X249" s="25">
        <v>0</v>
      </c>
      <c r="Y249" s="25">
        <v>13.2</v>
      </c>
      <c r="Z249" s="26">
        <v>0</v>
      </c>
      <c r="AA249" s="26">
        <v>0</v>
      </c>
      <c r="AB249" s="26">
        <v>0</v>
      </c>
      <c r="AC249" s="26">
        <v>0</v>
      </c>
      <c r="AD249" s="26">
        <v>0</v>
      </c>
      <c r="AE249" s="27" t="s">
        <v>34</v>
      </c>
      <c r="AF249" s="27">
        <v>1</v>
      </c>
      <c r="AG249" s="27">
        <v>1</v>
      </c>
      <c r="AH249" s="27">
        <v>0</v>
      </c>
      <c r="AI249" s="27">
        <v>1</v>
      </c>
      <c r="AJ249" s="28" t="s">
        <v>34</v>
      </c>
    </row>
    <row r="250" spans="1:36" x14ac:dyDescent="0.45">
      <c r="A250" s="19">
        <v>2018</v>
      </c>
      <c r="B250" s="20">
        <v>13839</v>
      </c>
      <c r="C250" s="21" t="s">
        <v>333</v>
      </c>
      <c r="D250" s="21" t="s">
        <v>138</v>
      </c>
      <c r="E250" s="21" t="s">
        <v>139</v>
      </c>
      <c r="F250" s="22">
        <v>554</v>
      </c>
      <c r="G250" s="22">
        <v>0</v>
      </c>
      <c r="H250" s="22">
        <v>0</v>
      </c>
      <c r="I250" s="22">
        <v>0</v>
      </c>
      <c r="J250" s="22">
        <v>554</v>
      </c>
      <c r="K250" s="23">
        <v>0</v>
      </c>
      <c r="L250" s="23">
        <v>0</v>
      </c>
      <c r="M250" s="23">
        <v>0</v>
      </c>
      <c r="N250" s="23">
        <v>0</v>
      </c>
      <c r="O250" s="23">
        <v>0</v>
      </c>
      <c r="P250" s="24">
        <v>2.5</v>
      </c>
      <c r="Q250" s="24">
        <v>0</v>
      </c>
      <c r="R250" s="24">
        <v>0</v>
      </c>
      <c r="S250" s="24">
        <v>0</v>
      </c>
      <c r="T250" s="24">
        <v>2.5</v>
      </c>
      <c r="U250" s="25">
        <v>0.4</v>
      </c>
      <c r="V250" s="25">
        <v>0</v>
      </c>
      <c r="W250" s="25">
        <v>0</v>
      </c>
      <c r="X250" s="25">
        <v>0</v>
      </c>
      <c r="Y250" s="25">
        <v>0.4</v>
      </c>
      <c r="Z250" s="26">
        <v>5</v>
      </c>
      <c r="AA250" s="26">
        <v>0</v>
      </c>
      <c r="AB250" s="26">
        <v>0</v>
      </c>
      <c r="AC250" s="26">
        <v>0</v>
      </c>
      <c r="AD250" s="26">
        <v>5</v>
      </c>
      <c r="AE250" s="27">
        <v>16</v>
      </c>
      <c r="AF250" s="27">
        <v>0</v>
      </c>
      <c r="AG250" s="27">
        <v>0</v>
      </c>
      <c r="AH250" s="27">
        <v>0</v>
      </c>
      <c r="AI250" s="27">
        <v>16</v>
      </c>
      <c r="AJ250" s="28">
        <v>0</v>
      </c>
    </row>
    <row r="251" spans="1:36" x14ac:dyDescent="0.45">
      <c r="A251" s="19">
        <v>2018</v>
      </c>
      <c r="B251" s="20">
        <v>13936</v>
      </c>
      <c r="C251" s="21" t="s">
        <v>334</v>
      </c>
      <c r="D251" s="21" t="s">
        <v>40</v>
      </c>
      <c r="E251" s="21" t="s">
        <v>38</v>
      </c>
      <c r="F251" s="22">
        <v>5585</v>
      </c>
      <c r="G251" s="22">
        <v>138</v>
      </c>
      <c r="H251" s="22">
        <v>1</v>
      </c>
      <c r="I251" s="22">
        <v>0</v>
      </c>
      <c r="J251" s="22">
        <v>5724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4">
        <v>2.2999999999999998</v>
      </c>
      <c r="Q251" s="24">
        <v>4.0999999999999996</v>
      </c>
      <c r="R251" s="24">
        <v>0.4</v>
      </c>
      <c r="S251" s="24">
        <v>0</v>
      </c>
      <c r="T251" s="24">
        <v>6.8</v>
      </c>
      <c r="U251" s="25">
        <v>1.5</v>
      </c>
      <c r="V251" s="25">
        <v>2.7</v>
      </c>
      <c r="W251" s="25">
        <v>0.3</v>
      </c>
      <c r="X251" s="25">
        <v>0</v>
      </c>
      <c r="Y251" s="25">
        <v>4.5</v>
      </c>
      <c r="Z251" s="26">
        <v>346</v>
      </c>
      <c r="AA251" s="26">
        <v>9</v>
      </c>
      <c r="AB251" s="26">
        <v>21</v>
      </c>
      <c r="AC251" s="26">
        <v>0</v>
      </c>
      <c r="AD251" s="26">
        <v>376</v>
      </c>
      <c r="AE251" s="27">
        <v>100</v>
      </c>
      <c r="AF251" s="27">
        <v>2</v>
      </c>
      <c r="AG251" s="27">
        <v>6</v>
      </c>
      <c r="AH251" s="27">
        <v>0</v>
      </c>
      <c r="AI251" s="27">
        <v>108</v>
      </c>
      <c r="AJ251" s="28">
        <v>0</v>
      </c>
    </row>
    <row r="252" spans="1:36" x14ac:dyDescent="0.45">
      <c r="A252" s="19">
        <v>2018</v>
      </c>
      <c r="B252" s="20">
        <v>13998</v>
      </c>
      <c r="C252" s="21" t="s">
        <v>335</v>
      </c>
      <c r="D252" s="21" t="s">
        <v>121</v>
      </c>
      <c r="E252" s="21" t="s">
        <v>33</v>
      </c>
      <c r="F252" s="22">
        <v>0</v>
      </c>
      <c r="G252" s="22">
        <v>0</v>
      </c>
      <c r="H252" s="22">
        <v>16</v>
      </c>
      <c r="I252" s="22">
        <v>0</v>
      </c>
      <c r="J252" s="22">
        <v>16</v>
      </c>
      <c r="K252" s="23">
        <v>0</v>
      </c>
      <c r="L252" s="23">
        <v>0</v>
      </c>
      <c r="M252" s="23">
        <v>0</v>
      </c>
      <c r="N252" s="23">
        <v>0</v>
      </c>
      <c r="O252" s="23">
        <v>0</v>
      </c>
      <c r="P252" s="24">
        <v>0</v>
      </c>
      <c r="Q252" s="24">
        <v>0</v>
      </c>
      <c r="R252" s="24">
        <v>216.4</v>
      </c>
      <c r="S252" s="24">
        <v>0</v>
      </c>
      <c r="T252" s="24">
        <v>216.4</v>
      </c>
      <c r="U252" s="25">
        <v>0</v>
      </c>
      <c r="V252" s="25">
        <v>0</v>
      </c>
      <c r="W252" s="25">
        <v>0</v>
      </c>
      <c r="X252" s="25">
        <v>0</v>
      </c>
      <c r="Y252" s="25">
        <v>0</v>
      </c>
      <c r="Z252" s="26">
        <v>0</v>
      </c>
      <c r="AA252" s="26">
        <v>0</v>
      </c>
      <c r="AB252" s="26">
        <v>10898</v>
      </c>
      <c r="AC252" s="26">
        <v>0</v>
      </c>
      <c r="AD252" s="26">
        <v>10898</v>
      </c>
      <c r="AE252" s="27">
        <v>0</v>
      </c>
      <c r="AF252" s="27">
        <v>0</v>
      </c>
      <c r="AG252" s="27">
        <v>0</v>
      </c>
      <c r="AH252" s="27">
        <v>0</v>
      </c>
      <c r="AI252" s="27">
        <v>0</v>
      </c>
      <c r="AJ252" s="28" t="s">
        <v>34</v>
      </c>
    </row>
    <row r="253" spans="1:36" x14ac:dyDescent="0.45">
      <c r="A253" s="19">
        <v>2018</v>
      </c>
      <c r="B253" s="20">
        <v>14063</v>
      </c>
      <c r="C253" s="21" t="s">
        <v>336</v>
      </c>
      <c r="D253" s="21" t="s">
        <v>66</v>
      </c>
      <c r="E253" s="21" t="s">
        <v>67</v>
      </c>
      <c r="F253" s="22">
        <v>0</v>
      </c>
      <c r="G253" s="22">
        <v>10</v>
      </c>
      <c r="H253" s="22">
        <v>0</v>
      </c>
      <c r="I253" s="22">
        <v>0</v>
      </c>
      <c r="J253" s="22">
        <v>10</v>
      </c>
      <c r="K253" s="23">
        <v>0</v>
      </c>
      <c r="L253" s="23">
        <v>0</v>
      </c>
      <c r="M253" s="23">
        <v>0</v>
      </c>
      <c r="N253" s="23">
        <v>0</v>
      </c>
      <c r="O253" s="23">
        <v>0</v>
      </c>
      <c r="P253" s="24">
        <v>0</v>
      </c>
      <c r="Q253" s="24">
        <v>57.2</v>
      </c>
      <c r="R253" s="24">
        <v>0</v>
      </c>
      <c r="S253" s="24">
        <v>0</v>
      </c>
      <c r="T253" s="24">
        <v>57.2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6">
        <v>0</v>
      </c>
      <c r="AA253" s="26">
        <v>3644</v>
      </c>
      <c r="AB253" s="26">
        <v>0</v>
      </c>
      <c r="AC253" s="26">
        <v>0</v>
      </c>
      <c r="AD253" s="26">
        <v>3644</v>
      </c>
      <c r="AE253" s="27">
        <v>0</v>
      </c>
      <c r="AF253" s="27">
        <v>0</v>
      </c>
      <c r="AG253" s="27">
        <v>0</v>
      </c>
      <c r="AH253" s="27">
        <v>0</v>
      </c>
      <c r="AI253" s="27">
        <v>0</v>
      </c>
      <c r="AJ253" s="28">
        <v>0</v>
      </c>
    </row>
    <row r="254" spans="1:36" x14ac:dyDescent="0.45">
      <c r="A254" s="19">
        <v>2018</v>
      </c>
      <c r="B254" s="20">
        <v>14063</v>
      </c>
      <c r="C254" s="21" t="s">
        <v>336</v>
      </c>
      <c r="D254" s="21" t="s">
        <v>207</v>
      </c>
      <c r="E254" s="21" t="s">
        <v>67</v>
      </c>
      <c r="F254" s="22">
        <v>97997</v>
      </c>
      <c r="G254" s="22">
        <v>12074</v>
      </c>
      <c r="H254" s="22">
        <v>0</v>
      </c>
      <c r="I254" s="22">
        <v>0</v>
      </c>
      <c r="J254" s="22">
        <v>110071</v>
      </c>
      <c r="K254" s="23">
        <v>13768</v>
      </c>
      <c r="L254" s="23">
        <v>13330</v>
      </c>
      <c r="M254" s="23">
        <v>0</v>
      </c>
      <c r="N254" s="23">
        <v>0</v>
      </c>
      <c r="O254" s="23">
        <v>27098</v>
      </c>
      <c r="P254" s="24">
        <v>120</v>
      </c>
      <c r="Q254" s="24">
        <v>113.8</v>
      </c>
      <c r="R254" s="24">
        <v>0</v>
      </c>
      <c r="S254" s="24">
        <v>0</v>
      </c>
      <c r="T254" s="24">
        <v>233.8</v>
      </c>
      <c r="U254" s="25">
        <v>120</v>
      </c>
      <c r="V254" s="25">
        <v>9.1</v>
      </c>
      <c r="W254" s="25">
        <v>0</v>
      </c>
      <c r="X254" s="25">
        <v>0</v>
      </c>
      <c r="Y254" s="25">
        <v>129.1</v>
      </c>
      <c r="Z254" s="26">
        <v>1715</v>
      </c>
      <c r="AA254" s="26">
        <v>4466</v>
      </c>
      <c r="AB254" s="26">
        <v>0</v>
      </c>
      <c r="AC254" s="26">
        <v>0</v>
      </c>
      <c r="AD254" s="26">
        <v>6180</v>
      </c>
      <c r="AE254" s="27">
        <v>1085</v>
      </c>
      <c r="AF254" s="27">
        <v>133</v>
      </c>
      <c r="AG254" s="27">
        <v>0</v>
      </c>
      <c r="AH254" s="27">
        <v>0</v>
      </c>
      <c r="AI254" s="27">
        <v>1218</v>
      </c>
      <c r="AJ254" s="28">
        <v>0</v>
      </c>
    </row>
    <row r="255" spans="1:36" x14ac:dyDescent="0.45">
      <c r="A255" s="19">
        <v>2018</v>
      </c>
      <c r="B255" s="20">
        <v>14127</v>
      </c>
      <c r="C255" s="21" t="s">
        <v>337</v>
      </c>
      <c r="D255" s="21" t="s">
        <v>95</v>
      </c>
      <c r="E255" s="21" t="s">
        <v>67</v>
      </c>
      <c r="F255" s="22">
        <v>46501</v>
      </c>
      <c r="G255" s="22">
        <v>25</v>
      </c>
      <c r="H255" s="22">
        <v>1</v>
      </c>
      <c r="I255" s="22" t="s">
        <v>34</v>
      </c>
      <c r="J255" s="22">
        <v>46527</v>
      </c>
      <c r="K255" s="23">
        <v>0</v>
      </c>
      <c r="L255" s="23">
        <v>0</v>
      </c>
      <c r="M255" s="23">
        <v>0</v>
      </c>
      <c r="N255" s="23" t="s">
        <v>34</v>
      </c>
      <c r="O255" s="23">
        <v>0</v>
      </c>
      <c r="P255" s="24">
        <v>68.5</v>
      </c>
      <c r="Q255" s="24">
        <v>39</v>
      </c>
      <c r="R255" s="24">
        <v>12</v>
      </c>
      <c r="S255" s="24" t="s">
        <v>34</v>
      </c>
      <c r="T255" s="24">
        <v>119.5</v>
      </c>
      <c r="U255" s="25">
        <v>68.5</v>
      </c>
      <c r="V255" s="25">
        <v>39</v>
      </c>
      <c r="W255" s="25">
        <v>12</v>
      </c>
      <c r="X255" s="25" t="s">
        <v>34</v>
      </c>
      <c r="Y255" s="25">
        <v>119.5</v>
      </c>
      <c r="Z255" s="26">
        <v>1290</v>
      </c>
      <c r="AA255" s="26">
        <v>1182</v>
      </c>
      <c r="AB255" s="26">
        <v>576</v>
      </c>
      <c r="AC255" s="26" t="s">
        <v>34</v>
      </c>
      <c r="AD255" s="26">
        <v>3048</v>
      </c>
      <c r="AE255" s="27">
        <v>673</v>
      </c>
      <c r="AF255" s="27">
        <v>40</v>
      </c>
      <c r="AG255" s="27">
        <v>0</v>
      </c>
      <c r="AH255" s="27" t="s">
        <v>34</v>
      </c>
      <c r="AI255" s="27">
        <v>713</v>
      </c>
      <c r="AJ255" s="28">
        <v>0</v>
      </c>
    </row>
    <row r="256" spans="1:36" x14ac:dyDescent="0.45">
      <c r="A256" s="19">
        <v>2018</v>
      </c>
      <c r="B256" s="20">
        <v>14132</v>
      </c>
      <c r="C256" s="21" t="s">
        <v>338</v>
      </c>
      <c r="D256" s="21" t="s">
        <v>52</v>
      </c>
      <c r="E256" s="21" t="s">
        <v>38</v>
      </c>
      <c r="F256" s="22">
        <v>485</v>
      </c>
      <c r="G256" s="22">
        <v>6</v>
      </c>
      <c r="H256" s="22">
        <v>0</v>
      </c>
      <c r="I256" s="22">
        <v>0</v>
      </c>
      <c r="J256" s="22">
        <v>491</v>
      </c>
      <c r="K256" s="23">
        <v>3</v>
      </c>
      <c r="L256" s="23">
        <v>0</v>
      </c>
      <c r="M256" s="23">
        <v>0</v>
      </c>
      <c r="N256" s="23">
        <v>0</v>
      </c>
      <c r="O256" s="23">
        <v>4</v>
      </c>
      <c r="P256" s="24">
        <v>0.1</v>
      </c>
      <c r="Q256" s="24">
        <v>0</v>
      </c>
      <c r="R256" s="24">
        <v>0</v>
      </c>
      <c r="S256" s="24">
        <v>0</v>
      </c>
      <c r="T256" s="24">
        <v>0.1</v>
      </c>
      <c r="U256" s="25">
        <v>0.1</v>
      </c>
      <c r="V256" s="25">
        <v>0</v>
      </c>
      <c r="W256" s="25">
        <v>0</v>
      </c>
      <c r="X256" s="25">
        <v>0</v>
      </c>
      <c r="Y256" s="25">
        <v>0.1</v>
      </c>
      <c r="Z256" s="26">
        <v>129</v>
      </c>
      <c r="AA256" s="26">
        <v>0</v>
      </c>
      <c r="AB256" s="26">
        <v>0</v>
      </c>
      <c r="AC256" s="26">
        <v>0</v>
      </c>
      <c r="AD256" s="26">
        <v>129</v>
      </c>
      <c r="AE256" s="27">
        <v>0</v>
      </c>
      <c r="AF256" s="27">
        <v>0</v>
      </c>
      <c r="AG256" s="27">
        <v>0</v>
      </c>
      <c r="AH256" s="27">
        <v>0</v>
      </c>
      <c r="AI256" s="27">
        <v>0</v>
      </c>
      <c r="AJ256" s="28" t="s">
        <v>34</v>
      </c>
    </row>
    <row r="257" spans="1:36" x14ac:dyDescent="0.45">
      <c r="A257" s="19">
        <v>2018</v>
      </c>
      <c r="B257" s="20">
        <v>14154</v>
      </c>
      <c r="C257" s="21" t="s">
        <v>339</v>
      </c>
      <c r="D257" s="21" t="s">
        <v>110</v>
      </c>
      <c r="E257" s="21" t="s">
        <v>111</v>
      </c>
      <c r="F257" s="22">
        <v>3106</v>
      </c>
      <c r="G257" s="22">
        <v>39</v>
      </c>
      <c r="H257" s="22">
        <v>16</v>
      </c>
      <c r="I257" s="22">
        <v>0</v>
      </c>
      <c r="J257" s="22">
        <v>3161</v>
      </c>
      <c r="K257" s="23">
        <v>37</v>
      </c>
      <c r="L257" s="23">
        <v>46</v>
      </c>
      <c r="M257" s="23">
        <v>30</v>
      </c>
      <c r="N257" s="23">
        <v>0</v>
      </c>
      <c r="O257" s="23">
        <v>113</v>
      </c>
      <c r="P257" s="24">
        <v>3.1</v>
      </c>
      <c r="Q257" s="24">
        <v>14.1</v>
      </c>
      <c r="R257" s="24">
        <v>11.7</v>
      </c>
      <c r="S257" s="24">
        <v>0</v>
      </c>
      <c r="T257" s="24">
        <v>29</v>
      </c>
      <c r="U257" s="25">
        <v>2.2999999999999998</v>
      </c>
      <c r="V257" s="25">
        <v>11.4</v>
      </c>
      <c r="W257" s="25">
        <v>8.5</v>
      </c>
      <c r="X257" s="25">
        <v>0</v>
      </c>
      <c r="Y257" s="25">
        <v>22.2</v>
      </c>
      <c r="Z257" s="26">
        <v>148</v>
      </c>
      <c r="AA257" s="26">
        <v>350</v>
      </c>
      <c r="AB257" s="26">
        <v>264</v>
      </c>
      <c r="AC257" s="26">
        <v>0</v>
      </c>
      <c r="AD257" s="26">
        <v>762</v>
      </c>
      <c r="AE257" s="27">
        <v>248</v>
      </c>
      <c r="AF257" s="27">
        <v>67</v>
      </c>
      <c r="AG257" s="27">
        <v>27</v>
      </c>
      <c r="AH257" s="27">
        <v>0</v>
      </c>
      <c r="AI257" s="27">
        <v>342</v>
      </c>
      <c r="AJ257" s="28" t="s">
        <v>34</v>
      </c>
    </row>
    <row r="258" spans="1:36" x14ac:dyDescent="0.45">
      <c r="A258" s="19">
        <v>2018</v>
      </c>
      <c r="B258" s="20">
        <v>14175</v>
      </c>
      <c r="C258" s="21" t="s">
        <v>340</v>
      </c>
      <c r="D258" s="21" t="s">
        <v>84</v>
      </c>
      <c r="E258" s="21" t="s">
        <v>84</v>
      </c>
      <c r="F258" s="22">
        <v>17253</v>
      </c>
      <c r="G258" s="22" t="s">
        <v>34</v>
      </c>
      <c r="H258" s="22">
        <v>530</v>
      </c>
      <c r="I258" s="22" t="s">
        <v>34</v>
      </c>
      <c r="J258" s="22">
        <v>17783</v>
      </c>
      <c r="K258" s="23">
        <v>1013</v>
      </c>
      <c r="L258" s="23" t="s">
        <v>34</v>
      </c>
      <c r="M258" s="23">
        <v>320</v>
      </c>
      <c r="N258" s="23" t="s">
        <v>34</v>
      </c>
      <c r="O258" s="23">
        <v>1333</v>
      </c>
      <c r="P258" s="24">
        <v>3</v>
      </c>
      <c r="Q258" s="24" t="s">
        <v>34</v>
      </c>
      <c r="R258" s="24" t="s">
        <v>34</v>
      </c>
      <c r="S258" s="24" t="s">
        <v>34</v>
      </c>
      <c r="T258" s="24">
        <v>3</v>
      </c>
      <c r="U258" s="25" t="s">
        <v>34</v>
      </c>
      <c r="V258" s="25" t="s">
        <v>34</v>
      </c>
      <c r="W258" s="25" t="s">
        <v>34</v>
      </c>
      <c r="X258" s="25" t="s">
        <v>34</v>
      </c>
      <c r="Y258" s="25" t="s">
        <v>34</v>
      </c>
      <c r="Z258" s="26" t="s">
        <v>34</v>
      </c>
      <c r="AA258" s="26" t="s">
        <v>34</v>
      </c>
      <c r="AB258" s="26" t="s">
        <v>34</v>
      </c>
      <c r="AC258" s="26" t="s">
        <v>34</v>
      </c>
      <c r="AD258" s="26" t="s">
        <v>34</v>
      </c>
      <c r="AE258" s="27" t="s">
        <v>34</v>
      </c>
      <c r="AF258" s="27" t="s">
        <v>34</v>
      </c>
      <c r="AG258" s="27" t="s">
        <v>34</v>
      </c>
      <c r="AH258" s="27" t="s">
        <v>34</v>
      </c>
      <c r="AI258" s="27" t="s">
        <v>34</v>
      </c>
      <c r="AJ258" s="28" t="s">
        <v>34</v>
      </c>
    </row>
    <row r="259" spans="1:36" x14ac:dyDescent="0.45">
      <c r="A259" s="19">
        <v>2018</v>
      </c>
      <c r="B259" s="20">
        <v>14178</v>
      </c>
      <c r="C259" s="21" t="s">
        <v>341</v>
      </c>
      <c r="D259" s="21" t="s">
        <v>50</v>
      </c>
      <c r="E259" s="21" t="s">
        <v>38</v>
      </c>
      <c r="F259" s="22">
        <v>1691</v>
      </c>
      <c r="G259" s="22">
        <v>100</v>
      </c>
      <c r="H259" s="22" t="s">
        <v>34</v>
      </c>
      <c r="I259" s="22" t="s">
        <v>34</v>
      </c>
      <c r="J259" s="22">
        <v>1791</v>
      </c>
      <c r="K259" s="23" t="s">
        <v>34</v>
      </c>
      <c r="L259" s="23" t="s">
        <v>34</v>
      </c>
      <c r="M259" s="23" t="s">
        <v>34</v>
      </c>
      <c r="N259" s="23" t="s">
        <v>34</v>
      </c>
      <c r="O259" s="23" t="s">
        <v>34</v>
      </c>
      <c r="P259" s="24">
        <v>28</v>
      </c>
      <c r="Q259" s="24">
        <v>4.3</v>
      </c>
      <c r="R259" s="24" t="s">
        <v>34</v>
      </c>
      <c r="S259" s="24" t="s">
        <v>34</v>
      </c>
      <c r="T259" s="24">
        <v>32.299999999999997</v>
      </c>
      <c r="U259" s="25">
        <v>13.2</v>
      </c>
      <c r="V259" s="25">
        <v>3.2</v>
      </c>
      <c r="W259" s="25" t="s">
        <v>34</v>
      </c>
      <c r="X259" s="25" t="s">
        <v>34</v>
      </c>
      <c r="Y259" s="25">
        <v>16.399999999999999</v>
      </c>
      <c r="Z259" s="26">
        <v>10</v>
      </c>
      <c r="AA259" s="26">
        <v>2</v>
      </c>
      <c r="AB259" s="26" t="s">
        <v>34</v>
      </c>
      <c r="AC259" s="26" t="s">
        <v>34</v>
      </c>
      <c r="AD259" s="26">
        <v>12</v>
      </c>
      <c r="AE259" s="27" t="s">
        <v>34</v>
      </c>
      <c r="AF259" s="27" t="s">
        <v>34</v>
      </c>
      <c r="AG259" s="27" t="s">
        <v>34</v>
      </c>
      <c r="AH259" s="27" t="s">
        <v>34</v>
      </c>
      <c r="AI259" s="27" t="s">
        <v>34</v>
      </c>
      <c r="AJ259" s="28">
        <v>5</v>
      </c>
    </row>
    <row r="260" spans="1:36" x14ac:dyDescent="0.45">
      <c r="A260" s="19">
        <v>2018</v>
      </c>
      <c r="B260" s="20">
        <v>14201</v>
      </c>
      <c r="C260" s="21" t="s">
        <v>342</v>
      </c>
      <c r="D260" s="21" t="s">
        <v>52</v>
      </c>
      <c r="E260" s="21" t="s">
        <v>38</v>
      </c>
      <c r="F260" s="22">
        <v>569</v>
      </c>
      <c r="G260" s="22">
        <v>65</v>
      </c>
      <c r="H260" s="22" t="s">
        <v>34</v>
      </c>
      <c r="I260" s="22" t="s">
        <v>34</v>
      </c>
      <c r="J260" s="22">
        <v>634</v>
      </c>
      <c r="K260" s="23">
        <v>7</v>
      </c>
      <c r="L260" s="23">
        <v>2</v>
      </c>
      <c r="M260" s="23" t="s">
        <v>34</v>
      </c>
      <c r="N260" s="23" t="s">
        <v>34</v>
      </c>
      <c r="O260" s="23">
        <v>8</v>
      </c>
      <c r="P260" s="24">
        <v>0.7</v>
      </c>
      <c r="Q260" s="24">
        <v>0.2</v>
      </c>
      <c r="R260" s="24" t="s">
        <v>34</v>
      </c>
      <c r="S260" s="24" t="s">
        <v>34</v>
      </c>
      <c r="T260" s="24">
        <v>0.8</v>
      </c>
      <c r="U260" s="25">
        <v>0.7</v>
      </c>
      <c r="V260" s="25">
        <v>0.2</v>
      </c>
      <c r="W260" s="25" t="s">
        <v>34</v>
      </c>
      <c r="X260" s="25" t="s">
        <v>34</v>
      </c>
      <c r="Y260" s="25">
        <v>0.8</v>
      </c>
      <c r="Z260" s="26" t="s">
        <v>34</v>
      </c>
      <c r="AA260" s="26" t="s">
        <v>34</v>
      </c>
      <c r="AB260" s="26" t="s">
        <v>34</v>
      </c>
      <c r="AC260" s="26" t="s">
        <v>34</v>
      </c>
      <c r="AD260" s="26" t="s">
        <v>34</v>
      </c>
      <c r="AE260" s="27" t="s">
        <v>34</v>
      </c>
      <c r="AF260" s="27" t="s">
        <v>34</v>
      </c>
      <c r="AG260" s="27" t="s">
        <v>34</v>
      </c>
      <c r="AH260" s="27" t="s">
        <v>34</v>
      </c>
      <c r="AI260" s="27" t="s">
        <v>34</v>
      </c>
      <c r="AJ260" s="28" t="s">
        <v>34</v>
      </c>
    </row>
    <row r="261" spans="1:36" x14ac:dyDescent="0.45">
      <c r="A261" s="19">
        <v>2018</v>
      </c>
      <c r="B261" s="20">
        <v>14202</v>
      </c>
      <c r="C261" s="21" t="s">
        <v>343</v>
      </c>
      <c r="D261" s="21" t="s">
        <v>52</v>
      </c>
      <c r="E261" s="21" t="s">
        <v>67</v>
      </c>
      <c r="F261" s="22">
        <v>590</v>
      </c>
      <c r="G261" s="22" t="s">
        <v>34</v>
      </c>
      <c r="H261" s="22" t="s">
        <v>34</v>
      </c>
      <c r="I261" s="22" t="s">
        <v>34</v>
      </c>
      <c r="J261" s="22">
        <v>590</v>
      </c>
      <c r="K261" s="23" t="s">
        <v>34</v>
      </c>
      <c r="L261" s="23" t="s">
        <v>34</v>
      </c>
      <c r="M261" s="23" t="s">
        <v>34</v>
      </c>
      <c r="N261" s="23" t="s">
        <v>34</v>
      </c>
      <c r="O261" s="23" t="s">
        <v>34</v>
      </c>
      <c r="P261" s="24">
        <v>3.1</v>
      </c>
      <c r="Q261" s="24" t="s">
        <v>34</v>
      </c>
      <c r="R261" s="24" t="s">
        <v>34</v>
      </c>
      <c r="S261" s="24" t="s">
        <v>34</v>
      </c>
      <c r="T261" s="24">
        <v>3.1</v>
      </c>
      <c r="U261" s="25">
        <v>2.5</v>
      </c>
      <c r="V261" s="25" t="s">
        <v>34</v>
      </c>
      <c r="W261" s="25" t="s">
        <v>34</v>
      </c>
      <c r="X261" s="25" t="s">
        <v>34</v>
      </c>
      <c r="Y261" s="25">
        <v>2.5</v>
      </c>
      <c r="Z261" s="26">
        <v>24</v>
      </c>
      <c r="AA261" s="26" t="s">
        <v>34</v>
      </c>
      <c r="AB261" s="26" t="s">
        <v>34</v>
      </c>
      <c r="AC261" s="26" t="s">
        <v>34</v>
      </c>
      <c r="AD261" s="26">
        <v>24</v>
      </c>
      <c r="AE261" s="27">
        <v>3</v>
      </c>
      <c r="AF261" s="27" t="s">
        <v>34</v>
      </c>
      <c r="AG261" s="27" t="s">
        <v>34</v>
      </c>
      <c r="AH261" s="27" t="s">
        <v>34</v>
      </c>
      <c r="AI261" s="27">
        <v>3</v>
      </c>
      <c r="AJ261" s="28" t="s">
        <v>34</v>
      </c>
    </row>
    <row r="262" spans="1:36" x14ac:dyDescent="0.45">
      <c r="A262" s="19">
        <v>2018</v>
      </c>
      <c r="B262" s="20">
        <v>14246</v>
      </c>
      <c r="C262" s="21" t="s">
        <v>344</v>
      </c>
      <c r="D262" s="21" t="s">
        <v>50</v>
      </c>
      <c r="E262" s="21" t="s">
        <v>38</v>
      </c>
      <c r="F262" s="22">
        <v>5063</v>
      </c>
      <c r="G262" s="22">
        <v>209</v>
      </c>
      <c r="H262" s="22">
        <v>4</v>
      </c>
      <c r="I262" s="22" t="s">
        <v>34</v>
      </c>
      <c r="J262" s="22">
        <v>5276</v>
      </c>
      <c r="K262" s="23">
        <v>25</v>
      </c>
      <c r="L262" s="23">
        <v>15</v>
      </c>
      <c r="M262" s="23">
        <v>2</v>
      </c>
      <c r="N262" s="23" t="s">
        <v>34</v>
      </c>
      <c r="O262" s="23">
        <v>42</v>
      </c>
      <c r="P262" s="24">
        <v>1.5</v>
      </c>
      <c r="Q262" s="24">
        <v>1.7</v>
      </c>
      <c r="R262" s="24">
        <v>0.2</v>
      </c>
      <c r="S262" s="24" t="s">
        <v>34</v>
      </c>
      <c r="T262" s="24">
        <v>3.4</v>
      </c>
      <c r="U262" s="25">
        <v>1.5</v>
      </c>
      <c r="V262" s="25">
        <v>1.7</v>
      </c>
      <c r="W262" s="25">
        <v>0.2</v>
      </c>
      <c r="X262" s="25" t="s">
        <v>34</v>
      </c>
      <c r="Y262" s="25">
        <v>3.4</v>
      </c>
      <c r="Z262" s="26">
        <v>256</v>
      </c>
      <c r="AA262" s="26">
        <v>75</v>
      </c>
      <c r="AB262" s="26">
        <v>22</v>
      </c>
      <c r="AC262" s="26" t="s">
        <v>34</v>
      </c>
      <c r="AD262" s="26">
        <v>353</v>
      </c>
      <c r="AE262" s="27">
        <v>6</v>
      </c>
      <c r="AF262" s="27" t="s">
        <v>34</v>
      </c>
      <c r="AG262" s="27" t="s">
        <v>34</v>
      </c>
      <c r="AH262" s="27" t="s">
        <v>34</v>
      </c>
      <c r="AI262" s="27">
        <v>6</v>
      </c>
      <c r="AJ262" s="28" t="s">
        <v>34</v>
      </c>
    </row>
    <row r="263" spans="1:36" x14ac:dyDescent="0.45">
      <c r="A263" s="19">
        <v>2018</v>
      </c>
      <c r="B263" s="20">
        <v>14328</v>
      </c>
      <c r="C263" s="21" t="s">
        <v>345</v>
      </c>
      <c r="D263" s="21" t="s">
        <v>58</v>
      </c>
      <c r="E263" s="21" t="s">
        <v>59</v>
      </c>
      <c r="F263" s="22">
        <v>649445</v>
      </c>
      <c r="G263" s="22">
        <v>661743</v>
      </c>
      <c r="H263" s="22">
        <v>12734</v>
      </c>
      <c r="I263" s="22">
        <v>0</v>
      </c>
      <c r="J263" s="22">
        <v>1323922</v>
      </c>
      <c r="K263" s="23">
        <v>19974</v>
      </c>
      <c r="L263" s="23">
        <v>378</v>
      </c>
      <c r="M263" s="23">
        <v>2630</v>
      </c>
      <c r="N263" s="23">
        <v>0</v>
      </c>
      <c r="O263" s="23">
        <v>22982</v>
      </c>
      <c r="P263" s="24">
        <v>159</v>
      </c>
      <c r="Q263" s="24">
        <v>385</v>
      </c>
      <c r="R263" s="24">
        <v>281</v>
      </c>
      <c r="S263" s="24">
        <v>0</v>
      </c>
      <c r="T263" s="24">
        <v>825</v>
      </c>
      <c r="U263" s="25">
        <v>49</v>
      </c>
      <c r="V263" s="25">
        <v>1</v>
      </c>
      <c r="W263" s="25">
        <v>28</v>
      </c>
      <c r="X263" s="25">
        <v>0</v>
      </c>
      <c r="Y263" s="25">
        <v>78</v>
      </c>
      <c r="Z263" s="26">
        <v>265</v>
      </c>
      <c r="AA263" s="26">
        <v>4218</v>
      </c>
      <c r="AB263" s="26">
        <v>29349</v>
      </c>
      <c r="AC263" s="26">
        <v>0</v>
      </c>
      <c r="AD263" s="26">
        <v>33832</v>
      </c>
      <c r="AE263" s="27">
        <v>17021</v>
      </c>
      <c r="AF263" s="27">
        <v>14865</v>
      </c>
      <c r="AG263" s="27">
        <v>5387</v>
      </c>
      <c r="AH263" s="27">
        <v>0</v>
      </c>
      <c r="AI263" s="27">
        <v>37273</v>
      </c>
      <c r="AJ263" s="28" t="s">
        <v>34</v>
      </c>
    </row>
    <row r="264" spans="1:36" x14ac:dyDescent="0.45">
      <c r="A264" s="19">
        <v>2018</v>
      </c>
      <c r="B264" s="20">
        <v>14354</v>
      </c>
      <c r="C264" s="21" t="s">
        <v>346</v>
      </c>
      <c r="D264" s="21" t="s">
        <v>230</v>
      </c>
      <c r="E264" s="21" t="s">
        <v>347</v>
      </c>
      <c r="F264" s="22">
        <v>0</v>
      </c>
      <c r="G264" s="22">
        <v>0</v>
      </c>
      <c r="H264" s="22">
        <v>194</v>
      </c>
      <c r="I264" s="22">
        <v>0</v>
      </c>
      <c r="J264" s="22">
        <v>194</v>
      </c>
      <c r="K264" s="23" t="s">
        <v>34</v>
      </c>
      <c r="L264" s="23" t="s">
        <v>34</v>
      </c>
      <c r="M264" s="23" t="s">
        <v>34</v>
      </c>
      <c r="N264" s="23" t="s">
        <v>34</v>
      </c>
      <c r="O264" s="23" t="s">
        <v>34</v>
      </c>
      <c r="P264" s="24">
        <v>0</v>
      </c>
      <c r="Q264" s="24">
        <v>0</v>
      </c>
      <c r="R264" s="24">
        <v>253.4</v>
      </c>
      <c r="S264" s="24">
        <v>0</v>
      </c>
      <c r="T264" s="24">
        <v>253.4</v>
      </c>
      <c r="U264" s="25">
        <v>0</v>
      </c>
      <c r="V264" s="25">
        <v>0</v>
      </c>
      <c r="W264" s="25">
        <v>150.6</v>
      </c>
      <c r="X264" s="25">
        <v>0</v>
      </c>
      <c r="Y264" s="25">
        <v>150.6</v>
      </c>
      <c r="Z264" s="26">
        <v>0</v>
      </c>
      <c r="AA264" s="26">
        <v>0</v>
      </c>
      <c r="AB264" s="26">
        <v>0</v>
      </c>
      <c r="AC264" s="26">
        <v>0</v>
      </c>
      <c r="AD264" s="26">
        <v>0</v>
      </c>
      <c r="AE264" s="27">
        <v>0</v>
      </c>
      <c r="AF264" s="27">
        <v>0</v>
      </c>
      <c r="AG264" s="27">
        <v>3746</v>
      </c>
      <c r="AH264" s="27">
        <v>0</v>
      </c>
      <c r="AI264" s="27">
        <v>3746</v>
      </c>
      <c r="AJ264" s="28">
        <v>0</v>
      </c>
    </row>
    <row r="265" spans="1:36" x14ac:dyDescent="0.45">
      <c r="A265" s="19">
        <v>2018</v>
      </c>
      <c r="B265" s="20">
        <v>14354</v>
      </c>
      <c r="C265" s="21" t="s">
        <v>346</v>
      </c>
      <c r="D265" s="21" t="s">
        <v>232</v>
      </c>
      <c r="E265" s="21" t="s">
        <v>348</v>
      </c>
      <c r="F265" s="22">
        <v>0</v>
      </c>
      <c r="G265" s="22">
        <v>0</v>
      </c>
      <c r="H265" s="22">
        <v>3</v>
      </c>
      <c r="I265" s="22">
        <v>0</v>
      </c>
      <c r="J265" s="22">
        <v>3</v>
      </c>
      <c r="K265" s="23" t="s">
        <v>34</v>
      </c>
      <c r="L265" s="23" t="s">
        <v>34</v>
      </c>
      <c r="M265" s="23" t="s">
        <v>34</v>
      </c>
      <c r="N265" s="23" t="s">
        <v>34</v>
      </c>
      <c r="O265" s="23" t="s">
        <v>34</v>
      </c>
      <c r="P265" s="24">
        <v>0</v>
      </c>
      <c r="Q265" s="24">
        <v>0</v>
      </c>
      <c r="R265" s="24">
        <v>0.6</v>
      </c>
      <c r="S265" s="24">
        <v>0</v>
      </c>
      <c r="T265" s="24">
        <v>0.6</v>
      </c>
      <c r="U265" s="25">
        <v>0</v>
      </c>
      <c r="V265" s="25">
        <v>0</v>
      </c>
      <c r="W265" s="25">
        <v>0.5</v>
      </c>
      <c r="X265" s="25">
        <v>0</v>
      </c>
      <c r="Y265" s="25">
        <v>0.5</v>
      </c>
      <c r="Z265" s="26">
        <v>0</v>
      </c>
      <c r="AA265" s="26">
        <v>0</v>
      </c>
      <c r="AB265" s="26">
        <v>0</v>
      </c>
      <c r="AC265" s="26">
        <v>0</v>
      </c>
      <c r="AD265" s="26">
        <v>0</v>
      </c>
      <c r="AE265" s="27">
        <v>0</v>
      </c>
      <c r="AF265" s="27">
        <v>0</v>
      </c>
      <c r="AG265" s="27">
        <v>181</v>
      </c>
      <c r="AH265" s="27">
        <v>0</v>
      </c>
      <c r="AI265" s="27">
        <v>181</v>
      </c>
      <c r="AJ265" s="28">
        <v>0</v>
      </c>
    </row>
    <row r="266" spans="1:36" x14ac:dyDescent="0.45">
      <c r="A266" s="19">
        <v>2018</v>
      </c>
      <c r="B266" s="20">
        <v>14354</v>
      </c>
      <c r="C266" s="21" t="s">
        <v>346</v>
      </c>
      <c r="D266" s="21" t="s">
        <v>349</v>
      </c>
      <c r="E266" s="21" t="s">
        <v>347</v>
      </c>
      <c r="F266" s="22">
        <v>105633</v>
      </c>
      <c r="G266" s="22">
        <v>0</v>
      </c>
      <c r="H266" s="22">
        <v>53</v>
      </c>
      <c r="I266" s="22">
        <v>0</v>
      </c>
      <c r="J266" s="22">
        <v>105686</v>
      </c>
      <c r="K266" s="23" t="s">
        <v>34</v>
      </c>
      <c r="L266" s="23" t="s">
        <v>34</v>
      </c>
      <c r="M266" s="23" t="s">
        <v>34</v>
      </c>
      <c r="N266" s="23" t="s">
        <v>34</v>
      </c>
      <c r="O266" s="23" t="s">
        <v>34</v>
      </c>
      <c r="P266" s="24">
        <v>219</v>
      </c>
      <c r="Q266" s="24">
        <v>0</v>
      </c>
      <c r="R266" s="24">
        <v>38.700000000000003</v>
      </c>
      <c r="S266" s="24">
        <v>0</v>
      </c>
      <c r="T266" s="24">
        <v>257.7</v>
      </c>
      <c r="U266" s="25">
        <v>108.2</v>
      </c>
      <c r="V266" s="25">
        <v>0</v>
      </c>
      <c r="W266" s="25">
        <v>17.600000000000001</v>
      </c>
      <c r="X266" s="25">
        <v>0</v>
      </c>
      <c r="Y266" s="25">
        <v>125.8</v>
      </c>
      <c r="Z266" s="26">
        <v>2048</v>
      </c>
      <c r="AA266" s="26">
        <v>0</v>
      </c>
      <c r="AB266" s="26">
        <v>0</v>
      </c>
      <c r="AC266" s="26">
        <v>0</v>
      </c>
      <c r="AD266" s="26">
        <v>2048</v>
      </c>
      <c r="AE266" s="27">
        <v>2324</v>
      </c>
      <c r="AF266" s="27">
        <v>0</v>
      </c>
      <c r="AG266" s="27">
        <v>440</v>
      </c>
      <c r="AH266" s="27">
        <v>0</v>
      </c>
      <c r="AI266" s="27">
        <v>2764</v>
      </c>
      <c r="AJ266" s="28">
        <v>0</v>
      </c>
    </row>
    <row r="267" spans="1:36" x14ac:dyDescent="0.45">
      <c r="A267" s="19">
        <v>2018</v>
      </c>
      <c r="B267" s="20">
        <v>14398</v>
      </c>
      <c r="C267" s="21" t="s">
        <v>350</v>
      </c>
      <c r="D267" s="21" t="s">
        <v>84</v>
      </c>
      <c r="E267" s="21" t="s">
        <v>84</v>
      </c>
      <c r="F267" s="22">
        <v>38159</v>
      </c>
      <c r="G267" s="22">
        <v>58</v>
      </c>
      <c r="H267" s="22">
        <v>6</v>
      </c>
      <c r="I267" s="22">
        <v>0</v>
      </c>
      <c r="J267" s="22">
        <v>38223</v>
      </c>
      <c r="K267" s="23">
        <v>173</v>
      </c>
      <c r="L267" s="23">
        <v>0</v>
      </c>
      <c r="M267" s="23">
        <v>0</v>
      </c>
      <c r="N267" s="23">
        <v>0</v>
      </c>
      <c r="O267" s="23">
        <v>173</v>
      </c>
      <c r="P267" s="24">
        <v>34.799999999999997</v>
      </c>
      <c r="Q267" s="24">
        <v>7</v>
      </c>
      <c r="R267" s="24">
        <v>2.9</v>
      </c>
      <c r="S267" s="24">
        <v>0</v>
      </c>
      <c r="T267" s="24">
        <v>44.7</v>
      </c>
      <c r="U267" s="25">
        <v>24.4</v>
      </c>
      <c r="V267" s="25">
        <v>6</v>
      </c>
      <c r="W267" s="25">
        <v>2.4</v>
      </c>
      <c r="X267" s="25">
        <v>0</v>
      </c>
      <c r="Y267" s="25">
        <v>32.799999999999997</v>
      </c>
      <c r="Z267" s="26">
        <v>126</v>
      </c>
      <c r="AA267" s="26">
        <v>0</v>
      </c>
      <c r="AB267" s="26">
        <v>0</v>
      </c>
      <c r="AC267" s="26">
        <v>0</v>
      </c>
      <c r="AD267" s="26">
        <v>126</v>
      </c>
      <c r="AE267" s="27">
        <v>867</v>
      </c>
      <c r="AF267" s="27">
        <v>18</v>
      </c>
      <c r="AG267" s="27">
        <v>2</v>
      </c>
      <c r="AH267" s="27">
        <v>0</v>
      </c>
      <c r="AI267" s="27">
        <v>887</v>
      </c>
      <c r="AJ267" s="28">
        <v>640</v>
      </c>
    </row>
    <row r="268" spans="1:36" x14ac:dyDescent="0.45">
      <c r="A268" s="19">
        <v>2018</v>
      </c>
      <c r="B268" s="20">
        <v>14426</v>
      </c>
      <c r="C268" s="21" t="s">
        <v>351</v>
      </c>
      <c r="D268" s="21" t="s">
        <v>95</v>
      </c>
      <c r="E268" s="21" t="s">
        <v>100</v>
      </c>
      <c r="F268" s="22" t="s">
        <v>34</v>
      </c>
      <c r="G268" s="22" t="s">
        <v>34</v>
      </c>
      <c r="H268" s="22">
        <v>421</v>
      </c>
      <c r="I268" s="22" t="s">
        <v>34</v>
      </c>
      <c r="J268" s="22">
        <v>421</v>
      </c>
      <c r="K268" s="23" t="s">
        <v>34</v>
      </c>
      <c r="L268" s="23" t="s">
        <v>34</v>
      </c>
      <c r="M268" s="23">
        <v>8315</v>
      </c>
      <c r="N268" s="23" t="s">
        <v>34</v>
      </c>
      <c r="O268" s="23">
        <v>8315</v>
      </c>
      <c r="P268" s="24" t="s">
        <v>34</v>
      </c>
      <c r="Q268" s="24" t="s">
        <v>34</v>
      </c>
      <c r="R268" s="24">
        <v>114.9</v>
      </c>
      <c r="S268" s="24" t="s">
        <v>34</v>
      </c>
      <c r="T268" s="24">
        <v>114.9</v>
      </c>
      <c r="U268" s="25" t="s">
        <v>34</v>
      </c>
      <c r="V268" s="25" t="s">
        <v>34</v>
      </c>
      <c r="W268" s="25">
        <v>0</v>
      </c>
      <c r="X268" s="25" t="s">
        <v>34</v>
      </c>
      <c r="Y268" s="25">
        <v>0</v>
      </c>
      <c r="Z268" s="26" t="s">
        <v>34</v>
      </c>
      <c r="AA268" s="26" t="s">
        <v>34</v>
      </c>
      <c r="AB268" s="26">
        <v>430</v>
      </c>
      <c r="AC268" s="26" t="s">
        <v>34</v>
      </c>
      <c r="AD268" s="26">
        <v>430</v>
      </c>
      <c r="AE268" s="27" t="s">
        <v>34</v>
      </c>
      <c r="AF268" s="27" t="s">
        <v>34</v>
      </c>
      <c r="AG268" s="27">
        <v>158</v>
      </c>
      <c r="AH268" s="27" t="s">
        <v>34</v>
      </c>
      <c r="AI268" s="27">
        <v>158</v>
      </c>
      <c r="AJ268" s="28">
        <v>0</v>
      </c>
    </row>
    <row r="269" spans="1:36" x14ac:dyDescent="0.45">
      <c r="A269" s="19">
        <v>2018</v>
      </c>
      <c r="B269" s="20">
        <v>14468</v>
      </c>
      <c r="C269" s="21" t="s">
        <v>352</v>
      </c>
      <c r="D269" s="21" t="s">
        <v>50</v>
      </c>
      <c r="E269" s="21" t="s">
        <v>38</v>
      </c>
      <c r="F269" s="22">
        <v>2195</v>
      </c>
      <c r="G269" s="22">
        <v>65</v>
      </c>
      <c r="H269" s="22">
        <v>5</v>
      </c>
      <c r="I269" s="22">
        <v>0</v>
      </c>
      <c r="J269" s="22">
        <v>2265</v>
      </c>
      <c r="K269" s="23">
        <v>0</v>
      </c>
      <c r="L269" s="23">
        <v>0</v>
      </c>
      <c r="M269" s="23">
        <v>0</v>
      </c>
      <c r="N269" s="23">
        <v>0</v>
      </c>
      <c r="O269" s="23">
        <v>0</v>
      </c>
      <c r="P269" s="24">
        <v>6.8</v>
      </c>
      <c r="Q269" s="24">
        <v>2.2999999999999998</v>
      </c>
      <c r="R269" s="24">
        <v>0.4</v>
      </c>
      <c r="S269" s="24">
        <v>0</v>
      </c>
      <c r="T269" s="24">
        <v>9.5</v>
      </c>
      <c r="U269" s="25">
        <v>3.1</v>
      </c>
      <c r="V269" s="25">
        <v>1</v>
      </c>
      <c r="W269" s="25">
        <v>0.2</v>
      </c>
      <c r="X269" s="25">
        <v>0</v>
      </c>
      <c r="Y269" s="25">
        <v>4.3</v>
      </c>
      <c r="Z269" s="26">
        <v>720</v>
      </c>
      <c r="AA269" s="26">
        <v>21</v>
      </c>
      <c r="AB269" s="26">
        <v>35</v>
      </c>
      <c r="AC269" s="26">
        <v>0</v>
      </c>
      <c r="AD269" s="26">
        <v>776</v>
      </c>
      <c r="AE269" s="27">
        <v>116</v>
      </c>
      <c r="AF269" s="27">
        <v>3</v>
      </c>
      <c r="AG269" s="27">
        <v>6</v>
      </c>
      <c r="AH269" s="27">
        <v>0</v>
      </c>
      <c r="AI269" s="27">
        <v>125</v>
      </c>
      <c r="AJ269" s="28">
        <v>0</v>
      </c>
    </row>
    <row r="270" spans="1:36" x14ac:dyDescent="0.45">
      <c r="A270" s="19">
        <v>2018</v>
      </c>
      <c r="B270" s="20">
        <v>14557</v>
      </c>
      <c r="C270" s="21" t="s">
        <v>353</v>
      </c>
      <c r="D270" s="21" t="s">
        <v>84</v>
      </c>
      <c r="E270" s="21" t="s">
        <v>84</v>
      </c>
      <c r="F270" s="22" t="s">
        <v>34</v>
      </c>
      <c r="G270" s="22" t="s">
        <v>34</v>
      </c>
      <c r="H270" s="22">
        <v>4</v>
      </c>
      <c r="I270" s="22" t="s">
        <v>34</v>
      </c>
      <c r="J270" s="22">
        <v>4</v>
      </c>
      <c r="K270" s="23" t="s">
        <v>34</v>
      </c>
      <c r="L270" s="23" t="s">
        <v>34</v>
      </c>
      <c r="M270" s="23" t="s">
        <v>34</v>
      </c>
      <c r="N270" s="23" t="s">
        <v>34</v>
      </c>
      <c r="O270" s="23" t="s">
        <v>34</v>
      </c>
      <c r="P270" s="24" t="s">
        <v>34</v>
      </c>
      <c r="Q270" s="24" t="s">
        <v>34</v>
      </c>
      <c r="R270" s="24">
        <v>8.5</v>
      </c>
      <c r="S270" s="24" t="s">
        <v>34</v>
      </c>
      <c r="T270" s="24">
        <v>8.5</v>
      </c>
      <c r="U270" s="25" t="s">
        <v>34</v>
      </c>
      <c r="V270" s="25" t="s">
        <v>34</v>
      </c>
      <c r="W270" s="25">
        <v>7.2</v>
      </c>
      <c r="X270" s="25" t="s">
        <v>34</v>
      </c>
      <c r="Y270" s="25">
        <v>7.2</v>
      </c>
      <c r="Z270" s="26" t="s">
        <v>34</v>
      </c>
      <c r="AA270" s="26" t="s">
        <v>34</v>
      </c>
      <c r="AB270" s="26" t="s">
        <v>34</v>
      </c>
      <c r="AC270" s="26" t="s">
        <v>34</v>
      </c>
      <c r="AD270" s="26" t="s">
        <v>34</v>
      </c>
      <c r="AE270" s="27" t="s">
        <v>34</v>
      </c>
      <c r="AF270" s="27" t="s">
        <v>34</v>
      </c>
      <c r="AG270" s="27" t="s">
        <v>34</v>
      </c>
      <c r="AH270" s="27" t="s">
        <v>34</v>
      </c>
      <c r="AI270" s="27" t="s">
        <v>34</v>
      </c>
      <c r="AJ270" s="28">
        <v>33</v>
      </c>
    </row>
    <row r="271" spans="1:36" x14ac:dyDescent="0.45">
      <c r="A271" s="19">
        <v>2018</v>
      </c>
      <c r="B271" s="20">
        <v>14715</v>
      </c>
      <c r="C271" s="21" t="s">
        <v>354</v>
      </c>
      <c r="D271" s="21" t="s">
        <v>54</v>
      </c>
      <c r="E271" s="21" t="s">
        <v>33</v>
      </c>
      <c r="F271" s="22" t="s">
        <v>34</v>
      </c>
      <c r="G271" s="22">
        <v>40</v>
      </c>
      <c r="H271" s="22">
        <v>20</v>
      </c>
      <c r="I271" s="22" t="s">
        <v>34</v>
      </c>
      <c r="J271" s="22">
        <v>60</v>
      </c>
      <c r="K271" s="23" t="s">
        <v>34</v>
      </c>
      <c r="L271" s="23" t="s">
        <v>34</v>
      </c>
      <c r="M271" s="23" t="s">
        <v>34</v>
      </c>
      <c r="N271" s="23" t="s">
        <v>34</v>
      </c>
      <c r="O271" s="23" t="s">
        <v>34</v>
      </c>
      <c r="P271" s="24" t="s">
        <v>34</v>
      </c>
      <c r="Q271" s="24">
        <v>6.2</v>
      </c>
      <c r="R271" s="24">
        <v>119.7</v>
      </c>
      <c r="S271" s="24" t="s">
        <v>34</v>
      </c>
      <c r="T271" s="24">
        <v>125.9</v>
      </c>
      <c r="U271" s="25" t="s">
        <v>34</v>
      </c>
      <c r="V271" s="25">
        <v>6.2</v>
      </c>
      <c r="W271" s="25">
        <v>105.3</v>
      </c>
      <c r="X271" s="25" t="s">
        <v>34</v>
      </c>
      <c r="Y271" s="25">
        <v>111.5</v>
      </c>
      <c r="Z271" s="26" t="s">
        <v>34</v>
      </c>
      <c r="AA271" s="26">
        <v>75</v>
      </c>
      <c r="AB271" s="26">
        <v>1804</v>
      </c>
      <c r="AC271" s="26" t="s">
        <v>34</v>
      </c>
      <c r="AD271" s="26">
        <v>1879</v>
      </c>
      <c r="AE271" s="27" t="s">
        <v>34</v>
      </c>
      <c r="AF271" s="27">
        <v>8</v>
      </c>
      <c r="AG271" s="27">
        <v>816</v>
      </c>
      <c r="AH271" s="27" t="s">
        <v>34</v>
      </c>
      <c r="AI271" s="27">
        <v>824</v>
      </c>
      <c r="AJ271" s="28" t="s">
        <v>34</v>
      </c>
    </row>
    <row r="272" spans="1:36" x14ac:dyDescent="0.45">
      <c r="A272" s="19">
        <v>2018</v>
      </c>
      <c r="B272" s="20">
        <v>14716</v>
      </c>
      <c r="C272" s="21" t="s">
        <v>355</v>
      </c>
      <c r="D272" s="21" t="s">
        <v>54</v>
      </c>
      <c r="E272" s="21" t="s">
        <v>33</v>
      </c>
      <c r="F272" s="22">
        <v>50000</v>
      </c>
      <c r="G272" s="22">
        <v>0</v>
      </c>
      <c r="H272" s="22">
        <v>9</v>
      </c>
      <c r="I272" s="22">
        <v>0</v>
      </c>
      <c r="J272" s="22">
        <v>50009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4">
        <v>2.5</v>
      </c>
      <c r="Q272" s="24">
        <v>0</v>
      </c>
      <c r="R272" s="24">
        <v>41.7</v>
      </c>
      <c r="S272" s="24">
        <v>0</v>
      </c>
      <c r="T272" s="24">
        <v>44.2</v>
      </c>
      <c r="U272" s="25">
        <v>1.9</v>
      </c>
      <c r="V272" s="25">
        <v>0</v>
      </c>
      <c r="W272" s="25">
        <v>41.7</v>
      </c>
      <c r="X272" s="25">
        <v>0</v>
      </c>
      <c r="Y272" s="25">
        <v>43.6</v>
      </c>
      <c r="Z272" s="26">
        <v>0</v>
      </c>
      <c r="AA272" s="26">
        <v>0</v>
      </c>
      <c r="AB272" s="26">
        <v>231</v>
      </c>
      <c r="AC272" s="26">
        <v>0</v>
      </c>
      <c r="AD272" s="26">
        <v>231</v>
      </c>
      <c r="AE272" s="27">
        <v>120</v>
      </c>
      <c r="AF272" s="27">
        <v>0</v>
      </c>
      <c r="AG272" s="27">
        <v>23</v>
      </c>
      <c r="AH272" s="27">
        <v>0</v>
      </c>
      <c r="AI272" s="27">
        <v>143</v>
      </c>
      <c r="AJ272" s="28" t="s">
        <v>34</v>
      </c>
    </row>
    <row r="273" spans="1:36" x14ac:dyDescent="0.45">
      <c r="A273" s="19">
        <v>2018</v>
      </c>
      <c r="B273" s="20">
        <v>14717</v>
      </c>
      <c r="C273" s="21" t="s">
        <v>356</v>
      </c>
      <c r="D273" s="21" t="s">
        <v>89</v>
      </c>
      <c r="E273" s="21" t="s">
        <v>105</v>
      </c>
      <c r="F273" s="22" t="s">
        <v>34</v>
      </c>
      <c r="G273" s="22">
        <v>107</v>
      </c>
      <c r="H273" s="22" t="s">
        <v>34</v>
      </c>
      <c r="I273" s="22" t="s">
        <v>34</v>
      </c>
      <c r="J273" s="22">
        <v>107</v>
      </c>
      <c r="K273" s="23" t="s">
        <v>34</v>
      </c>
      <c r="L273" s="23" t="s">
        <v>34</v>
      </c>
      <c r="M273" s="23" t="s">
        <v>34</v>
      </c>
      <c r="N273" s="23" t="s">
        <v>34</v>
      </c>
      <c r="O273" s="23" t="s">
        <v>34</v>
      </c>
      <c r="P273" s="24" t="s">
        <v>34</v>
      </c>
      <c r="Q273" s="24">
        <v>6</v>
      </c>
      <c r="R273" s="24" t="s">
        <v>34</v>
      </c>
      <c r="S273" s="24" t="s">
        <v>34</v>
      </c>
      <c r="T273" s="24">
        <v>6</v>
      </c>
      <c r="U273" s="25" t="s">
        <v>34</v>
      </c>
      <c r="V273" s="25" t="s">
        <v>34</v>
      </c>
      <c r="W273" s="25" t="s">
        <v>34</v>
      </c>
      <c r="X273" s="25" t="s">
        <v>34</v>
      </c>
      <c r="Y273" s="25" t="s">
        <v>34</v>
      </c>
      <c r="Z273" s="26" t="s">
        <v>34</v>
      </c>
      <c r="AA273" s="26" t="s">
        <v>34</v>
      </c>
      <c r="AB273" s="26" t="s">
        <v>34</v>
      </c>
      <c r="AC273" s="26" t="s">
        <v>34</v>
      </c>
      <c r="AD273" s="26" t="s">
        <v>34</v>
      </c>
      <c r="AE273" s="27" t="s">
        <v>34</v>
      </c>
      <c r="AF273" s="27" t="s">
        <v>34</v>
      </c>
      <c r="AG273" s="27" t="s">
        <v>34</v>
      </c>
      <c r="AH273" s="27" t="s">
        <v>34</v>
      </c>
      <c r="AI273" s="27" t="s">
        <v>34</v>
      </c>
      <c r="AJ273" s="28" t="s">
        <v>34</v>
      </c>
    </row>
    <row r="274" spans="1:36" x14ac:dyDescent="0.45">
      <c r="A274" s="19">
        <v>2018</v>
      </c>
      <c r="B274" s="20">
        <v>14940</v>
      </c>
      <c r="C274" s="21" t="s">
        <v>357</v>
      </c>
      <c r="D274" s="21" t="s">
        <v>54</v>
      </c>
      <c r="E274" s="21" t="s">
        <v>33</v>
      </c>
      <c r="F274" s="22">
        <v>59350</v>
      </c>
      <c r="G274" s="22">
        <v>1520</v>
      </c>
      <c r="H274" s="22">
        <v>210</v>
      </c>
      <c r="I274" s="22" t="s">
        <v>34</v>
      </c>
      <c r="J274" s="22">
        <v>61080</v>
      </c>
      <c r="K274" s="23">
        <v>159789</v>
      </c>
      <c r="L274" s="23">
        <v>3270</v>
      </c>
      <c r="M274" s="23">
        <v>140</v>
      </c>
      <c r="N274" s="23" t="s">
        <v>34</v>
      </c>
      <c r="O274" s="23">
        <v>163199</v>
      </c>
      <c r="P274" s="24">
        <v>40</v>
      </c>
      <c r="Q274" s="24">
        <v>2</v>
      </c>
      <c r="R274" s="24">
        <v>160</v>
      </c>
      <c r="S274" s="24" t="s">
        <v>34</v>
      </c>
      <c r="T274" s="24">
        <v>202</v>
      </c>
      <c r="U274" s="25">
        <v>30</v>
      </c>
      <c r="V274" s="25">
        <v>2</v>
      </c>
      <c r="W274" s="25">
        <v>145</v>
      </c>
      <c r="X274" s="25" t="s">
        <v>34</v>
      </c>
      <c r="Y274" s="25">
        <v>177</v>
      </c>
      <c r="Z274" s="26">
        <v>2374</v>
      </c>
      <c r="AA274" s="26">
        <v>60</v>
      </c>
      <c r="AB274" s="26" t="s">
        <v>34</v>
      </c>
      <c r="AC274" s="26" t="s">
        <v>34</v>
      </c>
      <c r="AD274" s="26">
        <v>2434</v>
      </c>
      <c r="AE274" s="27">
        <v>1</v>
      </c>
      <c r="AF274" s="27">
        <v>45</v>
      </c>
      <c r="AG274" s="27">
        <v>4400</v>
      </c>
      <c r="AH274" s="27" t="s">
        <v>34</v>
      </c>
      <c r="AI274" s="27">
        <v>4446</v>
      </c>
      <c r="AJ274" s="28" t="s">
        <v>34</v>
      </c>
    </row>
    <row r="275" spans="1:36" x14ac:dyDescent="0.45">
      <c r="A275" s="19">
        <v>2018</v>
      </c>
      <c r="B275" s="20">
        <v>15023</v>
      </c>
      <c r="C275" s="21" t="s">
        <v>358</v>
      </c>
      <c r="D275" s="21" t="s">
        <v>89</v>
      </c>
      <c r="E275" s="21" t="s">
        <v>90</v>
      </c>
      <c r="F275" s="22">
        <v>6916</v>
      </c>
      <c r="G275" s="22">
        <v>68</v>
      </c>
      <c r="H275" s="22" t="s">
        <v>34</v>
      </c>
      <c r="I275" s="22" t="s">
        <v>34</v>
      </c>
      <c r="J275" s="22">
        <v>6984</v>
      </c>
      <c r="K275" s="23" t="s">
        <v>34</v>
      </c>
      <c r="L275" s="23" t="s">
        <v>34</v>
      </c>
      <c r="M275" s="23" t="s">
        <v>34</v>
      </c>
      <c r="N275" s="23" t="s">
        <v>34</v>
      </c>
      <c r="O275" s="23" t="s">
        <v>34</v>
      </c>
      <c r="P275" s="24">
        <v>6.1</v>
      </c>
      <c r="Q275" s="24">
        <v>0.1</v>
      </c>
      <c r="R275" s="24" t="s">
        <v>34</v>
      </c>
      <c r="S275" s="24" t="s">
        <v>34</v>
      </c>
      <c r="T275" s="24">
        <v>6.2</v>
      </c>
      <c r="U275" s="25">
        <v>5.9</v>
      </c>
      <c r="V275" s="25">
        <v>0.1</v>
      </c>
      <c r="W275" s="25" t="s">
        <v>34</v>
      </c>
      <c r="X275" s="25" t="s">
        <v>34</v>
      </c>
      <c r="Y275" s="25">
        <v>6</v>
      </c>
      <c r="Z275" s="26">
        <v>136</v>
      </c>
      <c r="AA275" s="26">
        <v>9</v>
      </c>
      <c r="AB275" s="26" t="s">
        <v>34</v>
      </c>
      <c r="AC275" s="26" t="s">
        <v>34</v>
      </c>
      <c r="AD275" s="26">
        <v>145</v>
      </c>
      <c r="AE275" s="27">
        <v>408</v>
      </c>
      <c r="AF275" s="27">
        <v>3</v>
      </c>
      <c r="AG275" s="27" t="s">
        <v>34</v>
      </c>
      <c r="AH275" s="27" t="s">
        <v>34</v>
      </c>
      <c r="AI275" s="27">
        <v>411</v>
      </c>
      <c r="AJ275" s="28" t="s">
        <v>34</v>
      </c>
    </row>
    <row r="276" spans="1:36" x14ac:dyDescent="0.45">
      <c r="A276" s="19">
        <v>2018</v>
      </c>
      <c r="B276" s="20">
        <v>15034</v>
      </c>
      <c r="C276" s="21" t="s">
        <v>359</v>
      </c>
      <c r="D276" s="21" t="s">
        <v>40</v>
      </c>
      <c r="E276" s="21" t="s">
        <v>38</v>
      </c>
      <c r="F276" s="22">
        <v>6707</v>
      </c>
      <c r="G276" s="22">
        <v>346</v>
      </c>
      <c r="H276" s="22" t="s">
        <v>34</v>
      </c>
      <c r="I276" s="22" t="s">
        <v>34</v>
      </c>
      <c r="J276" s="22">
        <v>7053</v>
      </c>
      <c r="K276" s="23" t="s">
        <v>34</v>
      </c>
      <c r="L276" s="23" t="s">
        <v>34</v>
      </c>
      <c r="M276" s="23" t="s">
        <v>34</v>
      </c>
      <c r="N276" s="23" t="s">
        <v>34</v>
      </c>
      <c r="O276" s="23" t="s">
        <v>34</v>
      </c>
      <c r="P276" s="24">
        <v>16.7</v>
      </c>
      <c r="Q276" s="24">
        <v>3.3</v>
      </c>
      <c r="R276" s="24" t="s">
        <v>34</v>
      </c>
      <c r="S276" s="24" t="s">
        <v>34</v>
      </c>
      <c r="T276" s="24">
        <v>20</v>
      </c>
      <c r="U276" s="25">
        <v>3.7</v>
      </c>
      <c r="V276" s="25">
        <v>0.7</v>
      </c>
      <c r="W276" s="25" t="s">
        <v>34</v>
      </c>
      <c r="X276" s="25" t="s">
        <v>34</v>
      </c>
      <c r="Y276" s="25">
        <v>4.4000000000000004</v>
      </c>
      <c r="Z276" s="26" t="s">
        <v>34</v>
      </c>
      <c r="AA276" s="26" t="s">
        <v>34</v>
      </c>
      <c r="AB276" s="26" t="s">
        <v>34</v>
      </c>
      <c r="AC276" s="26" t="s">
        <v>34</v>
      </c>
      <c r="AD276" s="26" t="s">
        <v>34</v>
      </c>
      <c r="AE276" s="27">
        <v>112</v>
      </c>
      <c r="AF276" s="27">
        <v>3</v>
      </c>
      <c r="AG276" s="27" t="s">
        <v>34</v>
      </c>
      <c r="AH276" s="27" t="s">
        <v>34</v>
      </c>
      <c r="AI276" s="27">
        <v>115</v>
      </c>
      <c r="AJ276" s="28" t="s">
        <v>34</v>
      </c>
    </row>
    <row r="277" spans="1:36" x14ac:dyDescent="0.45">
      <c r="A277" s="19">
        <v>2018</v>
      </c>
      <c r="B277" s="20">
        <v>15188</v>
      </c>
      <c r="C277" s="21" t="s">
        <v>360</v>
      </c>
      <c r="D277" s="21" t="s">
        <v>95</v>
      </c>
      <c r="E277" s="21" t="s">
        <v>67</v>
      </c>
      <c r="F277" s="22" t="s">
        <v>34</v>
      </c>
      <c r="G277" s="22" t="s">
        <v>34</v>
      </c>
      <c r="H277" s="22">
        <v>852</v>
      </c>
      <c r="I277" s="22" t="s">
        <v>34</v>
      </c>
      <c r="J277" s="22">
        <v>852</v>
      </c>
      <c r="K277" s="23" t="s">
        <v>34</v>
      </c>
      <c r="L277" s="23" t="s">
        <v>34</v>
      </c>
      <c r="M277" s="23" t="s">
        <v>34</v>
      </c>
      <c r="N277" s="23" t="s">
        <v>34</v>
      </c>
      <c r="O277" s="23" t="s">
        <v>34</v>
      </c>
      <c r="P277" s="24" t="s">
        <v>34</v>
      </c>
      <c r="Q277" s="24" t="s">
        <v>34</v>
      </c>
      <c r="R277" s="24">
        <v>23.9</v>
      </c>
      <c r="S277" s="24" t="s">
        <v>34</v>
      </c>
      <c r="T277" s="24">
        <v>23.9</v>
      </c>
      <c r="U277" s="25" t="s">
        <v>34</v>
      </c>
      <c r="V277" s="25" t="s">
        <v>34</v>
      </c>
      <c r="W277" s="25">
        <v>7.4</v>
      </c>
      <c r="X277" s="25" t="s">
        <v>34</v>
      </c>
      <c r="Y277" s="25">
        <v>7.4</v>
      </c>
      <c r="Z277" s="26" t="s">
        <v>34</v>
      </c>
      <c r="AA277" s="26" t="s">
        <v>34</v>
      </c>
      <c r="AB277" s="26">
        <v>1077</v>
      </c>
      <c r="AC277" s="26" t="s">
        <v>34</v>
      </c>
      <c r="AD277" s="26">
        <v>1077</v>
      </c>
      <c r="AE277" s="27" t="s">
        <v>34</v>
      </c>
      <c r="AF277" s="27" t="s">
        <v>34</v>
      </c>
      <c r="AG277" s="27">
        <v>20</v>
      </c>
      <c r="AH277" s="27" t="s">
        <v>34</v>
      </c>
      <c r="AI277" s="27">
        <v>20</v>
      </c>
      <c r="AJ277" s="28" t="s">
        <v>34</v>
      </c>
    </row>
    <row r="278" spans="1:36" x14ac:dyDescent="0.45">
      <c r="A278" s="19">
        <v>2018</v>
      </c>
      <c r="B278" s="20">
        <v>15248</v>
      </c>
      <c r="C278" s="21" t="s">
        <v>361</v>
      </c>
      <c r="D278" s="21" t="s">
        <v>232</v>
      </c>
      <c r="E278" s="21" t="s">
        <v>362</v>
      </c>
      <c r="F278" s="22">
        <v>15365</v>
      </c>
      <c r="G278" s="22">
        <v>1850</v>
      </c>
      <c r="H278" s="22" t="s">
        <v>34</v>
      </c>
      <c r="I278" s="22" t="s">
        <v>34</v>
      </c>
      <c r="J278" s="22">
        <v>17215</v>
      </c>
      <c r="K278" s="23" t="s">
        <v>34</v>
      </c>
      <c r="L278" s="23" t="s">
        <v>34</v>
      </c>
      <c r="M278" s="23" t="s">
        <v>34</v>
      </c>
      <c r="N278" s="23" t="s">
        <v>34</v>
      </c>
      <c r="O278" s="23" t="s">
        <v>34</v>
      </c>
      <c r="P278" s="24">
        <v>8.1999999999999993</v>
      </c>
      <c r="Q278" s="24">
        <v>16</v>
      </c>
      <c r="R278" s="24" t="s">
        <v>34</v>
      </c>
      <c r="S278" s="24" t="s">
        <v>34</v>
      </c>
      <c r="T278" s="24">
        <v>24.2</v>
      </c>
      <c r="U278" s="25">
        <v>8.1999999999999993</v>
      </c>
      <c r="V278" s="25">
        <v>14.4</v>
      </c>
      <c r="W278" s="25" t="s">
        <v>34</v>
      </c>
      <c r="X278" s="25" t="s">
        <v>34</v>
      </c>
      <c r="Y278" s="25">
        <v>22.6</v>
      </c>
      <c r="Z278" s="26">
        <v>351</v>
      </c>
      <c r="AA278" s="26">
        <v>553</v>
      </c>
      <c r="AB278" s="26" t="s">
        <v>34</v>
      </c>
      <c r="AC278" s="26" t="s">
        <v>34</v>
      </c>
      <c r="AD278" s="26">
        <v>904</v>
      </c>
      <c r="AE278" s="27">
        <v>567</v>
      </c>
      <c r="AF278" s="27">
        <v>3606</v>
      </c>
      <c r="AG278" s="27" t="s">
        <v>34</v>
      </c>
      <c r="AH278" s="27" t="s">
        <v>34</v>
      </c>
      <c r="AI278" s="27">
        <v>4174</v>
      </c>
      <c r="AJ278" s="28" t="s">
        <v>34</v>
      </c>
    </row>
    <row r="279" spans="1:36" x14ac:dyDescent="0.45">
      <c r="A279" s="19">
        <v>2018</v>
      </c>
      <c r="B279" s="20">
        <v>15270</v>
      </c>
      <c r="C279" s="21" t="s">
        <v>363</v>
      </c>
      <c r="D279" s="21" t="s">
        <v>364</v>
      </c>
      <c r="E279" s="21" t="s">
        <v>33</v>
      </c>
      <c r="F279" s="22">
        <v>25251</v>
      </c>
      <c r="G279" s="22" t="s">
        <v>34</v>
      </c>
      <c r="H279" s="22" t="s">
        <v>34</v>
      </c>
      <c r="I279" s="22" t="s">
        <v>34</v>
      </c>
      <c r="J279" s="22">
        <v>25251</v>
      </c>
      <c r="K279" s="23">
        <v>272</v>
      </c>
      <c r="L279" s="23" t="s">
        <v>34</v>
      </c>
      <c r="M279" s="23" t="s">
        <v>34</v>
      </c>
      <c r="N279" s="23" t="s">
        <v>34</v>
      </c>
      <c r="O279" s="23">
        <v>272</v>
      </c>
      <c r="P279" s="24">
        <v>20.7</v>
      </c>
      <c r="Q279" s="24" t="s">
        <v>34</v>
      </c>
      <c r="R279" s="24" t="s">
        <v>34</v>
      </c>
      <c r="S279" s="24" t="s">
        <v>34</v>
      </c>
      <c r="T279" s="24">
        <v>20.7</v>
      </c>
      <c r="U279" s="25">
        <v>20.7</v>
      </c>
      <c r="V279" s="25" t="s">
        <v>34</v>
      </c>
      <c r="W279" s="25" t="s">
        <v>34</v>
      </c>
      <c r="X279" s="25" t="s">
        <v>34</v>
      </c>
      <c r="Y279" s="25">
        <v>20.7</v>
      </c>
      <c r="Z279" s="26">
        <v>921</v>
      </c>
      <c r="AA279" s="26" t="s">
        <v>34</v>
      </c>
      <c r="AB279" s="26" t="s">
        <v>34</v>
      </c>
      <c r="AC279" s="26" t="s">
        <v>34</v>
      </c>
      <c r="AD279" s="26">
        <v>921</v>
      </c>
      <c r="AE279" s="27">
        <v>856</v>
      </c>
      <c r="AF279" s="27" t="s">
        <v>34</v>
      </c>
      <c r="AG279" s="27" t="s">
        <v>34</v>
      </c>
      <c r="AH279" s="27" t="s">
        <v>34</v>
      </c>
      <c r="AI279" s="27">
        <v>856</v>
      </c>
      <c r="AJ279" s="28" t="s">
        <v>34</v>
      </c>
    </row>
    <row r="280" spans="1:36" x14ac:dyDescent="0.45">
      <c r="A280" s="19">
        <v>2018</v>
      </c>
      <c r="B280" s="20">
        <v>15270</v>
      </c>
      <c r="C280" s="21" t="s">
        <v>363</v>
      </c>
      <c r="D280" s="21" t="s">
        <v>32</v>
      </c>
      <c r="E280" s="21" t="s">
        <v>33</v>
      </c>
      <c r="F280" s="22">
        <v>328300</v>
      </c>
      <c r="G280" s="22">
        <v>3747</v>
      </c>
      <c r="H280" s="22" t="s">
        <v>34</v>
      </c>
      <c r="I280" s="22" t="s">
        <v>34</v>
      </c>
      <c r="J280" s="22">
        <v>332047</v>
      </c>
      <c r="K280" s="23">
        <v>28676</v>
      </c>
      <c r="L280" s="23">
        <v>542</v>
      </c>
      <c r="M280" s="23" t="s">
        <v>34</v>
      </c>
      <c r="N280" s="23" t="s">
        <v>34</v>
      </c>
      <c r="O280" s="23">
        <v>29218</v>
      </c>
      <c r="P280" s="24">
        <v>335</v>
      </c>
      <c r="Q280" s="24">
        <v>11.6</v>
      </c>
      <c r="R280" s="24" t="s">
        <v>34</v>
      </c>
      <c r="S280" s="24" t="s">
        <v>34</v>
      </c>
      <c r="T280" s="24">
        <v>346.6</v>
      </c>
      <c r="U280" s="25">
        <v>335</v>
      </c>
      <c r="V280" s="25">
        <v>11.6</v>
      </c>
      <c r="W280" s="25" t="s">
        <v>34</v>
      </c>
      <c r="X280" s="25" t="s">
        <v>34</v>
      </c>
      <c r="Y280" s="25">
        <v>346.6</v>
      </c>
      <c r="Z280" s="26">
        <v>17896</v>
      </c>
      <c r="AA280" s="26">
        <v>409</v>
      </c>
      <c r="AB280" s="26" t="s">
        <v>34</v>
      </c>
      <c r="AC280" s="26" t="s">
        <v>34</v>
      </c>
      <c r="AD280" s="26">
        <v>18305</v>
      </c>
      <c r="AE280" s="27">
        <v>11934</v>
      </c>
      <c r="AF280" s="27">
        <v>740</v>
      </c>
      <c r="AG280" s="27" t="s">
        <v>34</v>
      </c>
      <c r="AH280" s="27" t="s">
        <v>34</v>
      </c>
      <c r="AI280" s="27">
        <v>12674</v>
      </c>
      <c r="AJ280" s="28" t="s">
        <v>34</v>
      </c>
    </row>
    <row r="281" spans="1:36" x14ac:dyDescent="0.45">
      <c r="A281" s="19">
        <v>2018</v>
      </c>
      <c r="B281" s="20">
        <v>15344</v>
      </c>
      <c r="C281" s="21" t="s">
        <v>365</v>
      </c>
      <c r="D281" s="21" t="s">
        <v>40</v>
      </c>
      <c r="E281" s="21" t="s">
        <v>38</v>
      </c>
      <c r="F281" s="22">
        <v>6958</v>
      </c>
      <c r="G281" s="22">
        <v>89</v>
      </c>
      <c r="H281" s="22">
        <v>0</v>
      </c>
      <c r="I281" s="22">
        <v>0</v>
      </c>
      <c r="J281" s="22">
        <v>7047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4">
        <v>25.5</v>
      </c>
      <c r="Q281" s="24">
        <v>0.7</v>
      </c>
      <c r="R281" s="24">
        <v>0</v>
      </c>
      <c r="S281" s="24">
        <v>0</v>
      </c>
      <c r="T281" s="24">
        <v>26.2</v>
      </c>
      <c r="U281" s="25">
        <v>6.5</v>
      </c>
      <c r="V281" s="25">
        <v>0.2</v>
      </c>
      <c r="W281" s="25">
        <v>0</v>
      </c>
      <c r="X281" s="25">
        <v>0</v>
      </c>
      <c r="Y281" s="25">
        <v>6.7</v>
      </c>
      <c r="Z281" s="26">
        <v>0</v>
      </c>
      <c r="AA281" s="26">
        <v>0</v>
      </c>
      <c r="AB281" s="26">
        <v>0</v>
      </c>
      <c r="AC281" s="26">
        <v>0</v>
      </c>
      <c r="AD281" s="26">
        <v>0</v>
      </c>
      <c r="AE281" s="27">
        <v>24</v>
      </c>
      <c r="AF281" s="27">
        <v>0</v>
      </c>
      <c r="AG281" s="27">
        <v>0</v>
      </c>
      <c r="AH281" s="27">
        <v>0</v>
      </c>
      <c r="AI281" s="27">
        <v>24</v>
      </c>
      <c r="AJ281" s="28">
        <v>43</v>
      </c>
    </row>
    <row r="282" spans="1:36" x14ac:dyDescent="0.45">
      <c r="A282" s="19">
        <v>2018</v>
      </c>
      <c r="B282" s="20">
        <v>15356</v>
      </c>
      <c r="C282" s="21" t="s">
        <v>366</v>
      </c>
      <c r="D282" s="21" t="s">
        <v>40</v>
      </c>
      <c r="E282" s="21" t="s">
        <v>38</v>
      </c>
      <c r="F282" s="22">
        <v>1695</v>
      </c>
      <c r="G282" s="22">
        <v>17</v>
      </c>
      <c r="H282" s="22" t="s">
        <v>34</v>
      </c>
      <c r="I282" s="22" t="s">
        <v>34</v>
      </c>
      <c r="J282" s="22">
        <v>1712</v>
      </c>
      <c r="K282" s="23" t="s">
        <v>34</v>
      </c>
      <c r="L282" s="23" t="s">
        <v>34</v>
      </c>
      <c r="M282" s="23" t="s">
        <v>34</v>
      </c>
      <c r="N282" s="23" t="s">
        <v>34</v>
      </c>
      <c r="O282" s="23" t="s">
        <v>34</v>
      </c>
      <c r="P282" s="24">
        <v>5.3</v>
      </c>
      <c r="Q282" s="24">
        <v>1.6</v>
      </c>
      <c r="R282" s="24" t="s">
        <v>34</v>
      </c>
      <c r="S282" s="24" t="s">
        <v>34</v>
      </c>
      <c r="T282" s="24">
        <v>6.9</v>
      </c>
      <c r="U282" s="25">
        <v>1.5</v>
      </c>
      <c r="V282" s="25">
        <v>0.4</v>
      </c>
      <c r="W282" s="25" t="s">
        <v>34</v>
      </c>
      <c r="X282" s="25" t="s">
        <v>34</v>
      </c>
      <c r="Y282" s="25">
        <v>1.9</v>
      </c>
      <c r="Z282" s="26">
        <v>384</v>
      </c>
      <c r="AA282" s="26">
        <v>4</v>
      </c>
      <c r="AB282" s="26" t="s">
        <v>34</v>
      </c>
      <c r="AC282" s="26" t="s">
        <v>34</v>
      </c>
      <c r="AD282" s="26">
        <v>388</v>
      </c>
      <c r="AE282" s="27">
        <v>13</v>
      </c>
      <c r="AF282" s="27" t="s">
        <v>34</v>
      </c>
      <c r="AG282" s="27" t="s">
        <v>34</v>
      </c>
      <c r="AH282" s="27" t="s">
        <v>34</v>
      </c>
      <c r="AI282" s="27">
        <v>13</v>
      </c>
      <c r="AJ282" s="28" t="s">
        <v>34</v>
      </c>
    </row>
    <row r="283" spans="1:36" x14ac:dyDescent="0.45">
      <c r="A283" s="19">
        <v>2018</v>
      </c>
      <c r="B283" s="20">
        <v>15387</v>
      </c>
      <c r="C283" s="21" t="s">
        <v>367</v>
      </c>
      <c r="D283" s="21" t="s">
        <v>50</v>
      </c>
      <c r="E283" s="21" t="s">
        <v>38</v>
      </c>
      <c r="F283" s="22">
        <v>514</v>
      </c>
      <c r="G283" s="22">
        <v>8</v>
      </c>
      <c r="H283" s="22" t="s">
        <v>34</v>
      </c>
      <c r="I283" s="22" t="s">
        <v>34</v>
      </c>
      <c r="J283" s="22">
        <v>522</v>
      </c>
      <c r="K283" s="23">
        <v>6</v>
      </c>
      <c r="L283" s="23">
        <v>0</v>
      </c>
      <c r="M283" s="23" t="s">
        <v>34</v>
      </c>
      <c r="N283" s="23" t="s">
        <v>34</v>
      </c>
      <c r="O283" s="23">
        <v>6</v>
      </c>
      <c r="P283" s="24">
        <v>0.1</v>
      </c>
      <c r="Q283" s="24">
        <v>0</v>
      </c>
      <c r="R283" s="24" t="s">
        <v>34</v>
      </c>
      <c r="S283" s="24" t="s">
        <v>34</v>
      </c>
      <c r="T283" s="24">
        <v>0.1</v>
      </c>
      <c r="U283" s="25">
        <v>0</v>
      </c>
      <c r="V283" s="25">
        <v>0</v>
      </c>
      <c r="W283" s="25" t="s">
        <v>34</v>
      </c>
      <c r="X283" s="25" t="s">
        <v>34</v>
      </c>
      <c r="Y283" s="25">
        <v>0</v>
      </c>
      <c r="Z283" s="26">
        <v>7</v>
      </c>
      <c r="AA283" s="26">
        <v>0</v>
      </c>
      <c r="AB283" s="26" t="s">
        <v>34</v>
      </c>
      <c r="AC283" s="26" t="s">
        <v>34</v>
      </c>
      <c r="AD283" s="26">
        <v>7</v>
      </c>
      <c r="AE283" s="27">
        <v>29</v>
      </c>
      <c r="AF283" s="27">
        <v>0</v>
      </c>
      <c r="AG283" s="27" t="s">
        <v>34</v>
      </c>
      <c r="AH283" s="27" t="s">
        <v>34</v>
      </c>
      <c r="AI283" s="27">
        <v>29</v>
      </c>
      <c r="AJ283" s="28">
        <v>0</v>
      </c>
    </row>
    <row r="284" spans="1:36" x14ac:dyDescent="0.45">
      <c r="A284" s="19">
        <v>2018</v>
      </c>
      <c r="B284" s="20">
        <v>15410</v>
      </c>
      <c r="C284" s="21" t="s">
        <v>368</v>
      </c>
      <c r="D284" s="21" t="s">
        <v>35</v>
      </c>
      <c r="E284" s="21" t="s">
        <v>33</v>
      </c>
      <c r="F284" s="22">
        <v>805</v>
      </c>
      <c r="G284" s="22" t="s">
        <v>34</v>
      </c>
      <c r="H284" s="22" t="s">
        <v>34</v>
      </c>
      <c r="I284" s="22" t="s">
        <v>34</v>
      </c>
      <c r="J284" s="22">
        <v>805</v>
      </c>
      <c r="K284" s="23" t="s">
        <v>34</v>
      </c>
      <c r="L284" s="23" t="s">
        <v>34</v>
      </c>
      <c r="M284" s="23" t="s">
        <v>34</v>
      </c>
      <c r="N284" s="23" t="s">
        <v>34</v>
      </c>
      <c r="O284" s="23" t="s">
        <v>34</v>
      </c>
      <c r="P284" s="24">
        <v>1</v>
      </c>
      <c r="Q284" s="24" t="s">
        <v>34</v>
      </c>
      <c r="R284" s="24" t="s">
        <v>34</v>
      </c>
      <c r="S284" s="24" t="s">
        <v>34</v>
      </c>
      <c r="T284" s="24">
        <v>1</v>
      </c>
      <c r="U284" s="25">
        <v>1</v>
      </c>
      <c r="V284" s="25" t="s">
        <v>34</v>
      </c>
      <c r="W284" s="25" t="s">
        <v>34</v>
      </c>
      <c r="X284" s="25" t="s">
        <v>34</v>
      </c>
      <c r="Y284" s="25">
        <v>1</v>
      </c>
      <c r="Z284" s="26">
        <v>306</v>
      </c>
      <c r="AA284" s="26" t="s">
        <v>34</v>
      </c>
      <c r="AB284" s="26" t="s">
        <v>34</v>
      </c>
      <c r="AC284" s="26" t="s">
        <v>34</v>
      </c>
      <c r="AD284" s="26">
        <v>306</v>
      </c>
      <c r="AE284" s="27" t="s">
        <v>34</v>
      </c>
      <c r="AF284" s="27" t="s">
        <v>34</v>
      </c>
      <c r="AG284" s="27" t="s">
        <v>34</v>
      </c>
      <c r="AH284" s="27" t="s">
        <v>34</v>
      </c>
      <c r="AI284" s="27" t="s">
        <v>34</v>
      </c>
      <c r="AJ284" s="28">
        <v>0</v>
      </c>
    </row>
    <row r="285" spans="1:36" x14ac:dyDescent="0.45">
      <c r="A285" s="19">
        <v>2018</v>
      </c>
      <c r="B285" s="20">
        <v>15466</v>
      </c>
      <c r="C285" s="21" t="s">
        <v>369</v>
      </c>
      <c r="D285" s="21" t="s">
        <v>131</v>
      </c>
      <c r="E285" s="21" t="s">
        <v>197</v>
      </c>
      <c r="F285" s="22">
        <v>1804</v>
      </c>
      <c r="G285" s="22">
        <v>103</v>
      </c>
      <c r="H285" s="22">
        <v>0</v>
      </c>
      <c r="I285" s="22">
        <v>0</v>
      </c>
      <c r="J285" s="22">
        <v>1907</v>
      </c>
      <c r="K285" s="23">
        <v>95</v>
      </c>
      <c r="L285" s="23">
        <v>4</v>
      </c>
      <c r="M285" s="23">
        <v>0</v>
      </c>
      <c r="N285" s="23">
        <v>0</v>
      </c>
      <c r="O285" s="23">
        <v>99</v>
      </c>
      <c r="P285" s="24">
        <v>233.1</v>
      </c>
      <c r="Q285" s="24">
        <v>230</v>
      </c>
      <c r="R285" s="24">
        <v>0</v>
      </c>
      <c r="S285" s="24">
        <v>0</v>
      </c>
      <c r="T285" s="24">
        <v>463.1</v>
      </c>
      <c r="U285" s="25">
        <v>193.3</v>
      </c>
      <c r="V285" s="25">
        <v>0</v>
      </c>
      <c r="W285" s="25">
        <v>0</v>
      </c>
      <c r="X285" s="25">
        <v>0</v>
      </c>
      <c r="Y285" s="25">
        <v>193.3</v>
      </c>
      <c r="Z285" s="26">
        <v>8146</v>
      </c>
      <c r="AA285" s="26">
        <v>24973</v>
      </c>
      <c r="AB285" s="26">
        <v>0</v>
      </c>
      <c r="AC285" s="26">
        <v>0</v>
      </c>
      <c r="AD285" s="26">
        <v>33119</v>
      </c>
      <c r="AE285" s="27">
        <v>3530</v>
      </c>
      <c r="AF285" s="27">
        <v>1365</v>
      </c>
      <c r="AG285" s="27">
        <v>0</v>
      </c>
      <c r="AH285" s="27">
        <v>0</v>
      </c>
      <c r="AI285" s="27">
        <v>4895</v>
      </c>
      <c r="AJ285" s="28">
        <v>0</v>
      </c>
    </row>
    <row r="286" spans="1:36" x14ac:dyDescent="0.45">
      <c r="A286" s="19">
        <v>2018</v>
      </c>
      <c r="B286" s="20">
        <v>15470</v>
      </c>
      <c r="C286" s="21" t="s">
        <v>370</v>
      </c>
      <c r="D286" s="21" t="s">
        <v>93</v>
      </c>
      <c r="E286" s="21" t="s">
        <v>38</v>
      </c>
      <c r="F286" s="22">
        <v>54010</v>
      </c>
      <c r="G286" s="22">
        <v>23</v>
      </c>
      <c r="H286" s="22">
        <v>75</v>
      </c>
      <c r="I286" s="22" t="s">
        <v>34</v>
      </c>
      <c r="J286" s="22">
        <v>54108</v>
      </c>
      <c r="K286" s="23" t="s">
        <v>34</v>
      </c>
      <c r="L286" s="23" t="s">
        <v>34</v>
      </c>
      <c r="M286" s="23" t="s">
        <v>34</v>
      </c>
      <c r="N286" s="23" t="s">
        <v>34</v>
      </c>
      <c r="O286" s="23" t="s">
        <v>34</v>
      </c>
      <c r="P286" s="24">
        <v>59.7</v>
      </c>
      <c r="Q286" s="24">
        <v>36.6</v>
      </c>
      <c r="R286" s="24">
        <v>488.7</v>
      </c>
      <c r="S286" s="24" t="s">
        <v>34</v>
      </c>
      <c r="T286" s="24">
        <v>585</v>
      </c>
      <c r="U286" s="25" t="s">
        <v>34</v>
      </c>
      <c r="V286" s="25" t="s">
        <v>34</v>
      </c>
      <c r="W286" s="25">
        <v>44</v>
      </c>
      <c r="X286" s="25" t="s">
        <v>34</v>
      </c>
      <c r="Y286" s="25">
        <v>44</v>
      </c>
      <c r="Z286" s="26">
        <v>535</v>
      </c>
      <c r="AA286" s="26">
        <v>81</v>
      </c>
      <c r="AB286" s="26" t="s">
        <v>34</v>
      </c>
      <c r="AC286" s="26" t="s">
        <v>34</v>
      </c>
      <c r="AD286" s="26">
        <v>616</v>
      </c>
      <c r="AE286" s="27">
        <v>1382</v>
      </c>
      <c r="AF286" s="27" t="s">
        <v>34</v>
      </c>
      <c r="AG286" s="27" t="s">
        <v>34</v>
      </c>
      <c r="AH286" s="27" t="s">
        <v>34</v>
      </c>
      <c r="AI286" s="27">
        <v>1382</v>
      </c>
      <c r="AJ286" s="28" t="s">
        <v>34</v>
      </c>
    </row>
    <row r="287" spans="1:36" x14ac:dyDescent="0.45">
      <c r="A287" s="19">
        <v>2018</v>
      </c>
      <c r="B287" s="20">
        <v>15473</v>
      </c>
      <c r="C287" s="21" t="s">
        <v>371</v>
      </c>
      <c r="D287" s="21" t="s">
        <v>372</v>
      </c>
      <c r="E287" s="21" t="s">
        <v>373</v>
      </c>
      <c r="F287" s="22">
        <v>37131</v>
      </c>
      <c r="G287" s="22">
        <v>6592</v>
      </c>
      <c r="H287" s="22">
        <v>110</v>
      </c>
      <c r="I287" s="22" t="s">
        <v>34</v>
      </c>
      <c r="J287" s="22">
        <v>43833</v>
      </c>
      <c r="K287" s="23">
        <v>464</v>
      </c>
      <c r="L287" s="23">
        <v>91</v>
      </c>
      <c r="M287" s="23">
        <v>509</v>
      </c>
      <c r="N287" s="23" t="s">
        <v>34</v>
      </c>
      <c r="O287" s="23">
        <v>1064</v>
      </c>
      <c r="P287" s="24">
        <v>33.1</v>
      </c>
      <c r="Q287" s="24">
        <v>8.6999999999999993</v>
      </c>
      <c r="R287" s="24">
        <v>21</v>
      </c>
      <c r="S287" s="24" t="s">
        <v>34</v>
      </c>
      <c r="T287" s="24">
        <v>62.8</v>
      </c>
      <c r="U287" s="25">
        <v>32.6</v>
      </c>
      <c r="V287" s="25">
        <v>8</v>
      </c>
      <c r="W287" s="25">
        <v>15.2</v>
      </c>
      <c r="X287" s="25" t="s">
        <v>34</v>
      </c>
      <c r="Y287" s="25">
        <v>55.8</v>
      </c>
      <c r="Z287" s="26">
        <v>928</v>
      </c>
      <c r="AA287" s="26">
        <v>296</v>
      </c>
      <c r="AB287" s="26">
        <v>907</v>
      </c>
      <c r="AC287" s="26" t="s">
        <v>34</v>
      </c>
      <c r="AD287" s="26">
        <v>2131</v>
      </c>
      <c r="AE287" s="27">
        <v>2704</v>
      </c>
      <c r="AF287" s="27">
        <v>400</v>
      </c>
      <c r="AG287" s="27">
        <v>1361</v>
      </c>
      <c r="AH287" s="27" t="s">
        <v>34</v>
      </c>
      <c r="AI287" s="27">
        <v>4465</v>
      </c>
      <c r="AJ287" s="28">
        <v>0</v>
      </c>
    </row>
    <row r="288" spans="1:36" x14ac:dyDescent="0.45">
      <c r="A288" s="19">
        <v>2018</v>
      </c>
      <c r="B288" s="20">
        <v>15474</v>
      </c>
      <c r="C288" s="21" t="s">
        <v>374</v>
      </c>
      <c r="D288" s="21" t="s">
        <v>207</v>
      </c>
      <c r="E288" s="21" t="s">
        <v>67</v>
      </c>
      <c r="F288" s="22">
        <v>0</v>
      </c>
      <c r="G288" s="22">
        <v>220</v>
      </c>
      <c r="H288" s="22">
        <v>0</v>
      </c>
      <c r="I288" s="22">
        <v>0</v>
      </c>
      <c r="J288" s="22">
        <v>220</v>
      </c>
      <c r="K288" s="23">
        <v>0</v>
      </c>
      <c r="L288" s="23">
        <v>1152</v>
      </c>
      <c r="M288" s="23">
        <v>0</v>
      </c>
      <c r="N288" s="23">
        <v>0</v>
      </c>
      <c r="O288" s="23">
        <v>1152</v>
      </c>
      <c r="P288" s="24">
        <v>0</v>
      </c>
      <c r="Q288" s="24">
        <v>59.6</v>
      </c>
      <c r="R288" s="24">
        <v>0</v>
      </c>
      <c r="S288" s="24">
        <v>0</v>
      </c>
      <c r="T288" s="24">
        <v>59.6</v>
      </c>
      <c r="U288" s="25">
        <v>0</v>
      </c>
      <c r="V288" s="25">
        <v>54.4</v>
      </c>
      <c r="W288" s="25">
        <v>0</v>
      </c>
      <c r="X288" s="25">
        <v>0</v>
      </c>
      <c r="Y288" s="25">
        <v>54.4</v>
      </c>
      <c r="Z288" s="26">
        <v>0</v>
      </c>
      <c r="AA288" s="26">
        <v>2378</v>
      </c>
      <c r="AB288" s="26">
        <v>0</v>
      </c>
      <c r="AC288" s="26">
        <v>0</v>
      </c>
      <c r="AD288" s="26">
        <v>2378</v>
      </c>
      <c r="AE288" s="27">
        <v>0</v>
      </c>
      <c r="AF288" s="27">
        <v>400</v>
      </c>
      <c r="AG288" s="27">
        <v>0</v>
      </c>
      <c r="AH288" s="27">
        <v>0</v>
      </c>
      <c r="AI288" s="27">
        <v>400</v>
      </c>
      <c r="AJ288" s="28">
        <v>0</v>
      </c>
    </row>
    <row r="289" spans="1:36" x14ac:dyDescent="0.45">
      <c r="A289" s="19">
        <v>2018</v>
      </c>
      <c r="B289" s="20">
        <v>15477</v>
      </c>
      <c r="C289" s="21" t="s">
        <v>375</v>
      </c>
      <c r="D289" s="21" t="s">
        <v>71</v>
      </c>
      <c r="E289" s="21" t="s">
        <v>33</v>
      </c>
      <c r="F289" s="22">
        <v>90371</v>
      </c>
      <c r="G289" s="22">
        <v>997</v>
      </c>
      <c r="H289" s="22" t="s">
        <v>34</v>
      </c>
      <c r="I289" s="22" t="s">
        <v>34</v>
      </c>
      <c r="J289" s="22">
        <v>91368</v>
      </c>
      <c r="K289" s="23" t="s">
        <v>34</v>
      </c>
      <c r="L289" s="23" t="s">
        <v>34</v>
      </c>
      <c r="M289" s="23" t="s">
        <v>34</v>
      </c>
      <c r="N289" s="23" t="s">
        <v>34</v>
      </c>
      <c r="O289" s="23" t="s">
        <v>34</v>
      </c>
      <c r="P289" s="24">
        <v>65</v>
      </c>
      <c r="Q289" s="24">
        <v>1</v>
      </c>
      <c r="R289" s="24" t="s">
        <v>34</v>
      </c>
      <c r="S289" s="24" t="s">
        <v>34</v>
      </c>
      <c r="T289" s="24">
        <v>66</v>
      </c>
      <c r="U289" s="25" t="s">
        <v>34</v>
      </c>
      <c r="V289" s="25" t="s">
        <v>34</v>
      </c>
      <c r="W289" s="25" t="s">
        <v>34</v>
      </c>
      <c r="X289" s="25" t="s">
        <v>34</v>
      </c>
      <c r="Y289" s="25" t="s">
        <v>34</v>
      </c>
      <c r="Z289" s="26" t="s">
        <v>34</v>
      </c>
      <c r="AA289" s="26" t="s">
        <v>34</v>
      </c>
      <c r="AB289" s="26" t="s">
        <v>34</v>
      </c>
      <c r="AC289" s="26" t="s">
        <v>34</v>
      </c>
      <c r="AD289" s="26" t="s">
        <v>34</v>
      </c>
      <c r="AE289" s="27">
        <v>870</v>
      </c>
      <c r="AF289" s="27">
        <v>59</v>
      </c>
      <c r="AG289" s="27" t="s">
        <v>34</v>
      </c>
      <c r="AH289" s="27" t="s">
        <v>34</v>
      </c>
      <c r="AI289" s="27">
        <v>930</v>
      </c>
      <c r="AJ289" s="28" t="s">
        <v>34</v>
      </c>
    </row>
    <row r="290" spans="1:36" x14ac:dyDescent="0.45">
      <c r="A290" s="19">
        <v>2018</v>
      </c>
      <c r="B290" s="20">
        <v>15619</v>
      </c>
      <c r="C290" s="21" t="s">
        <v>376</v>
      </c>
      <c r="D290" s="21" t="s">
        <v>35</v>
      </c>
      <c r="E290" s="21" t="s">
        <v>33</v>
      </c>
      <c r="F290" s="22" t="s">
        <v>34</v>
      </c>
      <c r="G290" s="22" t="s">
        <v>34</v>
      </c>
      <c r="H290" s="22">
        <v>1</v>
      </c>
      <c r="I290" s="22" t="s">
        <v>34</v>
      </c>
      <c r="J290" s="22">
        <v>1</v>
      </c>
      <c r="K290" s="23" t="s">
        <v>34</v>
      </c>
      <c r="L290" s="23" t="s">
        <v>34</v>
      </c>
      <c r="M290" s="23" t="s">
        <v>34</v>
      </c>
      <c r="N290" s="23" t="s">
        <v>34</v>
      </c>
      <c r="O290" s="23" t="s">
        <v>34</v>
      </c>
      <c r="P290" s="24" t="s">
        <v>34</v>
      </c>
      <c r="Q290" s="24" t="s">
        <v>34</v>
      </c>
      <c r="R290" s="24">
        <v>3.5</v>
      </c>
      <c r="S290" s="24" t="s">
        <v>34</v>
      </c>
      <c r="T290" s="24">
        <v>3.5</v>
      </c>
      <c r="U290" s="25" t="s">
        <v>34</v>
      </c>
      <c r="V290" s="25" t="s">
        <v>34</v>
      </c>
      <c r="W290" s="25">
        <v>3.5</v>
      </c>
      <c r="X290" s="25" t="s">
        <v>34</v>
      </c>
      <c r="Y290" s="25">
        <v>3.5</v>
      </c>
      <c r="Z290" s="26" t="s">
        <v>34</v>
      </c>
      <c r="AA290" s="26" t="s">
        <v>34</v>
      </c>
      <c r="AB290" s="26" t="s">
        <v>34</v>
      </c>
      <c r="AC290" s="26" t="s">
        <v>34</v>
      </c>
      <c r="AD290" s="26" t="s">
        <v>34</v>
      </c>
      <c r="AE290" s="27" t="s">
        <v>34</v>
      </c>
      <c r="AF290" s="27" t="s">
        <v>34</v>
      </c>
      <c r="AG290" s="27" t="s">
        <v>34</v>
      </c>
      <c r="AH290" s="27" t="s">
        <v>34</v>
      </c>
      <c r="AI290" s="27" t="s">
        <v>34</v>
      </c>
      <c r="AJ290" s="28" t="s">
        <v>34</v>
      </c>
    </row>
    <row r="291" spans="1:36" x14ac:dyDescent="0.45">
      <c r="A291" s="19">
        <v>2018</v>
      </c>
      <c r="B291" s="20">
        <v>15671</v>
      </c>
      <c r="C291" s="21" t="s">
        <v>377</v>
      </c>
      <c r="D291" s="21" t="s">
        <v>89</v>
      </c>
      <c r="E291" s="21" t="s">
        <v>105</v>
      </c>
      <c r="F291" s="22" t="s">
        <v>34</v>
      </c>
      <c r="G291" s="22">
        <v>229</v>
      </c>
      <c r="H291" s="22" t="s">
        <v>34</v>
      </c>
      <c r="I291" s="22" t="s">
        <v>34</v>
      </c>
      <c r="J291" s="22">
        <v>229</v>
      </c>
      <c r="K291" s="23" t="s">
        <v>34</v>
      </c>
      <c r="L291" s="23" t="s">
        <v>34</v>
      </c>
      <c r="M291" s="23" t="s">
        <v>34</v>
      </c>
      <c r="N291" s="23" t="s">
        <v>34</v>
      </c>
      <c r="O291" s="23" t="s">
        <v>34</v>
      </c>
      <c r="P291" s="24" t="s">
        <v>34</v>
      </c>
      <c r="Q291" s="24">
        <v>14.6</v>
      </c>
      <c r="R291" s="24" t="s">
        <v>34</v>
      </c>
      <c r="S291" s="24" t="s">
        <v>34</v>
      </c>
      <c r="T291" s="24">
        <v>14.6</v>
      </c>
      <c r="U291" s="25" t="s">
        <v>34</v>
      </c>
      <c r="V291" s="25">
        <v>8.9</v>
      </c>
      <c r="W291" s="25" t="s">
        <v>34</v>
      </c>
      <c r="X291" s="25" t="s">
        <v>34</v>
      </c>
      <c r="Y291" s="25">
        <v>8.9</v>
      </c>
      <c r="Z291" s="26" t="s">
        <v>34</v>
      </c>
      <c r="AA291" s="26">
        <v>447</v>
      </c>
      <c r="AB291" s="26" t="s">
        <v>34</v>
      </c>
      <c r="AC291" s="26" t="s">
        <v>34</v>
      </c>
      <c r="AD291" s="26">
        <v>447</v>
      </c>
      <c r="AE291" s="27" t="s">
        <v>34</v>
      </c>
      <c r="AF291" s="27" t="s">
        <v>34</v>
      </c>
      <c r="AG291" s="27" t="s">
        <v>34</v>
      </c>
      <c r="AH291" s="27" t="s">
        <v>34</v>
      </c>
      <c r="AI291" s="27" t="s">
        <v>34</v>
      </c>
      <c r="AJ291" s="28" t="s">
        <v>34</v>
      </c>
    </row>
    <row r="292" spans="1:36" x14ac:dyDescent="0.45">
      <c r="A292" s="19">
        <v>2018</v>
      </c>
      <c r="B292" s="20">
        <v>15700</v>
      </c>
      <c r="C292" s="21" t="s">
        <v>378</v>
      </c>
      <c r="D292" s="21" t="s">
        <v>56</v>
      </c>
      <c r="E292" s="21" t="s">
        <v>45</v>
      </c>
      <c r="F292" s="22" t="s">
        <v>34</v>
      </c>
      <c r="G292" s="22" t="s">
        <v>34</v>
      </c>
      <c r="H292" s="22">
        <v>2</v>
      </c>
      <c r="I292" s="22" t="s">
        <v>34</v>
      </c>
      <c r="J292" s="22">
        <v>2</v>
      </c>
      <c r="K292" s="23" t="s">
        <v>34</v>
      </c>
      <c r="L292" s="23" t="s">
        <v>34</v>
      </c>
      <c r="M292" s="23" t="s">
        <v>34</v>
      </c>
      <c r="N292" s="23" t="s">
        <v>34</v>
      </c>
      <c r="O292" s="23" t="s">
        <v>34</v>
      </c>
      <c r="P292" s="24" t="s">
        <v>34</v>
      </c>
      <c r="Q292" s="24" t="s">
        <v>34</v>
      </c>
      <c r="R292" s="24">
        <v>2.5</v>
      </c>
      <c r="S292" s="24" t="s">
        <v>34</v>
      </c>
      <c r="T292" s="24">
        <v>2.5</v>
      </c>
      <c r="U292" s="25" t="s">
        <v>34</v>
      </c>
      <c r="V292" s="25" t="s">
        <v>34</v>
      </c>
      <c r="W292" s="25">
        <v>1.5</v>
      </c>
      <c r="X292" s="25" t="s">
        <v>34</v>
      </c>
      <c r="Y292" s="25">
        <v>1.5</v>
      </c>
      <c r="Z292" s="26" t="s">
        <v>34</v>
      </c>
      <c r="AA292" s="26" t="s">
        <v>34</v>
      </c>
      <c r="AB292" s="26" t="s">
        <v>34</v>
      </c>
      <c r="AC292" s="26" t="s">
        <v>34</v>
      </c>
      <c r="AD292" s="26" t="s">
        <v>34</v>
      </c>
      <c r="AE292" s="27" t="s">
        <v>34</v>
      </c>
      <c r="AF292" s="27" t="s">
        <v>34</v>
      </c>
      <c r="AG292" s="27" t="s">
        <v>34</v>
      </c>
      <c r="AH292" s="27" t="s">
        <v>34</v>
      </c>
      <c r="AI292" s="27" t="s">
        <v>34</v>
      </c>
      <c r="AJ292" s="28" t="s">
        <v>34</v>
      </c>
    </row>
    <row r="293" spans="1:36" x14ac:dyDescent="0.45">
      <c r="A293" s="19">
        <v>2018</v>
      </c>
      <c r="B293" s="20">
        <v>15746</v>
      </c>
      <c r="C293" s="21" t="s">
        <v>379</v>
      </c>
      <c r="D293" s="21" t="s">
        <v>207</v>
      </c>
      <c r="E293" s="21" t="s">
        <v>67</v>
      </c>
      <c r="F293" s="22" t="s">
        <v>34</v>
      </c>
      <c r="G293" s="22" t="s">
        <v>34</v>
      </c>
      <c r="H293" s="22">
        <v>1</v>
      </c>
      <c r="I293" s="22" t="s">
        <v>34</v>
      </c>
      <c r="J293" s="22">
        <v>1</v>
      </c>
      <c r="K293" s="23" t="s">
        <v>34</v>
      </c>
      <c r="L293" s="23" t="s">
        <v>34</v>
      </c>
      <c r="M293" s="23">
        <v>30</v>
      </c>
      <c r="N293" s="23" t="s">
        <v>34</v>
      </c>
      <c r="O293" s="23">
        <v>30</v>
      </c>
      <c r="P293" s="24" t="s">
        <v>34</v>
      </c>
      <c r="Q293" s="24" t="s">
        <v>34</v>
      </c>
      <c r="R293" s="24">
        <v>5</v>
      </c>
      <c r="S293" s="24" t="s">
        <v>34</v>
      </c>
      <c r="T293" s="24">
        <v>5</v>
      </c>
      <c r="U293" s="25" t="s">
        <v>34</v>
      </c>
      <c r="V293" s="25" t="s">
        <v>34</v>
      </c>
      <c r="W293" s="25">
        <v>5</v>
      </c>
      <c r="X293" s="25" t="s">
        <v>34</v>
      </c>
      <c r="Y293" s="25">
        <v>5</v>
      </c>
      <c r="Z293" s="26" t="s">
        <v>34</v>
      </c>
      <c r="AA293" s="26" t="s">
        <v>34</v>
      </c>
      <c r="AB293" s="26">
        <v>351</v>
      </c>
      <c r="AC293" s="26" t="s">
        <v>34</v>
      </c>
      <c r="AD293" s="26">
        <v>351</v>
      </c>
      <c r="AE293" s="27" t="s">
        <v>34</v>
      </c>
      <c r="AF293" s="27" t="s">
        <v>34</v>
      </c>
      <c r="AG293" s="27" t="s">
        <v>34</v>
      </c>
      <c r="AH293" s="27" t="s">
        <v>34</v>
      </c>
      <c r="AI293" s="27" t="s">
        <v>34</v>
      </c>
      <c r="AJ293" s="28" t="s">
        <v>34</v>
      </c>
    </row>
    <row r="294" spans="1:36" x14ac:dyDescent="0.45">
      <c r="A294" s="19">
        <v>2018</v>
      </c>
      <c r="B294" s="20">
        <v>15748</v>
      </c>
      <c r="C294" s="21" t="s">
        <v>380</v>
      </c>
      <c r="D294" s="21" t="s">
        <v>138</v>
      </c>
      <c r="E294" s="21" t="s">
        <v>139</v>
      </c>
      <c r="F294" s="22" t="s">
        <v>34</v>
      </c>
      <c r="G294" s="22">
        <v>38</v>
      </c>
      <c r="H294" s="22" t="s">
        <v>34</v>
      </c>
      <c r="I294" s="22" t="s">
        <v>34</v>
      </c>
      <c r="J294" s="22">
        <v>38</v>
      </c>
      <c r="K294" s="23" t="s">
        <v>34</v>
      </c>
      <c r="L294" s="23" t="s">
        <v>34</v>
      </c>
      <c r="M294" s="23" t="s">
        <v>34</v>
      </c>
      <c r="N294" s="23" t="s">
        <v>34</v>
      </c>
      <c r="O294" s="23" t="s">
        <v>34</v>
      </c>
      <c r="P294" s="24" t="s">
        <v>34</v>
      </c>
      <c r="Q294" s="24">
        <v>64.8</v>
      </c>
      <c r="R294" s="24" t="s">
        <v>34</v>
      </c>
      <c r="S294" s="24" t="s">
        <v>34</v>
      </c>
      <c r="T294" s="24">
        <v>64.8</v>
      </c>
      <c r="U294" s="25" t="s">
        <v>34</v>
      </c>
      <c r="V294" s="25">
        <v>64.8</v>
      </c>
      <c r="W294" s="25" t="s">
        <v>34</v>
      </c>
      <c r="X294" s="25" t="s">
        <v>34</v>
      </c>
      <c r="Y294" s="25">
        <v>64.8</v>
      </c>
      <c r="Z294" s="26" t="s">
        <v>34</v>
      </c>
      <c r="AA294" s="26">
        <v>17</v>
      </c>
      <c r="AB294" s="26" t="s">
        <v>34</v>
      </c>
      <c r="AC294" s="26" t="s">
        <v>34</v>
      </c>
      <c r="AD294" s="26">
        <v>17</v>
      </c>
      <c r="AE294" s="27" t="s">
        <v>34</v>
      </c>
      <c r="AF294" s="27">
        <v>31</v>
      </c>
      <c r="AG294" s="27" t="s">
        <v>34</v>
      </c>
      <c r="AH294" s="27" t="s">
        <v>34</v>
      </c>
      <c r="AI294" s="27">
        <v>31</v>
      </c>
      <c r="AJ294" s="28" t="s">
        <v>34</v>
      </c>
    </row>
    <row r="295" spans="1:36" x14ac:dyDescent="0.45">
      <c r="A295" s="19">
        <v>2018</v>
      </c>
      <c r="B295" s="20">
        <v>16060</v>
      </c>
      <c r="C295" s="21" t="s">
        <v>381</v>
      </c>
      <c r="D295" s="21" t="s">
        <v>40</v>
      </c>
      <c r="E295" s="21" t="s">
        <v>38</v>
      </c>
      <c r="F295" s="22">
        <v>9209</v>
      </c>
      <c r="G295" s="22">
        <v>346</v>
      </c>
      <c r="H295" s="22">
        <v>0</v>
      </c>
      <c r="I295" s="22">
        <v>0</v>
      </c>
      <c r="J295" s="22">
        <v>9555</v>
      </c>
      <c r="K295" s="23">
        <v>0</v>
      </c>
      <c r="L295" s="23">
        <v>0</v>
      </c>
      <c r="M295" s="23">
        <v>0</v>
      </c>
      <c r="N295" s="23">
        <v>0</v>
      </c>
      <c r="O295" s="23">
        <v>0</v>
      </c>
      <c r="P295" s="24">
        <v>13.5</v>
      </c>
      <c r="Q295" s="24">
        <v>3.7</v>
      </c>
      <c r="R295" s="24">
        <v>0</v>
      </c>
      <c r="S295" s="24">
        <v>0</v>
      </c>
      <c r="T295" s="24">
        <v>17.2</v>
      </c>
      <c r="U295" s="25">
        <v>6.6</v>
      </c>
      <c r="V295" s="25">
        <v>1.8</v>
      </c>
      <c r="W295" s="25">
        <v>0</v>
      </c>
      <c r="X295" s="25">
        <v>0</v>
      </c>
      <c r="Y295" s="25">
        <v>8.4</v>
      </c>
      <c r="Z295" s="26">
        <v>1030</v>
      </c>
      <c r="AA295" s="26">
        <v>39</v>
      </c>
      <c r="AB295" s="26">
        <v>0</v>
      </c>
      <c r="AC295" s="26">
        <v>0</v>
      </c>
      <c r="AD295" s="26">
        <v>1069</v>
      </c>
      <c r="AE295" s="27">
        <v>42</v>
      </c>
      <c r="AF295" s="27">
        <v>2</v>
      </c>
      <c r="AG295" s="27">
        <v>0</v>
      </c>
      <c r="AH295" s="27">
        <v>0</v>
      </c>
      <c r="AI295" s="27">
        <v>44</v>
      </c>
      <c r="AJ295" s="28" t="s">
        <v>34</v>
      </c>
    </row>
    <row r="296" spans="1:36" x14ac:dyDescent="0.45">
      <c r="A296" s="19">
        <v>2018</v>
      </c>
      <c r="B296" s="20">
        <v>16101</v>
      </c>
      <c r="C296" s="21" t="s">
        <v>382</v>
      </c>
      <c r="D296" s="21" t="s">
        <v>89</v>
      </c>
      <c r="E296" s="21" t="s">
        <v>33</v>
      </c>
      <c r="F296" s="22">
        <v>629</v>
      </c>
      <c r="G296" s="22" t="s">
        <v>34</v>
      </c>
      <c r="H296" s="22" t="s">
        <v>34</v>
      </c>
      <c r="I296" s="22" t="s">
        <v>34</v>
      </c>
      <c r="J296" s="22">
        <v>629</v>
      </c>
      <c r="K296" s="23">
        <v>0</v>
      </c>
      <c r="L296" s="23" t="s">
        <v>34</v>
      </c>
      <c r="M296" s="23" t="s">
        <v>34</v>
      </c>
      <c r="N296" s="23" t="s">
        <v>34</v>
      </c>
      <c r="O296" s="23">
        <v>0</v>
      </c>
      <c r="P296" s="24">
        <v>0.1</v>
      </c>
      <c r="Q296" s="24" t="s">
        <v>34</v>
      </c>
      <c r="R296" s="24" t="s">
        <v>34</v>
      </c>
      <c r="S296" s="24" t="s">
        <v>34</v>
      </c>
      <c r="T296" s="24">
        <v>0.1</v>
      </c>
      <c r="U296" s="25">
        <v>0.1</v>
      </c>
      <c r="V296" s="25" t="s">
        <v>34</v>
      </c>
      <c r="W296" s="25" t="s">
        <v>34</v>
      </c>
      <c r="X296" s="25" t="s">
        <v>34</v>
      </c>
      <c r="Y296" s="25">
        <v>0.1</v>
      </c>
      <c r="Z296" s="26">
        <v>275</v>
      </c>
      <c r="AA296" s="26" t="s">
        <v>34</v>
      </c>
      <c r="AB296" s="26" t="s">
        <v>34</v>
      </c>
      <c r="AC296" s="26" t="s">
        <v>34</v>
      </c>
      <c r="AD296" s="26">
        <v>275</v>
      </c>
      <c r="AE296" s="27" t="s">
        <v>34</v>
      </c>
      <c r="AF296" s="27" t="s">
        <v>34</v>
      </c>
      <c r="AG296" s="27" t="s">
        <v>34</v>
      </c>
      <c r="AH296" s="27" t="s">
        <v>34</v>
      </c>
      <c r="AI296" s="27" t="s">
        <v>34</v>
      </c>
      <c r="AJ296" s="28" t="s">
        <v>34</v>
      </c>
    </row>
    <row r="297" spans="1:36" x14ac:dyDescent="0.45">
      <c r="A297" s="19">
        <v>2018</v>
      </c>
      <c r="B297" s="20">
        <v>16181</v>
      </c>
      <c r="C297" s="21" t="s">
        <v>383</v>
      </c>
      <c r="D297" s="21" t="s">
        <v>50</v>
      </c>
      <c r="E297" s="21" t="s">
        <v>38</v>
      </c>
      <c r="F297" s="22">
        <v>7799</v>
      </c>
      <c r="G297" s="22">
        <v>106</v>
      </c>
      <c r="H297" s="22">
        <v>1</v>
      </c>
      <c r="I297" s="22" t="s">
        <v>34</v>
      </c>
      <c r="J297" s="22">
        <v>7906</v>
      </c>
      <c r="K297" s="23">
        <v>42</v>
      </c>
      <c r="L297" s="23">
        <v>326</v>
      </c>
      <c r="M297" s="23">
        <v>106</v>
      </c>
      <c r="N297" s="23" t="s">
        <v>34</v>
      </c>
      <c r="O297" s="23">
        <v>473</v>
      </c>
      <c r="P297" s="24">
        <v>2.7</v>
      </c>
      <c r="Q297" s="24">
        <v>4.7</v>
      </c>
      <c r="R297" s="24">
        <v>1.9</v>
      </c>
      <c r="S297" s="24" t="s">
        <v>34</v>
      </c>
      <c r="T297" s="24">
        <v>9.3000000000000007</v>
      </c>
      <c r="U297" s="25" t="s">
        <v>34</v>
      </c>
      <c r="V297" s="25" t="s">
        <v>34</v>
      </c>
      <c r="W297" s="25" t="s">
        <v>34</v>
      </c>
      <c r="X297" s="25" t="s">
        <v>34</v>
      </c>
      <c r="Y297" s="25" t="s">
        <v>34</v>
      </c>
      <c r="Z297" s="26">
        <v>141</v>
      </c>
      <c r="AA297" s="26">
        <v>256</v>
      </c>
      <c r="AB297" s="26">
        <v>246</v>
      </c>
      <c r="AC297" s="26" t="s">
        <v>34</v>
      </c>
      <c r="AD297" s="26">
        <v>643</v>
      </c>
      <c r="AE297" s="27" t="s">
        <v>34</v>
      </c>
      <c r="AF297" s="27" t="s">
        <v>34</v>
      </c>
      <c r="AG297" s="27" t="s">
        <v>34</v>
      </c>
      <c r="AH297" s="27" t="s">
        <v>34</v>
      </c>
      <c r="AI297" s="27" t="s">
        <v>34</v>
      </c>
      <c r="AJ297" s="28" t="s">
        <v>34</v>
      </c>
    </row>
    <row r="298" spans="1:36" x14ac:dyDescent="0.45">
      <c r="A298" s="19">
        <v>2018</v>
      </c>
      <c r="B298" s="20">
        <v>16183</v>
      </c>
      <c r="C298" s="21" t="s">
        <v>384</v>
      </c>
      <c r="D298" s="21" t="s">
        <v>110</v>
      </c>
      <c r="E298" s="21" t="s">
        <v>111</v>
      </c>
      <c r="F298" s="22">
        <v>5622</v>
      </c>
      <c r="G298" s="22">
        <v>38</v>
      </c>
      <c r="H298" s="22">
        <v>7</v>
      </c>
      <c r="I298" s="22" t="s">
        <v>34</v>
      </c>
      <c r="J298" s="22">
        <v>5667</v>
      </c>
      <c r="K298" s="23">
        <v>235</v>
      </c>
      <c r="L298" s="23">
        <v>70</v>
      </c>
      <c r="M298" s="23">
        <v>156</v>
      </c>
      <c r="N298" s="23" t="s">
        <v>34</v>
      </c>
      <c r="O298" s="23">
        <v>461</v>
      </c>
      <c r="P298" s="24">
        <v>7.4</v>
      </c>
      <c r="Q298" s="24">
        <v>7.2</v>
      </c>
      <c r="R298" s="24">
        <v>6.7</v>
      </c>
      <c r="S298" s="24" t="s">
        <v>34</v>
      </c>
      <c r="T298" s="24">
        <v>21.3</v>
      </c>
      <c r="U298" s="25">
        <v>1</v>
      </c>
      <c r="V298" s="25">
        <v>10</v>
      </c>
      <c r="W298" s="25">
        <v>16.100000000000001</v>
      </c>
      <c r="X298" s="25" t="s">
        <v>34</v>
      </c>
      <c r="Y298" s="25">
        <v>27.1</v>
      </c>
      <c r="Z298" s="26">
        <v>411</v>
      </c>
      <c r="AA298" s="26">
        <v>163</v>
      </c>
      <c r="AB298" s="26">
        <v>159</v>
      </c>
      <c r="AC298" s="26" t="s">
        <v>34</v>
      </c>
      <c r="AD298" s="26">
        <v>733</v>
      </c>
      <c r="AE298" s="27">
        <v>912</v>
      </c>
      <c r="AF298" s="27">
        <v>36</v>
      </c>
      <c r="AG298" s="27">
        <v>36</v>
      </c>
      <c r="AH298" s="27" t="s">
        <v>34</v>
      </c>
      <c r="AI298" s="27">
        <v>984</v>
      </c>
      <c r="AJ298" s="28" t="s">
        <v>34</v>
      </c>
    </row>
    <row r="299" spans="1:36" x14ac:dyDescent="0.45">
      <c r="A299" s="19">
        <v>2018</v>
      </c>
      <c r="B299" s="20">
        <v>16267</v>
      </c>
      <c r="C299" s="21" t="s">
        <v>385</v>
      </c>
      <c r="D299" s="21" t="s">
        <v>97</v>
      </c>
      <c r="E299" s="21" t="s">
        <v>67</v>
      </c>
      <c r="F299" s="22" t="s">
        <v>34</v>
      </c>
      <c r="G299" s="22" t="s">
        <v>34</v>
      </c>
      <c r="H299" s="22">
        <v>304</v>
      </c>
      <c r="I299" s="22" t="s">
        <v>34</v>
      </c>
      <c r="J299" s="22">
        <v>304</v>
      </c>
      <c r="K299" s="23" t="s">
        <v>34</v>
      </c>
      <c r="L299" s="23" t="s">
        <v>34</v>
      </c>
      <c r="M299" s="23">
        <v>160</v>
      </c>
      <c r="N299" s="23" t="s">
        <v>34</v>
      </c>
      <c r="O299" s="23">
        <v>160</v>
      </c>
      <c r="P299" s="24" t="s">
        <v>34</v>
      </c>
      <c r="Q299" s="24" t="s">
        <v>34</v>
      </c>
      <c r="R299" s="24">
        <v>15</v>
      </c>
      <c r="S299" s="24" t="s">
        <v>34</v>
      </c>
      <c r="T299" s="24">
        <v>15</v>
      </c>
      <c r="U299" s="25" t="s">
        <v>34</v>
      </c>
      <c r="V299" s="25" t="s">
        <v>34</v>
      </c>
      <c r="W299" s="25">
        <v>8</v>
      </c>
      <c r="X299" s="25" t="s">
        <v>34</v>
      </c>
      <c r="Y299" s="25">
        <v>8</v>
      </c>
      <c r="Z299" s="26" t="s">
        <v>34</v>
      </c>
      <c r="AA299" s="26" t="s">
        <v>34</v>
      </c>
      <c r="AB299" s="26">
        <v>48</v>
      </c>
      <c r="AC299" s="26" t="s">
        <v>34</v>
      </c>
      <c r="AD299" s="26">
        <v>48</v>
      </c>
      <c r="AE299" s="27" t="s">
        <v>34</v>
      </c>
      <c r="AF299" s="27" t="s">
        <v>34</v>
      </c>
      <c r="AG299" s="27">
        <v>34</v>
      </c>
      <c r="AH299" s="27" t="s">
        <v>34</v>
      </c>
      <c r="AI299" s="27">
        <v>34</v>
      </c>
      <c r="AJ299" s="28" t="s">
        <v>34</v>
      </c>
    </row>
    <row r="300" spans="1:36" x14ac:dyDescent="0.45">
      <c r="A300" s="19">
        <v>2018</v>
      </c>
      <c r="B300" s="20">
        <v>16284</v>
      </c>
      <c r="C300" s="21" t="s">
        <v>386</v>
      </c>
      <c r="D300" s="21" t="s">
        <v>50</v>
      </c>
      <c r="E300" s="21" t="s">
        <v>38</v>
      </c>
      <c r="F300" s="22">
        <v>3030</v>
      </c>
      <c r="G300" s="22">
        <v>45</v>
      </c>
      <c r="H300" s="22">
        <v>0</v>
      </c>
      <c r="I300" s="22">
        <v>0</v>
      </c>
      <c r="J300" s="22">
        <v>3075</v>
      </c>
      <c r="K300" s="23">
        <v>508</v>
      </c>
      <c r="L300" s="23">
        <v>2465</v>
      </c>
      <c r="M300" s="23">
        <v>0</v>
      </c>
      <c r="N300" s="23">
        <v>0</v>
      </c>
      <c r="O300" s="23">
        <v>2973</v>
      </c>
      <c r="P300" s="24">
        <v>0.7</v>
      </c>
      <c r="Q300" s="24">
        <v>0.4</v>
      </c>
      <c r="R300" s="24">
        <v>0</v>
      </c>
      <c r="S300" s="24">
        <v>0</v>
      </c>
      <c r="T300" s="24">
        <v>1.1000000000000001</v>
      </c>
      <c r="U300" s="25">
        <v>0.7</v>
      </c>
      <c r="V300" s="25">
        <v>0.4</v>
      </c>
      <c r="W300" s="25">
        <v>0</v>
      </c>
      <c r="X300" s="25">
        <v>0</v>
      </c>
      <c r="Y300" s="25">
        <v>1.1000000000000001</v>
      </c>
      <c r="Z300" s="26">
        <v>66</v>
      </c>
      <c r="AA300" s="26">
        <v>146</v>
      </c>
      <c r="AB300" s="26">
        <v>0</v>
      </c>
      <c r="AC300" s="26">
        <v>0</v>
      </c>
      <c r="AD300" s="26">
        <v>212</v>
      </c>
      <c r="AE300" s="27">
        <v>0</v>
      </c>
      <c r="AF300" s="27">
        <v>0</v>
      </c>
      <c r="AG300" s="27">
        <v>0</v>
      </c>
      <c r="AH300" s="27">
        <v>0</v>
      </c>
      <c r="AI300" s="27">
        <v>0</v>
      </c>
      <c r="AJ300" s="28">
        <v>20</v>
      </c>
    </row>
    <row r="301" spans="1:36" x14ac:dyDescent="0.45">
      <c r="A301" s="19">
        <v>2018</v>
      </c>
      <c r="B301" s="20">
        <v>16295</v>
      </c>
      <c r="C301" s="21" t="s">
        <v>387</v>
      </c>
      <c r="D301" s="21" t="s">
        <v>58</v>
      </c>
      <c r="E301" s="21" t="s">
        <v>299</v>
      </c>
      <c r="F301" s="22">
        <v>3594</v>
      </c>
      <c r="G301" s="22" t="s">
        <v>34</v>
      </c>
      <c r="H301" s="22" t="s">
        <v>34</v>
      </c>
      <c r="I301" s="22" t="s">
        <v>34</v>
      </c>
      <c r="J301" s="22">
        <v>3594</v>
      </c>
      <c r="K301" s="23">
        <v>0</v>
      </c>
      <c r="L301" s="23" t="s">
        <v>34</v>
      </c>
      <c r="M301" s="23" t="s">
        <v>34</v>
      </c>
      <c r="N301" s="23" t="s">
        <v>34</v>
      </c>
      <c r="O301" s="23">
        <v>0</v>
      </c>
      <c r="P301" s="24">
        <v>2.1</v>
      </c>
      <c r="Q301" s="24" t="s">
        <v>34</v>
      </c>
      <c r="R301" s="24" t="s">
        <v>34</v>
      </c>
      <c r="S301" s="24" t="s">
        <v>34</v>
      </c>
      <c r="T301" s="24">
        <v>2.1</v>
      </c>
      <c r="U301" s="25">
        <v>0</v>
      </c>
      <c r="V301" s="25" t="s">
        <v>34</v>
      </c>
      <c r="W301" s="25" t="s">
        <v>34</v>
      </c>
      <c r="X301" s="25" t="s">
        <v>34</v>
      </c>
      <c r="Y301" s="25">
        <v>0</v>
      </c>
      <c r="Z301" s="26">
        <v>38</v>
      </c>
      <c r="AA301" s="26" t="s">
        <v>34</v>
      </c>
      <c r="AB301" s="26" t="s">
        <v>34</v>
      </c>
      <c r="AC301" s="26" t="s">
        <v>34</v>
      </c>
      <c r="AD301" s="26">
        <v>38</v>
      </c>
      <c r="AE301" s="27">
        <v>23</v>
      </c>
      <c r="AF301" s="27" t="s">
        <v>34</v>
      </c>
      <c r="AG301" s="27" t="s">
        <v>34</v>
      </c>
      <c r="AH301" s="27" t="s">
        <v>34</v>
      </c>
      <c r="AI301" s="27">
        <v>23</v>
      </c>
      <c r="AJ301" s="28" t="s">
        <v>34</v>
      </c>
    </row>
    <row r="302" spans="1:36" x14ac:dyDescent="0.45">
      <c r="A302" s="19">
        <v>2018</v>
      </c>
      <c r="B302" s="20">
        <v>16496</v>
      </c>
      <c r="C302" s="21" t="s">
        <v>388</v>
      </c>
      <c r="D302" s="21" t="s">
        <v>89</v>
      </c>
      <c r="E302" s="21" t="s">
        <v>90</v>
      </c>
      <c r="F302" s="22">
        <v>7619</v>
      </c>
      <c r="G302" s="22" t="s">
        <v>34</v>
      </c>
      <c r="H302" s="22" t="s">
        <v>34</v>
      </c>
      <c r="I302" s="22" t="s">
        <v>34</v>
      </c>
      <c r="J302" s="22">
        <v>7619</v>
      </c>
      <c r="K302" s="23">
        <v>0</v>
      </c>
      <c r="L302" s="23" t="s">
        <v>34</v>
      </c>
      <c r="M302" s="23" t="s">
        <v>34</v>
      </c>
      <c r="N302" s="23" t="s">
        <v>34</v>
      </c>
      <c r="O302" s="23">
        <v>0</v>
      </c>
      <c r="P302" s="24">
        <v>3</v>
      </c>
      <c r="Q302" s="24" t="s">
        <v>34</v>
      </c>
      <c r="R302" s="24" t="s">
        <v>34</v>
      </c>
      <c r="S302" s="24" t="s">
        <v>34</v>
      </c>
      <c r="T302" s="24">
        <v>3</v>
      </c>
      <c r="U302" s="25">
        <v>0</v>
      </c>
      <c r="V302" s="25" t="s">
        <v>34</v>
      </c>
      <c r="W302" s="25" t="s">
        <v>34</v>
      </c>
      <c r="X302" s="25" t="s">
        <v>34</v>
      </c>
      <c r="Y302" s="25">
        <v>0</v>
      </c>
      <c r="Z302" s="26">
        <v>162</v>
      </c>
      <c r="AA302" s="26" t="s">
        <v>34</v>
      </c>
      <c r="AB302" s="26" t="s">
        <v>34</v>
      </c>
      <c r="AC302" s="26" t="s">
        <v>34</v>
      </c>
      <c r="AD302" s="26">
        <v>162</v>
      </c>
      <c r="AE302" s="27" t="s">
        <v>34</v>
      </c>
      <c r="AF302" s="27" t="s">
        <v>34</v>
      </c>
      <c r="AG302" s="27" t="s">
        <v>34</v>
      </c>
      <c r="AH302" s="27" t="s">
        <v>34</v>
      </c>
      <c r="AI302" s="27" t="s">
        <v>34</v>
      </c>
      <c r="AJ302" s="28">
        <v>0</v>
      </c>
    </row>
    <row r="303" spans="1:36" x14ac:dyDescent="0.45">
      <c r="A303" s="19">
        <v>2018</v>
      </c>
      <c r="B303" s="20">
        <v>16534</v>
      </c>
      <c r="C303" s="21" t="s">
        <v>389</v>
      </c>
      <c r="D303" s="21" t="s">
        <v>58</v>
      </c>
      <c r="E303" s="21" t="s">
        <v>299</v>
      </c>
      <c r="F303" s="22">
        <v>85858</v>
      </c>
      <c r="G303" s="22">
        <v>25</v>
      </c>
      <c r="H303" s="22">
        <v>1</v>
      </c>
      <c r="I303" s="22">
        <v>0</v>
      </c>
      <c r="J303" s="22">
        <v>85884</v>
      </c>
      <c r="K303" s="23">
        <v>0</v>
      </c>
      <c r="L303" s="23">
        <v>47</v>
      </c>
      <c r="M303" s="23">
        <v>54</v>
      </c>
      <c r="N303" s="23">
        <v>0</v>
      </c>
      <c r="O303" s="23">
        <v>101</v>
      </c>
      <c r="P303" s="24">
        <v>60.6</v>
      </c>
      <c r="Q303" s="24">
        <v>9.8000000000000007</v>
      </c>
      <c r="R303" s="24">
        <v>8.6</v>
      </c>
      <c r="S303" s="24">
        <v>0</v>
      </c>
      <c r="T303" s="24">
        <v>78.900000000000006</v>
      </c>
      <c r="U303" s="25">
        <v>0</v>
      </c>
      <c r="V303" s="25">
        <v>4.0999999999999996</v>
      </c>
      <c r="W303" s="25">
        <v>8</v>
      </c>
      <c r="X303" s="25">
        <v>0</v>
      </c>
      <c r="Y303" s="25">
        <v>12.1</v>
      </c>
      <c r="Z303" s="26">
        <v>0</v>
      </c>
      <c r="AA303" s="26">
        <v>326</v>
      </c>
      <c r="AB303" s="26">
        <v>237</v>
      </c>
      <c r="AC303" s="26">
        <v>0</v>
      </c>
      <c r="AD303" s="26">
        <v>564</v>
      </c>
      <c r="AE303" s="27">
        <v>238</v>
      </c>
      <c r="AF303" s="27">
        <v>222</v>
      </c>
      <c r="AG303" s="27">
        <v>0</v>
      </c>
      <c r="AH303" s="27">
        <v>0</v>
      </c>
      <c r="AI303" s="27">
        <v>460</v>
      </c>
      <c r="AJ303" s="28">
        <v>0</v>
      </c>
    </row>
    <row r="304" spans="1:36" x14ac:dyDescent="0.45">
      <c r="A304" s="19">
        <v>2018</v>
      </c>
      <c r="B304" s="20">
        <v>16572</v>
      </c>
      <c r="C304" s="21" t="s">
        <v>390</v>
      </c>
      <c r="D304" s="21" t="s">
        <v>63</v>
      </c>
      <c r="E304" s="21" t="s">
        <v>391</v>
      </c>
      <c r="F304" s="22">
        <v>13485</v>
      </c>
      <c r="G304" s="22">
        <v>0</v>
      </c>
      <c r="H304" s="22">
        <v>3</v>
      </c>
      <c r="I304" s="22" t="s">
        <v>34</v>
      </c>
      <c r="J304" s="22">
        <v>13488</v>
      </c>
      <c r="K304" s="23">
        <v>340</v>
      </c>
      <c r="L304" s="23">
        <v>0</v>
      </c>
      <c r="M304" s="23">
        <v>14</v>
      </c>
      <c r="N304" s="23" t="s">
        <v>34</v>
      </c>
      <c r="O304" s="23">
        <v>354</v>
      </c>
      <c r="P304" s="24">
        <v>21</v>
      </c>
      <c r="Q304" s="24">
        <v>0</v>
      </c>
      <c r="R304" s="24">
        <v>78</v>
      </c>
      <c r="S304" s="24" t="s">
        <v>34</v>
      </c>
      <c r="T304" s="24">
        <v>99</v>
      </c>
      <c r="U304" s="25">
        <v>21</v>
      </c>
      <c r="V304" s="25">
        <v>0</v>
      </c>
      <c r="W304" s="25">
        <v>53</v>
      </c>
      <c r="X304" s="25" t="s">
        <v>34</v>
      </c>
      <c r="Y304" s="25">
        <v>74</v>
      </c>
      <c r="Z304" s="26">
        <v>382</v>
      </c>
      <c r="AA304" s="26">
        <v>0</v>
      </c>
      <c r="AB304" s="26" t="s">
        <v>34</v>
      </c>
      <c r="AC304" s="26" t="s">
        <v>34</v>
      </c>
      <c r="AD304" s="26">
        <v>382</v>
      </c>
      <c r="AE304" s="27">
        <v>368</v>
      </c>
      <c r="AF304" s="27">
        <v>0</v>
      </c>
      <c r="AG304" s="27" t="s">
        <v>34</v>
      </c>
      <c r="AH304" s="27" t="s">
        <v>34</v>
      </c>
      <c r="AI304" s="27">
        <v>368</v>
      </c>
      <c r="AJ304" s="28" t="s">
        <v>34</v>
      </c>
    </row>
    <row r="305" spans="1:36" x14ac:dyDescent="0.45">
      <c r="A305" s="19">
        <v>2018</v>
      </c>
      <c r="B305" s="20">
        <v>16604</v>
      </c>
      <c r="C305" s="21" t="s">
        <v>392</v>
      </c>
      <c r="D305" s="21" t="s">
        <v>74</v>
      </c>
      <c r="E305" s="21" t="s">
        <v>75</v>
      </c>
      <c r="F305" s="22">
        <v>117659</v>
      </c>
      <c r="G305" s="22">
        <v>444</v>
      </c>
      <c r="H305" s="22" t="s">
        <v>34</v>
      </c>
      <c r="I305" s="22" t="s">
        <v>34</v>
      </c>
      <c r="J305" s="22">
        <v>118103</v>
      </c>
      <c r="K305" s="23">
        <v>18237</v>
      </c>
      <c r="L305" s="23">
        <v>2781</v>
      </c>
      <c r="M305" s="23" t="s">
        <v>34</v>
      </c>
      <c r="N305" s="23" t="s">
        <v>34</v>
      </c>
      <c r="O305" s="23">
        <v>21018</v>
      </c>
      <c r="P305" s="24">
        <v>119</v>
      </c>
      <c r="Q305" s="24">
        <v>117</v>
      </c>
      <c r="R305" s="24" t="s">
        <v>34</v>
      </c>
      <c r="S305" s="24" t="s">
        <v>34</v>
      </c>
      <c r="T305" s="24">
        <v>236</v>
      </c>
      <c r="U305" s="25">
        <v>119</v>
      </c>
      <c r="V305" s="25">
        <v>117</v>
      </c>
      <c r="W305" s="25" t="s">
        <v>34</v>
      </c>
      <c r="X305" s="25" t="s">
        <v>34</v>
      </c>
      <c r="Y305" s="25">
        <v>236</v>
      </c>
      <c r="Z305" s="26">
        <v>9521</v>
      </c>
      <c r="AA305" s="26">
        <v>5123</v>
      </c>
      <c r="AB305" s="26" t="s">
        <v>34</v>
      </c>
      <c r="AC305" s="26" t="s">
        <v>34</v>
      </c>
      <c r="AD305" s="26">
        <v>14644</v>
      </c>
      <c r="AE305" s="27">
        <v>332</v>
      </c>
      <c r="AF305" s="27">
        <v>197</v>
      </c>
      <c r="AG305" s="27" t="s">
        <v>34</v>
      </c>
      <c r="AH305" s="27" t="s">
        <v>34</v>
      </c>
      <c r="AI305" s="27">
        <v>529</v>
      </c>
      <c r="AJ305" s="28" t="s">
        <v>34</v>
      </c>
    </row>
    <row r="306" spans="1:36" x14ac:dyDescent="0.45">
      <c r="A306" s="19">
        <v>2018</v>
      </c>
      <c r="B306" s="20">
        <v>16606</v>
      </c>
      <c r="C306" s="21" t="s">
        <v>393</v>
      </c>
      <c r="D306" s="21" t="s">
        <v>84</v>
      </c>
      <c r="E306" s="21" t="s">
        <v>84</v>
      </c>
      <c r="F306" s="22">
        <v>46</v>
      </c>
      <c r="G306" s="22" t="s">
        <v>34</v>
      </c>
      <c r="H306" s="22" t="s">
        <v>34</v>
      </c>
      <c r="I306" s="22" t="s">
        <v>34</v>
      </c>
      <c r="J306" s="22">
        <v>46</v>
      </c>
      <c r="K306" s="23">
        <v>165</v>
      </c>
      <c r="L306" s="23" t="s">
        <v>34</v>
      </c>
      <c r="M306" s="23" t="s">
        <v>34</v>
      </c>
      <c r="N306" s="23" t="s">
        <v>34</v>
      </c>
      <c r="O306" s="23">
        <v>165</v>
      </c>
      <c r="P306" s="24">
        <v>0.3</v>
      </c>
      <c r="Q306" s="24" t="s">
        <v>34</v>
      </c>
      <c r="R306" s="24" t="s">
        <v>34</v>
      </c>
      <c r="S306" s="24" t="s">
        <v>34</v>
      </c>
      <c r="T306" s="24">
        <v>0.3</v>
      </c>
      <c r="U306" s="25">
        <v>0.3</v>
      </c>
      <c r="V306" s="25" t="s">
        <v>34</v>
      </c>
      <c r="W306" s="25" t="s">
        <v>34</v>
      </c>
      <c r="X306" s="25" t="s">
        <v>34</v>
      </c>
      <c r="Y306" s="25">
        <v>0.3</v>
      </c>
      <c r="Z306" s="26">
        <v>3</v>
      </c>
      <c r="AA306" s="26" t="s">
        <v>34</v>
      </c>
      <c r="AB306" s="26" t="s">
        <v>34</v>
      </c>
      <c r="AC306" s="26" t="s">
        <v>34</v>
      </c>
      <c r="AD306" s="26">
        <v>3</v>
      </c>
      <c r="AE306" s="27">
        <v>7</v>
      </c>
      <c r="AF306" s="27" t="s">
        <v>34</v>
      </c>
      <c r="AG306" s="27" t="s">
        <v>34</v>
      </c>
      <c r="AH306" s="27" t="s">
        <v>34</v>
      </c>
      <c r="AI306" s="27">
        <v>7</v>
      </c>
      <c r="AJ306" s="28" t="s">
        <v>34</v>
      </c>
    </row>
    <row r="307" spans="1:36" x14ac:dyDescent="0.45">
      <c r="A307" s="19">
        <v>2018</v>
      </c>
      <c r="B307" s="20">
        <v>16609</v>
      </c>
      <c r="C307" s="21" t="s">
        <v>394</v>
      </c>
      <c r="D307" s="21" t="s">
        <v>58</v>
      </c>
      <c r="E307" s="21" t="s">
        <v>59</v>
      </c>
      <c r="F307" s="22">
        <v>107109</v>
      </c>
      <c r="G307" s="22">
        <v>131875</v>
      </c>
      <c r="H307" s="22">
        <v>1289</v>
      </c>
      <c r="I307" s="22">
        <v>0</v>
      </c>
      <c r="J307" s="22">
        <v>240273</v>
      </c>
      <c r="K307" s="23">
        <v>375</v>
      </c>
      <c r="L307" s="23">
        <v>238</v>
      </c>
      <c r="M307" s="23">
        <v>212</v>
      </c>
      <c r="N307" s="23">
        <v>0</v>
      </c>
      <c r="O307" s="23">
        <v>825</v>
      </c>
      <c r="P307" s="24">
        <v>13.9</v>
      </c>
      <c r="Q307" s="24">
        <v>15.8</v>
      </c>
      <c r="R307" s="24">
        <v>7.2</v>
      </c>
      <c r="S307" s="24">
        <v>0</v>
      </c>
      <c r="T307" s="24">
        <v>36.9</v>
      </c>
      <c r="U307" s="25">
        <v>13.9</v>
      </c>
      <c r="V307" s="25">
        <v>15.8</v>
      </c>
      <c r="W307" s="25">
        <v>7.2</v>
      </c>
      <c r="X307" s="25">
        <v>0</v>
      </c>
      <c r="Y307" s="25">
        <v>36.9</v>
      </c>
      <c r="Z307" s="26">
        <v>1444</v>
      </c>
      <c r="AA307" s="26">
        <v>899</v>
      </c>
      <c r="AB307" s="26">
        <v>269</v>
      </c>
      <c r="AC307" s="26">
        <v>0</v>
      </c>
      <c r="AD307" s="26">
        <v>2612</v>
      </c>
      <c r="AE307" s="27">
        <v>2267</v>
      </c>
      <c r="AF307" s="27">
        <v>7361</v>
      </c>
      <c r="AG307" s="27">
        <v>1905</v>
      </c>
      <c r="AH307" s="27">
        <v>0</v>
      </c>
      <c r="AI307" s="27">
        <v>11533</v>
      </c>
      <c r="AJ307" s="28" t="s">
        <v>34</v>
      </c>
    </row>
    <row r="308" spans="1:36" x14ac:dyDescent="0.45">
      <c r="A308" s="19">
        <v>2018</v>
      </c>
      <c r="B308" s="20">
        <v>16627</v>
      </c>
      <c r="C308" s="21" t="s">
        <v>395</v>
      </c>
      <c r="D308" s="21" t="s">
        <v>74</v>
      </c>
      <c r="E308" s="21" t="s">
        <v>75</v>
      </c>
      <c r="F308" s="22" t="s">
        <v>34</v>
      </c>
      <c r="G308" s="22" t="s">
        <v>34</v>
      </c>
      <c r="H308" s="22">
        <v>19</v>
      </c>
      <c r="I308" s="22" t="s">
        <v>34</v>
      </c>
      <c r="J308" s="22">
        <v>19</v>
      </c>
      <c r="K308" s="23" t="s">
        <v>34</v>
      </c>
      <c r="L308" s="23" t="s">
        <v>34</v>
      </c>
      <c r="M308" s="23">
        <v>0</v>
      </c>
      <c r="N308" s="23" t="s">
        <v>34</v>
      </c>
      <c r="O308" s="23">
        <v>0</v>
      </c>
      <c r="P308" s="24" t="s">
        <v>34</v>
      </c>
      <c r="Q308" s="24" t="s">
        <v>34</v>
      </c>
      <c r="R308" s="24">
        <v>25.1</v>
      </c>
      <c r="S308" s="24" t="s">
        <v>34</v>
      </c>
      <c r="T308" s="24">
        <v>25.1</v>
      </c>
      <c r="U308" s="25" t="s">
        <v>34</v>
      </c>
      <c r="V308" s="25" t="s">
        <v>34</v>
      </c>
      <c r="W308" s="25">
        <v>6.9</v>
      </c>
      <c r="X308" s="25" t="s">
        <v>34</v>
      </c>
      <c r="Y308" s="25">
        <v>6.9</v>
      </c>
      <c r="Z308" s="26" t="s">
        <v>34</v>
      </c>
      <c r="AA308" s="26" t="s">
        <v>34</v>
      </c>
      <c r="AB308" s="26">
        <v>1037</v>
      </c>
      <c r="AC308" s="26" t="s">
        <v>34</v>
      </c>
      <c r="AD308" s="26">
        <v>1037</v>
      </c>
      <c r="AE308" s="27" t="s">
        <v>34</v>
      </c>
      <c r="AF308" s="27" t="s">
        <v>34</v>
      </c>
      <c r="AG308" s="27" t="s">
        <v>34</v>
      </c>
      <c r="AH308" s="27" t="s">
        <v>34</v>
      </c>
      <c r="AI308" s="27" t="s">
        <v>34</v>
      </c>
      <c r="AJ308" s="28" t="s">
        <v>34</v>
      </c>
    </row>
    <row r="309" spans="1:36" x14ac:dyDescent="0.45">
      <c r="A309" s="19">
        <v>2018</v>
      </c>
      <c r="B309" s="20">
        <v>16674</v>
      </c>
      <c r="C309" s="21" t="s">
        <v>396</v>
      </c>
      <c r="D309" s="21" t="s">
        <v>56</v>
      </c>
      <c r="E309" s="21" t="s">
        <v>45</v>
      </c>
      <c r="F309" s="22">
        <v>0</v>
      </c>
      <c r="G309" s="22">
        <v>788</v>
      </c>
      <c r="H309" s="22">
        <v>22</v>
      </c>
      <c r="I309" s="22">
        <v>0</v>
      </c>
      <c r="J309" s="22">
        <v>810</v>
      </c>
      <c r="K309" s="23">
        <v>0</v>
      </c>
      <c r="L309" s="23">
        <v>7</v>
      </c>
      <c r="M309" s="23">
        <v>5</v>
      </c>
      <c r="N309" s="23">
        <v>0</v>
      </c>
      <c r="O309" s="23">
        <v>12</v>
      </c>
      <c r="P309" s="24">
        <v>0</v>
      </c>
      <c r="Q309" s="24">
        <v>6.8</v>
      </c>
      <c r="R309" s="24">
        <v>16</v>
      </c>
      <c r="S309" s="24">
        <v>0</v>
      </c>
      <c r="T309" s="24">
        <v>22.8</v>
      </c>
      <c r="U309" s="25">
        <v>0</v>
      </c>
      <c r="V309" s="25">
        <v>3</v>
      </c>
      <c r="W309" s="25">
        <v>10</v>
      </c>
      <c r="X309" s="25">
        <v>0</v>
      </c>
      <c r="Y309" s="25">
        <v>13</v>
      </c>
      <c r="Z309" s="26">
        <v>0</v>
      </c>
      <c r="AA309" s="26">
        <v>0</v>
      </c>
      <c r="AB309" s="26">
        <v>0</v>
      </c>
      <c r="AC309" s="26">
        <v>0</v>
      </c>
      <c r="AD309" s="26">
        <v>0</v>
      </c>
      <c r="AE309" s="27">
        <v>0</v>
      </c>
      <c r="AF309" s="27">
        <v>25</v>
      </c>
      <c r="AG309" s="27">
        <v>25</v>
      </c>
      <c r="AH309" s="27">
        <v>0</v>
      </c>
      <c r="AI309" s="27">
        <v>50</v>
      </c>
      <c r="AJ309" s="28" t="s">
        <v>34</v>
      </c>
    </row>
    <row r="310" spans="1:36" x14ac:dyDescent="0.45">
      <c r="A310" s="19">
        <v>2018</v>
      </c>
      <c r="B310" s="20">
        <v>16740</v>
      </c>
      <c r="C310" s="21" t="s">
        <v>397</v>
      </c>
      <c r="D310" s="21" t="s">
        <v>40</v>
      </c>
      <c r="E310" s="21" t="s">
        <v>38</v>
      </c>
      <c r="F310" s="22">
        <v>4751</v>
      </c>
      <c r="G310" s="22">
        <v>491</v>
      </c>
      <c r="H310" s="22">
        <v>9</v>
      </c>
      <c r="I310" s="22">
        <v>0</v>
      </c>
      <c r="J310" s="22">
        <v>5251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4">
        <v>6.5</v>
      </c>
      <c r="Q310" s="24">
        <v>0.4</v>
      </c>
      <c r="R310" s="24">
        <v>0.8</v>
      </c>
      <c r="S310" s="24">
        <v>0</v>
      </c>
      <c r="T310" s="24">
        <v>7.7</v>
      </c>
      <c r="U310" s="25">
        <v>3.8</v>
      </c>
      <c r="V310" s="25">
        <v>0.2</v>
      </c>
      <c r="W310" s="25">
        <v>0.5</v>
      </c>
      <c r="X310" s="25">
        <v>0</v>
      </c>
      <c r="Y310" s="25">
        <v>4.5</v>
      </c>
      <c r="Z310" s="26">
        <v>275</v>
      </c>
      <c r="AA310" s="26">
        <v>28</v>
      </c>
      <c r="AB310" s="26">
        <v>32</v>
      </c>
      <c r="AC310" s="26">
        <v>0</v>
      </c>
      <c r="AD310" s="26">
        <v>335</v>
      </c>
      <c r="AE310" s="27">
        <v>61</v>
      </c>
      <c r="AF310" s="27">
        <v>6</v>
      </c>
      <c r="AG310" s="27">
        <v>7</v>
      </c>
      <c r="AH310" s="27">
        <v>0</v>
      </c>
      <c r="AI310" s="27">
        <v>74</v>
      </c>
      <c r="AJ310" s="28">
        <v>31</v>
      </c>
    </row>
    <row r="311" spans="1:36" x14ac:dyDescent="0.45">
      <c r="A311" s="19">
        <v>2018</v>
      </c>
      <c r="B311" s="20">
        <v>16805</v>
      </c>
      <c r="C311" s="21" t="s">
        <v>398</v>
      </c>
      <c r="D311" s="21" t="s">
        <v>133</v>
      </c>
      <c r="E311" s="21" t="s">
        <v>153</v>
      </c>
      <c r="F311" s="22" t="s">
        <v>34</v>
      </c>
      <c r="G311" s="22">
        <v>359</v>
      </c>
      <c r="H311" s="22" t="s">
        <v>34</v>
      </c>
      <c r="I311" s="22" t="s">
        <v>34</v>
      </c>
      <c r="J311" s="22">
        <v>359</v>
      </c>
      <c r="K311" s="23" t="s">
        <v>34</v>
      </c>
      <c r="L311" s="23">
        <v>16</v>
      </c>
      <c r="M311" s="23" t="s">
        <v>34</v>
      </c>
      <c r="N311" s="23" t="s">
        <v>34</v>
      </c>
      <c r="O311" s="23">
        <v>16</v>
      </c>
      <c r="P311" s="24" t="s">
        <v>34</v>
      </c>
      <c r="Q311" s="24">
        <v>2.7</v>
      </c>
      <c r="R311" s="24" t="s">
        <v>34</v>
      </c>
      <c r="S311" s="24" t="s">
        <v>34</v>
      </c>
      <c r="T311" s="24">
        <v>2.7</v>
      </c>
      <c r="U311" s="25" t="s">
        <v>34</v>
      </c>
      <c r="V311" s="25">
        <v>0.8</v>
      </c>
      <c r="W311" s="25" t="s">
        <v>34</v>
      </c>
      <c r="X311" s="25" t="s">
        <v>34</v>
      </c>
      <c r="Y311" s="25">
        <v>0.8</v>
      </c>
      <c r="Z311" s="26" t="s">
        <v>34</v>
      </c>
      <c r="AA311" s="26" t="s">
        <v>34</v>
      </c>
      <c r="AB311" s="26" t="s">
        <v>34</v>
      </c>
      <c r="AC311" s="26" t="s">
        <v>34</v>
      </c>
      <c r="AD311" s="26" t="s">
        <v>34</v>
      </c>
      <c r="AE311" s="27" t="s">
        <v>34</v>
      </c>
      <c r="AF311" s="27">
        <v>32</v>
      </c>
      <c r="AG311" s="27" t="s">
        <v>34</v>
      </c>
      <c r="AH311" s="27" t="s">
        <v>34</v>
      </c>
      <c r="AI311" s="27">
        <v>32</v>
      </c>
      <c r="AJ311" s="28" t="s">
        <v>34</v>
      </c>
    </row>
    <row r="312" spans="1:36" x14ac:dyDescent="0.45">
      <c r="A312" s="19">
        <v>2018</v>
      </c>
      <c r="B312" s="20">
        <v>16854</v>
      </c>
      <c r="C312" s="21" t="s">
        <v>399</v>
      </c>
      <c r="D312" s="21" t="s">
        <v>97</v>
      </c>
      <c r="E312" s="21" t="s">
        <v>67</v>
      </c>
      <c r="F312" s="22">
        <v>2056</v>
      </c>
      <c r="G312" s="22">
        <v>8</v>
      </c>
      <c r="H312" s="22" t="s">
        <v>34</v>
      </c>
      <c r="I312" s="22" t="s">
        <v>34</v>
      </c>
      <c r="J312" s="22">
        <v>2064</v>
      </c>
      <c r="K312" s="23" t="s">
        <v>34</v>
      </c>
      <c r="L312" s="23" t="s">
        <v>34</v>
      </c>
      <c r="M312" s="23" t="s">
        <v>34</v>
      </c>
      <c r="N312" s="23" t="s">
        <v>34</v>
      </c>
      <c r="O312" s="23" t="s">
        <v>34</v>
      </c>
      <c r="P312" s="24">
        <v>6.2</v>
      </c>
      <c r="Q312" s="24">
        <v>0</v>
      </c>
      <c r="R312" s="24" t="s">
        <v>34</v>
      </c>
      <c r="S312" s="24" t="s">
        <v>34</v>
      </c>
      <c r="T312" s="24">
        <v>6.2</v>
      </c>
      <c r="U312" s="25">
        <v>0.6</v>
      </c>
      <c r="V312" s="25">
        <v>0</v>
      </c>
      <c r="W312" s="25" t="s">
        <v>34</v>
      </c>
      <c r="X312" s="25" t="s">
        <v>34</v>
      </c>
      <c r="Y312" s="25">
        <v>0.6</v>
      </c>
      <c r="Z312" s="26">
        <v>20</v>
      </c>
      <c r="AA312" s="26" t="s">
        <v>34</v>
      </c>
      <c r="AB312" s="26" t="s">
        <v>34</v>
      </c>
      <c r="AC312" s="26" t="s">
        <v>34</v>
      </c>
      <c r="AD312" s="26">
        <v>20</v>
      </c>
      <c r="AE312" s="27">
        <v>23</v>
      </c>
      <c r="AF312" s="27" t="s">
        <v>34</v>
      </c>
      <c r="AG312" s="27" t="s">
        <v>34</v>
      </c>
      <c r="AH312" s="27" t="s">
        <v>34</v>
      </c>
      <c r="AI312" s="27">
        <v>23</v>
      </c>
      <c r="AJ312" s="28" t="s">
        <v>34</v>
      </c>
    </row>
    <row r="313" spans="1:36" x14ac:dyDescent="0.45">
      <c r="A313" s="19">
        <v>2018</v>
      </c>
      <c r="B313" s="20">
        <v>16865</v>
      </c>
      <c r="C313" s="21" t="s">
        <v>400</v>
      </c>
      <c r="D313" s="21" t="s">
        <v>56</v>
      </c>
      <c r="E313" s="21" t="s">
        <v>45</v>
      </c>
      <c r="F313" s="22">
        <v>52793</v>
      </c>
      <c r="G313" s="22">
        <v>166</v>
      </c>
      <c r="H313" s="22">
        <v>0</v>
      </c>
      <c r="I313" s="22" t="s">
        <v>34</v>
      </c>
      <c r="J313" s="22">
        <v>52959</v>
      </c>
      <c r="K313" s="23">
        <v>7</v>
      </c>
      <c r="L313" s="23">
        <v>0</v>
      </c>
      <c r="M313" s="23">
        <v>0</v>
      </c>
      <c r="N313" s="23" t="s">
        <v>34</v>
      </c>
      <c r="O313" s="23">
        <v>7</v>
      </c>
      <c r="P313" s="24">
        <v>7.1</v>
      </c>
      <c r="Q313" s="24">
        <v>0.2</v>
      </c>
      <c r="R313" s="24">
        <v>0</v>
      </c>
      <c r="S313" s="24" t="s">
        <v>34</v>
      </c>
      <c r="T313" s="24">
        <v>7.2</v>
      </c>
      <c r="U313" s="25">
        <v>2.5</v>
      </c>
      <c r="V313" s="25">
        <v>0.1</v>
      </c>
      <c r="W313" s="25">
        <v>0</v>
      </c>
      <c r="X313" s="25" t="s">
        <v>34</v>
      </c>
      <c r="Y313" s="25">
        <v>2.5</v>
      </c>
      <c r="Z313" s="26">
        <v>1520</v>
      </c>
      <c r="AA313" s="26">
        <v>53</v>
      </c>
      <c r="AB313" s="26" t="s">
        <v>34</v>
      </c>
      <c r="AC313" s="26" t="s">
        <v>34</v>
      </c>
      <c r="AD313" s="26">
        <v>1572</v>
      </c>
      <c r="AE313" s="27">
        <v>688</v>
      </c>
      <c r="AF313" s="27" t="s">
        <v>34</v>
      </c>
      <c r="AG313" s="27" t="s">
        <v>34</v>
      </c>
      <c r="AH313" s="27" t="s">
        <v>34</v>
      </c>
      <c r="AI313" s="27">
        <v>688</v>
      </c>
      <c r="AJ313" s="28" t="s">
        <v>34</v>
      </c>
    </row>
    <row r="314" spans="1:36" x14ac:dyDescent="0.45">
      <c r="A314" s="19">
        <v>2018</v>
      </c>
      <c r="B314" s="20">
        <v>16920</v>
      </c>
      <c r="C314" s="21" t="s">
        <v>401</v>
      </c>
      <c r="D314" s="21" t="s">
        <v>97</v>
      </c>
      <c r="E314" s="21" t="s">
        <v>67</v>
      </c>
      <c r="F314" s="22" t="s">
        <v>34</v>
      </c>
      <c r="G314" s="22" t="s">
        <v>34</v>
      </c>
      <c r="H314" s="22">
        <v>50</v>
      </c>
      <c r="I314" s="22" t="s">
        <v>34</v>
      </c>
      <c r="J314" s="22">
        <v>50</v>
      </c>
      <c r="K314" s="23" t="s">
        <v>34</v>
      </c>
      <c r="L314" s="23" t="s">
        <v>34</v>
      </c>
      <c r="M314" s="23">
        <v>10</v>
      </c>
      <c r="N314" s="23" t="s">
        <v>34</v>
      </c>
      <c r="O314" s="23">
        <v>10</v>
      </c>
      <c r="P314" s="24" t="s">
        <v>34</v>
      </c>
      <c r="Q314" s="24" t="s">
        <v>34</v>
      </c>
      <c r="R314" s="24">
        <v>1.8</v>
      </c>
      <c r="S314" s="24" t="s">
        <v>34</v>
      </c>
      <c r="T314" s="24">
        <v>1.8</v>
      </c>
      <c r="U314" s="25" t="s">
        <v>34</v>
      </c>
      <c r="V314" s="25" t="s">
        <v>34</v>
      </c>
      <c r="W314" s="25">
        <v>1</v>
      </c>
      <c r="X314" s="25" t="s">
        <v>34</v>
      </c>
      <c r="Y314" s="25">
        <v>1</v>
      </c>
      <c r="Z314" s="26" t="s">
        <v>34</v>
      </c>
      <c r="AA314" s="26" t="s">
        <v>34</v>
      </c>
      <c r="AB314" s="26">
        <v>61</v>
      </c>
      <c r="AC314" s="26" t="s">
        <v>34</v>
      </c>
      <c r="AD314" s="26">
        <v>61</v>
      </c>
      <c r="AE314" s="27" t="s">
        <v>34</v>
      </c>
      <c r="AF314" s="27" t="s">
        <v>34</v>
      </c>
      <c r="AG314" s="27">
        <v>2</v>
      </c>
      <c r="AH314" s="27" t="s">
        <v>34</v>
      </c>
      <c r="AI314" s="27">
        <v>2</v>
      </c>
      <c r="AJ314" s="28" t="s">
        <v>34</v>
      </c>
    </row>
    <row r="315" spans="1:36" x14ac:dyDescent="0.45">
      <c r="A315" s="19">
        <v>2018</v>
      </c>
      <c r="B315" s="20">
        <v>16932</v>
      </c>
      <c r="C315" s="21" t="s">
        <v>402</v>
      </c>
      <c r="D315" s="21" t="s">
        <v>52</v>
      </c>
      <c r="E315" s="21" t="s">
        <v>38</v>
      </c>
      <c r="F315" s="22">
        <v>717</v>
      </c>
      <c r="G315" s="22">
        <v>33</v>
      </c>
      <c r="H315" s="22" t="s">
        <v>34</v>
      </c>
      <c r="I315" s="22" t="s">
        <v>34</v>
      </c>
      <c r="J315" s="22">
        <v>750</v>
      </c>
      <c r="K315" s="23">
        <v>9</v>
      </c>
      <c r="L315" s="23">
        <v>1</v>
      </c>
      <c r="M315" s="23" t="s">
        <v>34</v>
      </c>
      <c r="N315" s="23" t="s">
        <v>34</v>
      </c>
      <c r="O315" s="23">
        <v>9</v>
      </c>
      <c r="P315" s="24">
        <v>0.9</v>
      </c>
      <c r="Q315" s="24">
        <v>0.1</v>
      </c>
      <c r="R315" s="24" t="s">
        <v>34</v>
      </c>
      <c r="S315" s="24" t="s">
        <v>34</v>
      </c>
      <c r="T315" s="24">
        <v>0.9</v>
      </c>
      <c r="U315" s="25">
        <v>0.9</v>
      </c>
      <c r="V315" s="25">
        <v>0.1</v>
      </c>
      <c r="W315" s="25" t="s">
        <v>34</v>
      </c>
      <c r="X315" s="25" t="s">
        <v>34</v>
      </c>
      <c r="Y315" s="25">
        <v>0.9</v>
      </c>
      <c r="Z315" s="26" t="s">
        <v>34</v>
      </c>
      <c r="AA315" s="26" t="s">
        <v>34</v>
      </c>
      <c r="AB315" s="26" t="s">
        <v>34</v>
      </c>
      <c r="AC315" s="26" t="s">
        <v>34</v>
      </c>
      <c r="AD315" s="26" t="s">
        <v>34</v>
      </c>
      <c r="AE315" s="27" t="s">
        <v>34</v>
      </c>
      <c r="AF315" s="27" t="s">
        <v>34</v>
      </c>
      <c r="AG315" s="27" t="s">
        <v>34</v>
      </c>
      <c r="AH315" s="27" t="s">
        <v>34</v>
      </c>
      <c r="AI315" s="27" t="s">
        <v>34</v>
      </c>
      <c r="AJ315" s="28" t="s">
        <v>34</v>
      </c>
    </row>
    <row r="316" spans="1:36" x14ac:dyDescent="0.45">
      <c r="A316" s="19">
        <v>2018</v>
      </c>
      <c r="B316" s="20">
        <v>16971</v>
      </c>
      <c r="C316" s="21" t="s">
        <v>403</v>
      </c>
      <c r="D316" s="21" t="s">
        <v>50</v>
      </c>
      <c r="E316" s="21" t="s">
        <v>38</v>
      </c>
      <c r="F316" s="22">
        <v>1926</v>
      </c>
      <c r="G316" s="22" t="s">
        <v>34</v>
      </c>
      <c r="H316" s="22" t="s">
        <v>34</v>
      </c>
      <c r="I316" s="22" t="s">
        <v>34</v>
      </c>
      <c r="J316" s="22">
        <v>1926</v>
      </c>
      <c r="K316" s="23">
        <v>0</v>
      </c>
      <c r="L316" s="23" t="s">
        <v>34</v>
      </c>
      <c r="M316" s="23" t="s">
        <v>34</v>
      </c>
      <c r="N316" s="23" t="s">
        <v>34</v>
      </c>
      <c r="O316" s="23">
        <v>0</v>
      </c>
      <c r="P316" s="24">
        <v>2</v>
      </c>
      <c r="Q316" s="24" t="s">
        <v>34</v>
      </c>
      <c r="R316" s="24" t="s">
        <v>34</v>
      </c>
      <c r="S316" s="24" t="s">
        <v>34</v>
      </c>
      <c r="T316" s="24">
        <v>2</v>
      </c>
      <c r="U316" s="25">
        <v>0.7</v>
      </c>
      <c r="V316" s="25" t="s">
        <v>34</v>
      </c>
      <c r="W316" s="25" t="s">
        <v>34</v>
      </c>
      <c r="X316" s="25" t="s">
        <v>34</v>
      </c>
      <c r="Y316" s="25">
        <v>0.7</v>
      </c>
      <c r="Z316" s="26">
        <v>25</v>
      </c>
      <c r="AA316" s="26" t="s">
        <v>34</v>
      </c>
      <c r="AB316" s="26" t="s">
        <v>34</v>
      </c>
      <c r="AC316" s="26" t="s">
        <v>34</v>
      </c>
      <c r="AD316" s="26">
        <v>25</v>
      </c>
      <c r="AE316" s="27">
        <v>27</v>
      </c>
      <c r="AF316" s="27" t="s">
        <v>34</v>
      </c>
      <c r="AG316" s="27" t="s">
        <v>34</v>
      </c>
      <c r="AH316" s="27" t="s">
        <v>34</v>
      </c>
      <c r="AI316" s="27">
        <v>27</v>
      </c>
      <c r="AJ316" s="28" t="s">
        <v>34</v>
      </c>
    </row>
    <row r="317" spans="1:36" x14ac:dyDescent="0.45">
      <c r="A317" s="19">
        <v>2018</v>
      </c>
      <c r="B317" s="20">
        <v>17040</v>
      </c>
      <c r="C317" s="21" t="s">
        <v>404</v>
      </c>
      <c r="D317" s="21" t="s">
        <v>37</v>
      </c>
      <c r="E317" s="21" t="s">
        <v>38</v>
      </c>
      <c r="F317" s="22">
        <v>1480</v>
      </c>
      <c r="G317" s="22">
        <v>46</v>
      </c>
      <c r="H317" s="22" t="s">
        <v>34</v>
      </c>
      <c r="I317" s="22" t="s">
        <v>34</v>
      </c>
      <c r="J317" s="22">
        <v>1526</v>
      </c>
      <c r="K317" s="23" t="s">
        <v>34</v>
      </c>
      <c r="L317" s="23" t="s">
        <v>34</v>
      </c>
      <c r="M317" s="23" t="s">
        <v>34</v>
      </c>
      <c r="N317" s="23" t="s">
        <v>34</v>
      </c>
      <c r="O317" s="23" t="s">
        <v>34</v>
      </c>
      <c r="P317" s="24">
        <v>6.3</v>
      </c>
      <c r="Q317" s="24">
        <v>7.5</v>
      </c>
      <c r="R317" s="24" t="s">
        <v>34</v>
      </c>
      <c r="S317" s="24" t="s">
        <v>34</v>
      </c>
      <c r="T317" s="24">
        <v>13.8</v>
      </c>
      <c r="U317" s="25">
        <v>3</v>
      </c>
      <c r="V317" s="25">
        <v>3.5</v>
      </c>
      <c r="W317" s="25" t="s">
        <v>34</v>
      </c>
      <c r="X317" s="25" t="s">
        <v>34</v>
      </c>
      <c r="Y317" s="25">
        <v>6.5</v>
      </c>
      <c r="Z317" s="26">
        <v>0</v>
      </c>
      <c r="AA317" s="26">
        <v>0</v>
      </c>
      <c r="AB317" s="26" t="s">
        <v>34</v>
      </c>
      <c r="AC317" s="26" t="s">
        <v>34</v>
      </c>
      <c r="AD317" s="26">
        <v>0</v>
      </c>
      <c r="AE317" s="27">
        <v>4</v>
      </c>
      <c r="AF317" s="27">
        <v>1</v>
      </c>
      <c r="AG317" s="27" t="s">
        <v>34</v>
      </c>
      <c r="AH317" s="27" t="s">
        <v>34</v>
      </c>
      <c r="AI317" s="27">
        <v>5</v>
      </c>
      <c r="AJ317" s="28" t="s">
        <v>34</v>
      </c>
    </row>
    <row r="318" spans="1:36" x14ac:dyDescent="0.45">
      <c r="A318" s="19">
        <v>2018</v>
      </c>
      <c r="B318" s="20">
        <v>17066</v>
      </c>
      <c r="C318" s="21" t="s">
        <v>405</v>
      </c>
      <c r="D318" s="21" t="s">
        <v>35</v>
      </c>
      <c r="E318" s="21" t="s">
        <v>33</v>
      </c>
      <c r="F318" s="22">
        <v>14115</v>
      </c>
      <c r="G318" s="22" t="s">
        <v>34</v>
      </c>
      <c r="H318" s="22" t="s">
        <v>34</v>
      </c>
      <c r="I318" s="22" t="s">
        <v>34</v>
      </c>
      <c r="J318" s="22">
        <v>14115</v>
      </c>
      <c r="K318" s="23">
        <v>449</v>
      </c>
      <c r="L318" s="23" t="s">
        <v>34</v>
      </c>
      <c r="M318" s="23" t="s">
        <v>34</v>
      </c>
      <c r="N318" s="23" t="s">
        <v>34</v>
      </c>
      <c r="O318" s="23">
        <v>449</v>
      </c>
      <c r="P318" s="24">
        <v>66.5</v>
      </c>
      <c r="Q318" s="24" t="s">
        <v>34</v>
      </c>
      <c r="R318" s="24" t="s">
        <v>34</v>
      </c>
      <c r="S318" s="24" t="s">
        <v>34</v>
      </c>
      <c r="T318" s="24">
        <v>66.5</v>
      </c>
      <c r="U318" s="25">
        <v>34.1</v>
      </c>
      <c r="V318" s="25" t="s">
        <v>34</v>
      </c>
      <c r="W318" s="25" t="s">
        <v>34</v>
      </c>
      <c r="X318" s="25" t="s">
        <v>34</v>
      </c>
      <c r="Y318" s="25">
        <v>34.1</v>
      </c>
      <c r="Z318" s="26" t="s">
        <v>34</v>
      </c>
      <c r="AA318" s="26" t="s">
        <v>34</v>
      </c>
      <c r="AB318" s="26" t="s">
        <v>34</v>
      </c>
      <c r="AC318" s="26" t="s">
        <v>34</v>
      </c>
      <c r="AD318" s="26" t="s">
        <v>34</v>
      </c>
      <c r="AE318" s="27">
        <v>1165</v>
      </c>
      <c r="AF318" s="27" t="s">
        <v>34</v>
      </c>
      <c r="AG318" s="27" t="s">
        <v>34</v>
      </c>
      <c r="AH318" s="27" t="s">
        <v>34</v>
      </c>
      <c r="AI318" s="27">
        <v>1165</v>
      </c>
      <c r="AJ318" s="28">
        <v>6</v>
      </c>
    </row>
    <row r="319" spans="1:36" x14ac:dyDescent="0.45">
      <c r="A319" s="19">
        <v>2018</v>
      </c>
      <c r="B319" s="20">
        <v>17166</v>
      </c>
      <c r="C319" s="21" t="s">
        <v>406</v>
      </c>
      <c r="D319" s="21" t="s">
        <v>307</v>
      </c>
      <c r="E319" s="21" t="s">
        <v>308</v>
      </c>
      <c r="F319" s="22">
        <v>9156</v>
      </c>
      <c r="G319" s="22">
        <v>390</v>
      </c>
      <c r="H319" s="22" t="s">
        <v>34</v>
      </c>
      <c r="I319" s="22" t="s">
        <v>34</v>
      </c>
      <c r="J319" s="22">
        <v>9546</v>
      </c>
      <c r="K319" s="23">
        <v>2274</v>
      </c>
      <c r="L319" s="23">
        <v>1474</v>
      </c>
      <c r="M319" s="23" t="s">
        <v>34</v>
      </c>
      <c r="N319" s="23" t="s">
        <v>34</v>
      </c>
      <c r="O319" s="23">
        <v>3748</v>
      </c>
      <c r="P319" s="24">
        <v>14.1</v>
      </c>
      <c r="Q319" s="24">
        <v>5.7</v>
      </c>
      <c r="R319" s="24" t="s">
        <v>34</v>
      </c>
      <c r="S319" s="24" t="s">
        <v>34</v>
      </c>
      <c r="T319" s="24">
        <v>19.8</v>
      </c>
      <c r="U319" s="25">
        <v>12.1</v>
      </c>
      <c r="V319" s="25">
        <v>4.7</v>
      </c>
      <c r="W319" s="25" t="s">
        <v>34</v>
      </c>
      <c r="X319" s="25" t="s">
        <v>34</v>
      </c>
      <c r="Y319" s="25">
        <v>16.8</v>
      </c>
      <c r="Z319" s="26">
        <v>38</v>
      </c>
      <c r="AA319" s="26">
        <v>0</v>
      </c>
      <c r="AB319" s="26" t="s">
        <v>34</v>
      </c>
      <c r="AC319" s="26" t="s">
        <v>34</v>
      </c>
      <c r="AD319" s="26">
        <v>38</v>
      </c>
      <c r="AE319" s="27">
        <v>3153</v>
      </c>
      <c r="AF319" s="27">
        <v>1402</v>
      </c>
      <c r="AG319" s="27" t="s">
        <v>34</v>
      </c>
      <c r="AH319" s="27" t="s">
        <v>34</v>
      </c>
      <c r="AI319" s="27">
        <v>4555</v>
      </c>
      <c r="AJ319" s="28" t="s">
        <v>34</v>
      </c>
    </row>
    <row r="320" spans="1:36" x14ac:dyDescent="0.45">
      <c r="A320" s="19">
        <v>2018</v>
      </c>
      <c r="B320" s="20">
        <v>17252</v>
      </c>
      <c r="C320" s="21" t="s">
        <v>407</v>
      </c>
      <c r="D320" s="21" t="s">
        <v>296</v>
      </c>
      <c r="E320" s="21" t="s">
        <v>38</v>
      </c>
      <c r="F320" s="22" t="s">
        <v>34</v>
      </c>
      <c r="G320" s="22">
        <v>48</v>
      </c>
      <c r="H320" s="22">
        <v>14</v>
      </c>
      <c r="I320" s="22" t="s">
        <v>34</v>
      </c>
      <c r="J320" s="22">
        <v>62</v>
      </c>
      <c r="K320" s="23" t="s">
        <v>34</v>
      </c>
      <c r="L320" s="23" t="s">
        <v>34</v>
      </c>
      <c r="M320" s="23" t="s">
        <v>34</v>
      </c>
      <c r="N320" s="23" t="s">
        <v>34</v>
      </c>
      <c r="O320" s="23" t="s">
        <v>34</v>
      </c>
      <c r="P320" s="24" t="s">
        <v>34</v>
      </c>
      <c r="Q320" s="24">
        <v>86</v>
      </c>
      <c r="R320" s="24">
        <v>69</v>
      </c>
      <c r="S320" s="24" t="s">
        <v>34</v>
      </c>
      <c r="T320" s="24">
        <v>155</v>
      </c>
      <c r="U320" s="25" t="s">
        <v>34</v>
      </c>
      <c r="V320" s="25">
        <v>72</v>
      </c>
      <c r="W320" s="25">
        <v>50</v>
      </c>
      <c r="X320" s="25" t="s">
        <v>34</v>
      </c>
      <c r="Y320" s="25">
        <v>122</v>
      </c>
      <c r="Z320" s="26" t="s">
        <v>34</v>
      </c>
      <c r="AA320" s="26" t="s">
        <v>34</v>
      </c>
      <c r="AB320" s="26" t="s">
        <v>34</v>
      </c>
      <c r="AC320" s="26" t="s">
        <v>34</v>
      </c>
      <c r="AD320" s="26" t="s">
        <v>34</v>
      </c>
      <c r="AE320" s="27" t="s">
        <v>34</v>
      </c>
      <c r="AF320" s="27">
        <v>40</v>
      </c>
      <c r="AG320" s="27">
        <v>12</v>
      </c>
      <c r="AH320" s="27" t="s">
        <v>34</v>
      </c>
      <c r="AI320" s="27">
        <v>51</v>
      </c>
      <c r="AJ320" s="28" t="s">
        <v>34</v>
      </c>
    </row>
    <row r="321" spans="1:36" x14ac:dyDescent="0.45">
      <c r="A321" s="19">
        <v>2018</v>
      </c>
      <c r="B321" s="20">
        <v>17264</v>
      </c>
      <c r="C321" s="21" t="s">
        <v>408</v>
      </c>
      <c r="D321" s="21" t="s">
        <v>52</v>
      </c>
      <c r="E321" s="21" t="s">
        <v>38</v>
      </c>
      <c r="F321" s="22">
        <v>1852</v>
      </c>
      <c r="G321" s="22" t="s">
        <v>34</v>
      </c>
      <c r="H321" s="22" t="s">
        <v>34</v>
      </c>
      <c r="I321" s="22" t="s">
        <v>34</v>
      </c>
      <c r="J321" s="22">
        <v>1852</v>
      </c>
      <c r="K321" s="23">
        <v>22</v>
      </c>
      <c r="L321" s="23" t="s">
        <v>34</v>
      </c>
      <c r="M321" s="23" t="s">
        <v>34</v>
      </c>
      <c r="N321" s="23" t="s">
        <v>34</v>
      </c>
      <c r="O321" s="23">
        <v>22</v>
      </c>
      <c r="P321" s="24">
        <v>2.2000000000000002</v>
      </c>
      <c r="Q321" s="24" t="s">
        <v>34</v>
      </c>
      <c r="R321" s="24" t="s">
        <v>34</v>
      </c>
      <c r="S321" s="24" t="s">
        <v>34</v>
      </c>
      <c r="T321" s="24">
        <v>2.2000000000000002</v>
      </c>
      <c r="U321" s="25">
        <v>2.2000000000000002</v>
      </c>
      <c r="V321" s="25" t="s">
        <v>34</v>
      </c>
      <c r="W321" s="25" t="s">
        <v>34</v>
      </c>
      <c r="X321" s="25" t="s">
        <v>34</v>
      </c>
      <c r="Y321" s="25">
        <v>2.2000000000000002</v>
      </c>
      <c r="Z321" s="26" t="s">
        <v>34</v>
      </c>
      <c r="AA321" s="26" t="s">
        <v>34</v>
      </c>
      <c r="AB321" s="26" t="s">
        <v>34</v>
      </c>
      <c r="AC321" s="26" t="s">
        <v>34</v>
      </c>
      <c r="AD321" s="26" t="s">
        <v>34</v>
      </c>
      <c r="AE321" s="27">
        <v>2</v>
      </c>
      <c r="AF321" s="27" t="s">
        <v>34</v>
      </c>
      <c r="AG321" s="27" t="s">
        <v>34</v>
      </c>
      <c r="AH321" s="27" t="s">
        <v>34</v>
      </c>
      <c r="AI321" s="27">
        <v>2</v>
      </c>
      <c r="AJ321" s="28" t="s">
        <v>34</v>
      </c>
    </row>
    <row r="322" spans="1:36" x14ac:dyDescent="0.45">
      <c r="A322" s="19">
        <v>2018</v>
      </c>
      <c r="B322" s="20">
        <v>17267</v>
      </c>
      <c r="C322" s="21" t="s">
        <v>409</v>
      </c>
      <c r="D322" s="21" t="s">
        <v>50</v>
      </c>
      <c r="E322" s="21" t="s">
        <v>67</v>
      </c>
      <c r="F322" s="22" t="s">
        <v>34</v>
      </c>
      <c r="G322" s="22" t="s">
        <v>34</v>
      </c>
      <c r="H322" s="22" t="s">
        <v>34</v>
      </c>
      <c r="I322" s="22" t="s">
        <v>34</v>
      </c>
      <c r="J322" s="22" t="s">
        <v>34</v>
      </c>
      <c r="K322" s="23" t="s">
        <v>34</v>
      </c>
      <c r="L322" s="23" t="s">
        <v>34</v>
      </c>
      <c r="M322" s="23" t="s">
        <v>34</v>
      </c>
      <c r="N322" s="23" t="s">
        <v>34</v>
      </c>
      <c r="O322" s="23" t="s">
        <v>34</v>
      </c>
      <c r="P322" s="24" t="s">
        <v>34</v>
      </c>
      <c r="Q322" s="24" t="s">
        <v>34</v>
      </c>
      <c r="R322" s="24" t="s">
        <v>34</v>
      </c>
      <c r="S322" s="24" t="s">
        <v>34</v>
      </c>
      <c r="T322" s="24" t="s">
        <v>34</v>
      </c>
      <c r="U322" s="25" t="s">
        <v>34</v>
      </c>
      <c r="V322" s="25" t="s">
        <v>34</v>
      </c>
      <c r="W322" s="25" t="s">
        <v>34</v>
      </c>
      <c r="X322" s="25" t="s">
        <v>34</v>
      </c>
      <c r="Y322" s="25" t="s">
        <v>34</v>
      </c>
      <c r="Z322" s="26" t="s">
        <v>34</v>
      </c>
      <c r="AA322" s="26" t="s">
        <v>34</v>
      </c>
      <c r="AB322" s="26" t="s">
        <v>34</v>
      </c>
      <c r="AC322" s="26" t="s">
        <v>34</v>
      </c>
      <c r="AD322" s="26" t="s">
        <v>34</v>
      </c>
      <c r="AE322" s="27" t="s">
        <v>34</v>
      </c>
      <c r="AF322" s="27" t="s">
        <v>34</v>
      </c>
      <c r="AG322" s="27" t="s">
        <v>34</v>
      </c>
      <c r="AH322" s="27" t="s">
        <v>34</v>
      </c>
      <c r="AI322" s="27" t="s">
        <v>34</v>
      </c>
      <c r="AJ322" s="28">
        <v>28</v>
      </c>
    </row>
    <row r="323" spans="1:36" x14ac:dyDescent="0.45">
      <c r="A323" s="19">
        <v>2018</v>
      </c>
      <c r="B323" s="20">
        <v>17267</v>
      </c>
      <c r="C323" s="21" t="s">
        <v>409</v>
      </c>
      <c r="D323" s="21" t="s">
        <v>86</v>
      </c>
      <c r="E323" s="21" t="s">
        <v>67</v>
      </c>
      <c r="F323" s="22" t="s">
        <v>34</v>
      </c>
      <c r="G323" s="22" t="s">
        <v>34</v>
      </c>
      <c r="H323" s="22" t="s">
        <v>34</v>
      </c>
      <c r="I323" s="22" t="s">
        <v>34</v>
      </c>
      <c r="J323" s="22" t="s">
        <v>34</v>
      </c>
      <c r="K323" s="23" t="s">
        <v>34</v>
      </c>
      <c r="L323" s="23" t="s">
        <v>34</v>
      </c>
      <c r="M323" s="23" t="s">
        <v>34</v>
      </c>
      <c r="N323" s="23" t="s">
        <v>34</v>
      </c>
      <c r="O323" s="23" t="s">
        <v>34</v>
      </c>
      <c r="P323" s="24" t="s">
        <v>34</v>
      </c>
      <c r="Q323" s="24" t="s">
        <v>34</v>
      </c>
      <c r="R323" s="24" t="s">
        <v>34</v>
      </c>
      <c r="S323" s="24" t="s">
        <v>34</v>
      </c>
      <c r="T323" s="24" t="s">
        <v>34</v>
      </c>
      <c r="U323" s="25" t="s">
        <v>34</v>
      </c>
      <c r="V323" s="25" t="s">
        <v>34</v>
      </c>
      <c r="W323" s="25" t="s">
        <v>34</v>
      </c>
      <c r="X323" s="25" t="s">
        <v>34</v>
      </c>
      <c r="Y323" s="25" t="s">
        <v>34</v>
      </c>
      <c r="Z323" s="26" t="s">
        <v>34</v>
      </c>
      <c r="AA323" s="26" t="s">
        <v>34</v>
      </c>
      <c r="AB323" s="26" t="s">
        <v>34</v>
      </c>
      <c r="AC323" s="26" t="s">
        <v>34</v>
      </c>
      <c r="AD323" s="26" t="s">
        <v>34</v>
      </c>
      <c r="AE323" s="27" t="s">
        <v>34</v>
      </c>
      <c r="AF323" s="27" t="s">
        <v>34</v>
      </c>
      <c r="AG323" s="27" t="s">
        <v>34</v>
      </c>
      <c r="AH323" s="27" t="s">
        <v>34</v>
      </c>
      <c r="AI323" s="27" t="s">
        <v>34</v>
      </c>
      <c r="AJ323" s="28">
        <v>197</v>
      </c>
    </row>
    <row r="324" spans="1:36" x14ac:dyDescent="0.45">
      <c r="A324" s="19">
        <v>2018</v>
      </c>
      <c r="B324" s="20">
        <v>17539</v>
      </c>
      <c r="C324" s="21" t="s">
        <v>410</v>
      </c>
      <c r="D324" s="21" t="s">
        <v>84</v>
      </c>
      <c r="E324" s="21" t="s">
        <v>411</v>
      </c>
      <c r="F324" s="22" t="s">
        <v>34</v>
      </c>
      <c r="G324" s="22">
        <v>12</v>
      </c>
      <c r="H324" s="22">
        <v>26</v>
      </c>
      <c r="I324" s="22" t="s">
        <v>34</v>
      </c>
      <c r="J324" s="22">
        <v>38</v>
      </c>
      <c r="K324" s="23" t="s">
        <v>34</v>
      </c>
      <c r="L324" s="23">
        <v>32</v>
      </c>
      <c r="M324" s="23">
        <v>553</v>
      </c>
      <c r="N324" s="23" t="s">
        <v>34</v>
      </c>
      <c r="O324" s="23">
        <v>585</v>
      </c>
      <c r="P324" s="24" t="s">
        <v>34</v>
      </c>
      <c r="Q324" s="24">
        <v>32</v>
      </c>
      <c r="R324" s="24">
        <v>138</v>
      </c>
      <c r="S324" s="24" t="s">
        <v>34</v>
      </c>
      <c r="T324" s="24">
        <v>170</v>
      </c>
      <c r="U324" s="25" t="s">
        <v>34</v>
      </c>
      <c r="V324" s="25">
        <v>7</v>
      </c>
      <c r="W324" s="25">
        <v>79</v>
      </c>
      <c r="X324" s="25" t="s">
        <v>34</v>
      </c>
      <c r="Y324" s="25">
        <v>86</v>
      </c>
      <c r="Z324" s="26" t="s">
        <v>34</v>
      </c>
      <c r="AA324" s="26">
        <v>190</v>
      </c>
      <c r="AB324" s="26">
        <v>6919</v>
      </c>
      <c r="AC324" s="26" t="s">
        <v>34</v>
      </c>
      <c r="AD324" s="26">
        <v>7109</v>
      </c>
      <c r="AE324" s="27" t="s">
        <v>34</v>
      </c>
      <c r="AF324" s="27" t="s">
        <v>34</v>
      </c>
      <c r="AG324" s="27" t="s">
        <v>34</v>
      </c>
      <c r="AH324" s="27" t="s">
        <v>34</v>
      </c>
      <c r="AI324" s="27" t="s">
        <v>34</v>
      </c>
      <c r="AJ324" s="28" t="s">
        <v>34</v>
      </c>
    </row>
    <row r="325" spans="1:36" x14ac:dyDescent="0.45">
      <c r="A325" s="19">
        <v>2018</v>
      </c>
      <c r="B325" s="20">
        <v>17543</v>
      </c>
      <c r="C325" s="21" t="s">
        <v>412</v>
      </c>
      <c r="D325" s="21" t="s">
        <v>84</v>
      </c>
      <c r="E325" s="21" t="s">
        <v>84</v>
      </c>
      <c r="F325" s="22">
        <v>0</v>
      </c>
      <c r="G325" s="22">
        <v>0</v>
      </c>
      <c r="H325" s="22">
        <v>20</v>
      </c>
      <c r="I325" s="22">
        <v>0</v>
      </c>
      <c r="J325" s="22">
        <v>20</v>
      </c>
      <c r="K325" s="23">
        <v>0</v>
      </c>
      <c r="L325" s="23">
        <v>0</v>
      </c>
      <c r="M325" s="23">
        <v>12665</v>
      </c>
      <c r="N325" s="23">
        <v>0</v>
      </c>
      <c r="O325" s="23">
        <v>12665</v>
      </c>
      <c r="P325" s="24">
        <v>0</v>
      </c>
      <c r="Q325" s="24">
        <v>0</v>
      </c>
      <c r="R325" s="24">
        <v>520.5</v>
      </c>
      <c r="S325" s="24">
        <v>0</v>
      </c>
      <c r="T325" s="24">
        <v>520.5</v>
      </c>
      <c r="U325" s="25">
        <v>0</v>
      </c>
      <c r="V325" s="25">
        <v>0</v>
      </c>
      <c r="W325" s="25">
        <v>520.4</v>
      </c>
      <c r="X325" s="25">
        <v>0</v>
      </c>
      <c r="Y325" s="25">
        <v>520.4</v>
      </c>
      <c r="Z325" s="26">
        <v>0</v>
      </c>
      <c r="AA325" s="26">
        <v>0</v>
      </c>
      <c r="AB325" s="26">
        <v>100700</v>
      </c>
      <c r="AC325" s="26">
        <v>0</v>
      </c>
      <c r="AD325" s="26">
        <v>100700</v>
      </c>
      <c r="AE325" s="27">
        <v>0</v>
      </c>
      <c r="AF325" s="27">
        <v>0</v>
      </c>
      <c r="AG325" s="27">
        <v>0</v>
      </c>
      <c r="AH325" s="27">
        <v>0</v>
      </c>
      <c r="AI325" s="27">
        <v>0</v>
      </c>
      <c r="AJ325" s="28" t="s">
        <v>34</v>
      </c>
    </row>
    <row r="326" spans="1:36" x14ac:dyDescent="0.45">
      <c r="A326" s="19">
        <v>2018</v>
      </c>
      <c r="B326" s="20">
        <v>17548</v>
      </c>
      <c r="C326" s="21" t="s">
        <v>413</v>
      </c>
      <c r="D326" s="21" t="s">
        <v>95</v>
      </c>
      <c r="E326" s="21" t="s">
        <v>67</v>
      </c>
      <c r="F326" s="22">
        <v>0</v>
      </c>
      <c r="G326" s="22">
        <v>0</v>
      </c>
      <c r="H326" s="22">
        <v>952</v>
      </c>
      <c r="I326" s="22">
        <v>0</v>
      </c>
      <c r="J326" s="22">
        <v>952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4">
        <v>0</v>
      </c>
      <c r="Q326" s="24">
        <v>0</v>
      </c>
      <c r="R326" s="24">
        <v>60</v>
      </c>
      <c r="S326" s="24">
        <v>0</v>
      </c>
      <c r="T326" s="24">
        <v>60</v>
      </c>
      <c r="U326" s="25">
        <v>0</v>
      </c>
      <c r="V326" s="25">
        <v>0</v>
      </c>
      <c r="W326" s="25">
        <v>34</v>
      </c>
      <c r="X326" s="25">
        <v>0</v>
      </c>
      <c r="Y326" s="25">
        <v>34</v>
      </c>
      <c r="Z326" s="26">
        <v>0</v>
      </c>
      <c r="AA326" s="26">
        <v>0</v>
      </c>
      <c r="AB326" s="26">
        <v>2678</v>
      </c>
      <c r="AC326" s="26">
        <v>0</v>
      </c>
      <c r="AD326" s="26">
        <v>2678</v>
      </c>
      <c r="AE326" s="27">
        <v>0</v>
      </c>
      <c r="AF326" s="27">
        <v>0</v>
      </c>
      <c r="AG326" s="27">
        <v>118</v>
      </c>
      <c r="AH326" s="27">
        <v>0</v>
      </c>
      <c r="AI326" s="27">
        <v>118</v>
      </c>
      <c r="AJ326" s="28" t="s">
        <v>34</v>
      </c>
    </row>
    <row r="327" spans="1:36" x14ac:dyDescent="0.45">
      <c r="A327" s="19">
        <v>2018</v>
      </c>
      <c r="B327" s="20">
        <v>17561</v>
      </c>
      <c r="C327" s="21" t="s">
        <v>414</v>
      </c>
      <c r="D327" s="21" t="s">
        <v>74</v>
      </c>
      <c r="E327" s="21" t="s">
        <v>75</v>
      </c>
      <c r="F327" s="22" t="s">
        <v>34</v>
      </c>
      <c r="G327" s="22" t="s">
        <v>34</v>
      </c>
      <c r="H327" s="22">
        <v>1668</v>
      </c>
      <c r="I327" s="22" t="s">
        <v>34</v>
      </c>
      <c r="J327" s="22">
        <v>1668</v>
      </c>
      <c r="K327" s="23" t="s">
        <v>34</v>
      </c>
      <c r="L327" s="23" t="s">
        <v>34</v>
      </c>
      <c r="M327" s="23">
        <v>110</v>
      </c>
      <c r="N327" s="23" t="s">
        <v>34</v>
      </c>
      <c r="O327" s="23">
        <v>110</v>
      </c>
      <c r="P327" s="24" t="s">
        <v>34</v>
      </c>
      <c r="Q327" s="24" t="s">
        <v>34</v>
      </c>
      <c r="R327" s="24">
        <v>46</v>
      </c>
      <c r="S327" s="24" t="s">
        <v>34</v>
      </c>
      <c r="T327" s="24">
        <v>46</v>
      </c>
      <c r="U327" s="25" t="s">
        <v>34</v>
      </c>
      <c r="V327" s="25" t="s">
        <v>34</v>
      </c>
      <c r="W327" s="25" t="s">
        <v>34</v>
      </c>
      <c r="X327" s="25" t="s">
        <v>34</v>
      </c>
      <c r="Y327" s="25" t="s">
        <v>34</v>
      </c>
      <c r="Z327" s="26" t="s">
        <v>34</v>
      </c>
      <c r="AA327" s="26" t="s">
        <v>34</v>
      </c>
      <c r="AB327" s="26">
        <v>738</v>
      </c>
      <c r="AC327" s="26" t="s">
        <v>34</v>
      </c>
      <c r="AD327" s="26">
        <v>738</v>
      </c>
      <c r="AE327" s="27" t="s">
        <v>34</v>
      </c>
      <c r="AF327" s="27" t="s">
        <v>34</v>
      </c>
      <c r="AG327" s="27">
        <v>133</v>
      </c>
      <c r="AH327" s="27" t="s">
        <v>34</v>
      </c>
      <c r="AI327" s="27">
        <v>133</v>
      </c>
      <c r="AJ327" s="28" t="s">
        <v>34</v>
      </c>
    </row>
    <row r="328" spans="1:36" x14ac:dyDescent="0.45">
      <c r="A328" s="19">
        <v>2018</v>
      </c>
      <c r="B328" s="20">
        <v>17572</v>
      </c>
      <c r="C328" s="21" t="s">
        <v>415</v>
      </c>
      <c r="D328" s="21" t="s">
        <v>89</v>
      </c>
      <c r="E328" s="21" t="s">
        <v>105</v>
      </c>
      <c r="F328" s="22">
        <v>127</v>
      </c>
      <c r="G328" s="22" t="s">
        <v>34</v>
      </c>
      <c r="H328" s="22" t="s">
        <v>34</v>
      </c>
      <c r="I328" s="22" t="s">
        <v>34</v>
      </c>
      <c r="J328" s="22">
        <v>127</v>
      </c>
      <c r="K328" s="23" t="s">
        <v>34</v>
      </c>
      <c r="L328" s="23" t="s">
        <v>34</v>
      </c>
      <c r="M328" s="23" t="s">
        <v>34</v>
      </c>
      <c r="N328" s="23" t="s">
        <v>34</v>
      </c>
      <c r="O328" s="23" t="s">
        <v>34</v>
      </c>
      <c r="P328" s="24">
        <v>7.1</v>
      </c>
      <c r="Q328" s="24" t="s">
        <v>34</v>
      </c>
      <c r="R328" s="24" t="s">
        <v>34</v>
      </c>
      <c r="S328" s="24" t="s">
        <v>34</v>
      </c>
      <c r="T328" s="24">
        <v>7.1</v>
      </c>
      <c r="U328" s="25">
        <v>5.7</v>
      </c>
      <c r="V328" s="25" t="s">
        <v>34</v>
      </c>
      <c r="W328" s="25" t="s">
        <v>34</v>
      </c>
      <c r="X328" s="25" t="s">
        <v>34</v>
      </c>
      <c r="Y328" s="25">
        <v>5.7</v>
      </c>
      <c r="Z328" s="26">
        <v>6350</v>
      </c>
      <c r="AA328" s="26" t="s">
        <v>34</v>
      </c>
      <c r="AB328" s="26" t="s">
        <v>34</v>
      </c>
      <c r="AC328" s="26" t="s">
        <v>34</v>
      </c>
      <c r="AD328" s="26">
        <v>6350</v>
      </c>
      <c r="AE328" s="27" t="s">
        <v>34</v>
      </c>
      <c r="AF328" s="27" t="s">
        <v>34</v>
      </c>
      <c r="AG328" s="27" t="s">
        <v>34</v>
      </c>
      <c r="AH328" s="27" t="s">
        <v>34</v>
      </c>
      <c r="AI328" s="27" t="s">
        <v>34</v>
      </c>
      <c r="AJ328" s="28" t="s">
        <v>34</v>
      </c>
    </row>
    <row r="329" spans="1:36" x14ac:dyDescent="0.45">
      <c r="A329" s="19">
        <v>2018</v>
      </c>
      <c r="B329" s="20">
        <v>17577</v>
      </c>
      <c r="C329" s="21" t="s">
        <v>416</v>
      </c>
      <c r="D329" s="21" t="s">
        <v>95</v>
      </c>
      <c r="E329" s="21" t="s">
        <v>67</v>
      </c>
      <c r="F329" s="22" t="s">
        <v>34</v>
      </c>
      <c r="G329" s="22">
        <v>1</v>
      </c>
      <c r="H329" s="22" t="s">
        <v>34</v>
      </c>
      <c r="I329" s="22" t="s">
        <v>34</v>
      </c>
      <c r="J329" s="22">
        <v>1</v>
      </c>
      <c r="K329" s="23" t="s">
        <v>34</v>
      </c>
      <c r="L329" s="23">
        <v>2857</v>
      </c>
      <c r="M329" s="23" t="s">
        <v>34</v>
      </c>
      <c r="N329" s="23" t="s">
        <v>34</v>
      </c>
      <c r="O329" s="23">
        <v>2857</v>
      </c>
      <c r="P329" s="24" t="s">
        <v>34</v>
      </c>
      <c r="Q329" s="24">
        <v>13.4</v>
      </c>
      <c r="R329" s="24" t="s">
        <v>34</v>
      </c>
      <c r="S329" s="24" t="s">
        <v>34</v>
      </c>
      <c r="T329" s="24">
        <v>13.4</v>
      </c>
      <c r="U329" s="25" t="s">
        <v>34</v>
      </c>
      <c r="V329" s="25">
        <v>2.6</v>
      </c>
      <c r="W329" s="25" t="s">
        <v>34</v>
      </c>
      <c r="X329" s="25" t="s">
        <v>34</v>
      </c>
      <c r="Y329" s="25">
        <v>2.6</v>
      </c>
      <c r="Z329" s="26" t="s">
        <v>34</v>
      </c>
      <c r="AA329" s="26">
        <v>145</v>
      </c>
      <c r="AB329" s="26" t="s">
        <v>34</v>
      </c>
      <c r="AC329" s="26" t="s">
        <v>34</v>
      </c>
      <c r="AD329" s="26">
        <v>145</v>
      </c>
      <c r="AE329" s="27" t="s">
        <v>34</v>
      </c>
      <c r="AF329" s="27" t="s">
        <v>34</v>
      </c>
      <c r="AG329" s="27" t="s">
        <v>34</v>
      </c>
      <c r="AH329" s="27" t="s">
        <v>34</v>
      </c>
      <c r="AI329" s="27" t="s">
        <v>34</v>
      </c>
      <c r="AJ329" s="28" t="s">
        <v>34</v>
      </c>
    </row>
    <row r="330" spans="1:36" x14ac:dyDescent="0.45">
      <c r="A330" s="19">
        <v>2018</v>
      </c>
      <c r="B330" s="20">
        <v>17599</v>
      </c>
      <c r="C330" s="21" t="s">
        <v>417</v>
      </c>
      <c r="D330" s="21" t="s">
        <v>93</v>
      </c>
      <c r="E330" s="21" t="s">
        <v>38</v>
      </c>
      <c r="F330" s="22">
        <v>1167</v>
      </c>
      <c r="G330" s="22" t="s">
        <v>34</v>
      </c>
      <c r="H330" s="22" t="s">
        <v>34</v>
      </c>
      <c r="I330" s="22" t="s">
        <v>34</v>
      </c>
      <c r="J330" s="22">
        <v>1167</v>
      </c>
      <c r="K330" s="23" t="s">
        <v>34</v>
      </c>
      <c r="L330" s="23" t="s">
        <v>34</v>
      </c>
      <c r="M330" s="23" t="s">
        <v>34</v>
      </c>
      <c r="N330" s="23" t="s">
        <v>34</v>
      </c>
      <c r="O330" s="23" t="s">
        <v>34</v>
      </c>
      <c r="P330" s="24">
        <v>1.7</v>
      </c>
      <c r="Q330" s="24" t="s">
        <v>34</v>
      </c>
      <c r="R330" s="24" t="s">
        <v>34</v>
      </c>
      <c r="S330" s="24" t="s">
        <v>34</v>
      </c>
      <c r="T330" s="24">
        <v>1.7</v>
      </c>
      <c r="U330" s="25">
        <v>1.7</v>
      </c>
      <c r="V330" s="25" t="s">
        <v>34</v>
      </c>
      <c r="W330" s="25" t="s">
        <v>34</v>
      </c>
      <c r="X330" s="25" t="s">
        <v>34</v>
      </c>
      <c r="Y330" s="25">
        <v>1.7</v>
      </c>
      <c r="Z330" s="26">
        <v>151</v>
      </c>
      <c r="AA330" s="26" t="s">
        <v>34</v>
      </c>
      <c r="AB330" s="26" t="s">
        <v>34</v>
      </c>
      <c r="AC330" s="26" t="s">
        <v>34</v>
      </c>
      <c r="AD330" s="26">
        <v>151</v>
      </c>
      <c r="AE330" s="27">
        <v>36</v>
      </c>
      <c r="AF330" s="27" t="s">
        <v>34</v>
      </c>
      <c r="AG330" s="27" t="s">
        <v>34</v>
      </c>
      <c r="AH330" s="27" t="s">
        <v>34</v>
      </c>
      <c r="AI330" s="27">
        <v>36</v>
      </c>
      <c r="AJ330" s="28" t="s">
        <v>34</v>
      </c>
    </row>
    <row r="331" spans="1:36" x14ac:dyDescent="0.45">
      <c r="A331" s="19">
        <v>2018</v>
      </c>
      <c r="B331" s="20">
        <v>17609</v>
      </c>
      <c r="C331" s="21" t="s">
        <v>418</v>
      </c>
      <c r="D331" s="21" t="s">
        <v>58</v>
      </c>
      <c r="E331" s="21" t="s">
        <v>59</v>
      </c>
      <c r="F331" s="22">
        <v>286264</v>
      </c>
      <c r="G331" s="22">
        <v>9525</v>
      </c>
      <c r="H331" s="22">
        <v>2411</v>
      </c>
      <c r="I331" s="22" t="s">
        <v>34</v>
      </c>
      <c r="J331" s="22">
        <v>298200</v>
      </c>
      <c r="K331" s="23" t="s">
        <v>34</v>
      </c>
      <c r="L331" s="23" t="s">
        <v>34</v>
      </c>
      <c r="M331" s="23" t="s">
        <v>34</v>
      </c>
      <c r="N331" s="23" t="s">
        <v>34</v>
      </c>
      <c r="O331" s="23" t="s">
        <v>34</v>
      </c>
      <c r="P331" s="24">
        <v>228</v>
      </c>
      <c r="Q331" s="24">
        <v>206</v>
      </c>
      <c r="R331" s="24">
        <v>522</v>
      </c>
      <c r="S331" s="24" t="s">
        <v>34</v>
      </c>
      <c r="T331" s="24">
        <v>956</v>
      </c>
      <c r="U331" s="25">
        <v>184</v>
      </c>
      <c r="V331" s="25">
        <v>195</v>
      </c>
      <c r="W331" s="25">
        <v>510</v>
      </c>
      <c r="X331" s="25" t="s">
        <v>34</v>
      </c>
      <c r="Y331" s="25">
        <v>889</v>
      </c>
      <c r="Z331" s="26">
        <v>36227</v>
      </c>
      <c r="AA331" s="26">
        <v>34932</v>
      </c>
      <c r="AB331" s="26">
        <v>62353</v>
      </c>
      <c r="AC331" s="26" t="s">
        <v>34</v>
      </c>
      <c r="AD331" s="26">
        <v>133512</v>
      </c>
      <c r="AE331" s="27">
        <v>4449</v>
      </c>
      <c r="AF331" s="27">
        <v>312</v>
      </c>
      <c r="AG331" s="27">
        <v>511</v>
      </c>
      <c r="AH331" s="27" t="s">
        <v>34</v>
      </c>
      <c r="AI331" s="27">
        <v>5272</v>
      </c>
      <c r="AJ331" s="28" t="s">
        <v>34</v>
      </c>
    </row>
    <row r="332" spans="1:36" x14ac:dyDescent="0.45">
      <c r="A332" s="19">
        <v>2018</v>
      </c>
      <c r="B332" s="20">
        <v>17612</v>
      </c>
      <c r="C332" s="21" t="s">
        <v>419</v>
      </c>
      <c r="D332" s="21" t="s">
        <v>58</v>
      </c>
      <c r="E332" s="21" t="s">
        <v>59</v>
      </c>
      <c r="F332" s="22">
        <v>0</v>
      </c>
      <c r="G332" s="22">
        <v>0</v>
      </c>
      <c r="H332" s="22">
        <v>1</v>
      </c>
      <c r="I332" s="22">
        <v>0</v>
      </c>
      <c r="J332" s="22">
        <v>1</v>
      </c>
      <c r="K332" s="23">
        <v>0</v>
      </c>
      <c r="L332" s="23">
        <v>0</v>
      </c>
      <c r="M332" s="23">
        <v>0</v>
      </c>
      <c r="N332" s="23">
        <v>0</v>
      </c>
      <c r="O332" s="23">
        <v>0</v>
      </c>
      <c r="P332" s="24">
        <v>0</v>
      </c>
      <c r="Q332" s="24">
        <v>0</v>
      </c>
      <c r="R332" s="24">
        <v>0</v>
      </c>
      <c r="S332" s="24">
        <v>0</v>
      </c>
      <c r="T332" s="24">
        <v>0</v>
      </c>
      <c r="U332" s="25">
        <v>0</v>
      </c>
      <c r="V332" s="25">
        <v>0</v>
      </c>
      <c r="W332" s="25">
        <v>0</v>
      </c>
      <c r="X332" s="25">
        <v>0</v>
      </c>
      <c r="Y332" s="25">
        <v>0</v>
      </c>
      <c r="Z332" s="26">
        <v>0</v>
      </c>
      <c r="AA332" s="26">
        <v>0</v>
      </c>
      <c r="AB332" s="26">
        <v>0</v>
      </c>
      <c r="AC332" s="26">
        <v>0</v>
      </c>
      <c r="AD332" s="26">
        <v>0</v>
      </c>
      <c r="AE332" s="27">
        <v>0</v>
      </c>
      <c r="AF332" s="27">
        <v>0</v>
      </c>
      <c r="AG332" s="27">
        <v>0</v>
      </c>
      <c r="AH332" s="27">
        <v>0</v>
      </c>
      <c r="AI332" s="27">
        <v>0</v>
      </c>
      <c r="AJ332" s="28" t="s">
        <v>34</v>
      </c>
    </row>
    <row r="333" spans="1:36" x14ac:dyDescent="0.45">
      <c r="A333" s="19">
        <v>2018</v>
      </c>
      <c r="B333" s="20">
        <v>17633</v>
      </c>
      <c r="C333" s="21" t="s">
        <v>420</v>
      </c>
      <c r="D333" s="21" t="s">
        <v>93</v>
      </c>
      <c r="E333" s="21" t="s">
        <v>38</v>
      </c>
      <c r="F333" s="22">
        <v>21851</v>
      </c>
      <c r="G333" s="22">
        <v>464</v>
      </c>
      <c r="H333" s="22">
        <v>3</v>
      </c>
      <c r="I333" s="22">
        <v>0</v>
      </c>
      <c r="J333" s="22">
        <v>22318</v>
      </c>
      <c r="K333" s="23">
        <v>14</v>
      </c>
      <c r="L333" s="23">
        <v>0</v>
      </c>
      <c r="M333" s="23">
        <v>0</v>
      </c>
      <c r="N333" s="23">
        <v>0</v>
      </c>
      <c r="O333" s="23">
        <v>14</v>
      </c>
      <c r="P333" s="24">
        <v>23.5</v>
      </c>
      <c r="Q333" s="24">
        <v>1.1000000000000001</v>
      </c>
      <c r="R333" s="24">
        <v>37.299999999999997</v>
      </c>
      <c r="S333" s="24">
        <v>0</v>
      </c>
      <c r="T333" s="24">
        <v>61.9</v>
      </c>
      <c r="U333" s="25">
        <v>14.5</v>
      </c>
      <c r="V333" s="25">
        <v>0</v>
      </c>
      <c r="W333" s="25">
        <v>0</v>
      </c>
      <c r="X333" s="25">
        <v>0</v>
      </c>
      <c r="Y333" s="25">
        <v>14.5</v>
      </c>
      <c r="Z333" s="26">
        <v>596</v>
      </c>
      <c r="AA333" s="26">
        <v>33</v>
      </c>
      <c r="AB333" s="26">
        <v>7</v>
      </c>
      <c r="AC333" s="26">
        <v>0</v>
      </c>
      <c r="AD333" s="26">
        <v>636</v>
      </c>
      <c r="AE333" s="27">
        <v>29</v>
      </c>
      <c r="AF333" s="27">
        <v>1</v>
      </c>
      <c r="AG333" s="27">
        <v>0</v>
      </c>
      <c r="AH333" s="27">
        <v>0</v>
      </c>
      <c r="AI333" s="27">
        <v>30</v>
      </c>
      <c r="AJ333" s="28" t="s">
        <v>34</v>
      </c>
    </row>
    <row r="334" spans="1:36" x14ac:dyDescent="0.45">
      <c r="A334" s="19">
        <v>2018</v>
      </c>
      <c r="B334" s="20">
        <v>17637</v>
      </c>
      <c r="C334" s="21" t="s">
        <v>421</v>
      </c>
      <c r="D334" s="21" t="s">
        <v>32</v>
      </c>
      <c r="E334" s="21" t="s">
        <v>33</v>
      </c>
      <c r="F334" s="22">
        <v>46120</v>
      </c>
      <c r="G334" s="22">
        <v>50</v>
      </c>
      <c r="H334" s="22" t="s">
        <v>34</v>
      </c>
      <c r="I334" s="22" t="s">
        <v>34</v>
      </c>
      <c r="J334" s="22">
        <v>46170</v>
      </c>
      <c r="K334" s="23">
        <v>0</v>
      </c>
      <c r="L334" s="23">
        <v>0</v>
      </c>
      <c r="M334" s="23" t="s">
        <v>34</v>
      </c>
      <c r="N334" s="23" t="s">
        <v>34</v>
      </c>
      <c r="O334" s="23">
        <v>0</v>
      </c>
      <c r="P334" s="24">
        <v>38.9</v>
      </c>
      <c r="Q334" s="24">
        <v>17</v>
      </c>
      <c r="R334" s="24" t="s">
        <v>34</v>
      </c>
      <c r="S334" s="24" t="s">
        <v>34</v>
      </c>
      <c r="T334" s="24">
        <v>55.9</v>
      </c>
      <c r="U334" s="25">
        <v>38.9</v>
      </c>
      <c r="V334" s="25">
        <v>17</v>
      </c>
      <c r="W334" s="25" t="s">
        <v>34</v>
      </c>
      <c r="X334" s="25" t="s">
        <v>34</v>
      </c>
      <c r="Y334" s="25">
        <v>55.9</v>
      </c>
      <c r="Z334" s="26">
        <v>1893</v>
      </c>
      <c r="AA334" s="26">
        <v>191</v>
      </c>
      <c r="AB334" s="26" t="s">
        <v>34</v>
      </c>
      <c r="AC334" s="26" t="s">
        <v>34</v>
      </c>
      <c r="AD334" s="26">
        <v>2084</v>
      </c>
      <c r="AE334" s="27">
        <v>4426</v>
      </c>
      <c r="AF334" s="27">
        <v>1340</v>
      </c>
      <c r="AG334" s="27" t="s">
        <v>34</v>
      </c>
      <c r="AH334" s="27" t="s">
        <v>34</v>
      </c>
      <c r="AI334" s="27">
        <v>5766</v>
      </c>
      <c r="AJ334" s="28">
        <v>0</v>
      </c>
    </row>
    <row r="335" spans="1:36" x14ac:dyDescent="0.45">
      <c r="A335" s="19">
        <v>2018</v>
      </c>
      <c r="B335" s="20">
        <v>17671</v>
      </c>
      <c r="C335" s="21" t="s">
        <v>422</v>
      </c>
      <c r="D335" s="21" t="s">
        <v>66</v>
      </c>
      <c r="E335" s="21" t="s">
        <v>38</v>
      </c>
      <c r="F335" s="22">
        <v>0</v>
      </c>
      <c r="G335" s="22">
        <v>0</v>
      </c>
      <c r="H335" s="22">
        <v>4</v>
      </c>
      <c r="I335" s="22">
        <v>0</v>
      </c>
      <c r="J335" s="22">
        <v>4</v>
      </c>
      <c r="K335" s="23">
        <v>0</v>
      </c>
      <c r="L335" s="23">
        <v>0</v>
      </c>
      <c r="M335" s="23">
        <v>0</v>
      </c>
      <c r="N335" s="23">
        <v>0</v>
      </c>
      <c r="O335" s="23">
        <v>0</v>
      </c>
      <c r="P335" s="24">
        <v>0</v>
      </c>
      <c r="Q335" s="24">
        <v>0</v>
      </c>
      <c r="R335" s="24">
        <v>36.5</v>
      </c>
      <c r="S335" s="24">
        <v>0</v>
      </c>
      <c r="T335" s="24">
        <v>36.5</v>
      </c>
      <c r="U335" s="25">
        <v>0</v>
      </c>
      <c r="V335" s="25">
        <v>0</v>
      </c>
      <c r="W335" s="25">
        <v>24.9</v>
      </c>
      <c r="X335" s="25">
        <v>0</v>
      </c>
      <c r="Y335" s="25">
        <v>24.9</v>
      </c>
      <c r="Z335" s="26">
        <v>0</v>
      </c>
      <c r="AA335" s="26">
        <v>0</v>
      </c>
      <c r="AB335" s="26">
        <v>256</v>
      </c>
      <c r="AC335" s="26">
        <v>0</v>
      </c>
      <c r="AD335" s="26">
        <v>256</v>
      </c>
      <c r="AE335" s="27" t="s">
        <v>34</v>
      </c>
      <c r="AF335" s="27" t="s">
        <v>34</v>
      </c>
      <c r="AG335" s="27" t="s">
        <v>34</v>
      </c>
      <c r="AH335" s="27" t="s">
        <v>34</v>
      </c>
      <c r="AI335" s="27" t="s">
        <v>34</v>
      </c>
      <c r="AJ335" s="28">
        <v>0</v>
      </c>
    </row>
    <row r="336" spans="1:36" x14ac:dyDescent="0.45">
      <c r="A336" s="19">
        <v>2018</v>
      </c>
      <c r="B336" s="20">
        <v>17684</v>
      </c>
      <c r="C336" s="21" t="s">
        <v>423</v>
      </c>
      <c r="D336" s="21" t="s">
        <v>312</v>
      </c>
      <c r="E336" s="21" t="s">
        <v>38</v>
      </c>
      <c r="F336" s="22" t="s">
        <v>34</v>
      </c>
      <c r="G336" s="22">
        <v>6</v>
      </c>
      <c r="H336" s="22" t="s">
        <v>34</v>
      </c>
      <c r="I336" s="22" t="s">
        <v>34</v>
      </c>
      <c r="J336" s="22">
        <v>6</v>
      </c>
      <c r="K336" s="23" t="s">
        <v>34</v>
      </c>
      <c r="L336" s="23">
        <v>5</v>
      </c>
      <c r="M336" s="23" t="s">
        <v>34</v>
      </c>
      <c r="N336" s="23" t="s">
        <v>34</v>
      </c>
      <c r="O336" s="23">
        <v>5</v>
      </c>
      <c r="P336" s="24" t="s">
        <v>34</v>
      </c>
      <c r="Q336" s="24">
        <v>0.3</v>
      </c>
      <c r="R336" s="24" t="s">
        <v>34</v>
      </c>
      <c r="S336" s="24" t="s">
        <v>34</v>
      </c>
      <c r="T336" s="24">
        <v>0.3</v>
      </c>
      <c r="U336" s="25" t="s">
        <v>34</v>
      </c>
      <c r="V336" s="25">
        <v>0.3</v>
      </c>
      <c r="W336" s="25" t="s">
        <v>34</v>
      </c>
      <c r="X336" s="25" t="s">
        <v>34</v>
      </c>
      <c r="Y336" s="25">
        <v>0.3</v>
      </c>
      <c r="Z336" s="26" t="s">
        <v>34</v>
      </c>
      <c r="AA336" s="26">
        <v>2</v>
      </c>
      <c r="AB336" s="26" t="s">
        <v>34</v>
      </c>
      <c r="AC336" s="26" t="s">
        <v>34</v>
      </c>
      <c r="AD336" s="26">
        <v>2</v>
      </c>
      <c r="AE336" s="27" t="s">
        <v>34</v>
      </c>
      <c r="AF336" s="27" t="s">
        <v>34</v>
      </c>
      <c r="AG336" s="27" t="s">
        <v>34</v>
      </c>
      <c r="AH336" s="27" t="s">
        <v>34</v>
      </c>
      <c r="AI336" s="27" t="s">
        <v>34</v>
      </c>
      <c r="AJ336" s="28" t="s">
        <v>34</v>
      </c>
    </row>
    <row r="337" spans="1:36" x14ac:dyDescent="0.45">
      <c r="A337" s="19">
        <v>2018</v>
      </c>
      <c r="B337" s="20">
        <v>17692</v>
      </c>
      <c r="C337" s="21" t="s">
        <v>424</v>
      </c>
      <c r="D337" s="21" t="s">
        <v>95</v>
      </c>
      <c r="E337" s="21" t="s">
        <v>67</v>
      </c>
      <c r="F337" s="22" t="s">
        <v>34</v>
      </c>
      <c r="G337" s="22" t="s">
        <v>34</v>
      </c>
      <c r="H337" s="22">
        <v>1135</v>
      </c>
      <c r="I337" s="22" t="s">
        <v>34</v>
      </c>
      <c r="J337" s="22">
        <v>1135</v>
      </c>
      <c r="K337" s="23" t="s">
        <v>34</v>
      </c>
      <c r="L337" s="23" t="s">
        <v>34</v>
      </c>
      <c r="M337" s="23" t="s">
        <v>34</v>
      </c>
      <c r="N337" s="23" t="s">
        <v>34</v>
      </c>
      <c r="O337" s="23" t="s">
        <v>34</v>
      </c>
      <c r="P337" s="24" t="s">
        <v>34</v>
      </c>
      <c r="Q337" s="24" t="s">
        <v>34</v>
      </c>
      <c r="R337" s="24">
        <v>26.3</v>
      </c>
      <c r="S337" s="24" t="s">
        <v>34</v>
      </c>
      <c r="T337" s="24">
        <v>26.3</v>
      </c>
      <c r="U337" s="25" t="s">
        <v>34</v>
      </c>
      <c r="V337" s="25" t="s">
        <v>34</v>
      </c>
      <c r="W337" s="25">
        <v>13.2</v>
      </c>
      <c r="X337" s="25" t="s">
        <v>34</v>
      </c>
      <c r="Y337" s="25">
        <v>13.2</v>
      </c>
      <c r="Z337" s="26" t="s">
        <v>34</v>
      </c>
      <c r="AA337" s="26" t="s">
        <v>34</v>
      </c>
      <c r="AB337" s="26" t="s">
        <v>34</v>
      </c>
      <c r="AC337" s="26" t="s">
        <v>34</v>
      </c>
      <c r="AD337" s="26" t="s">
        <v>34</v>
      </c>
      <c r="AE337" s="27" t="s">
        <v>34</v>
      </c>
      <c r="AF337" s="27" t="s">
        <v>34</v>
      </c>
      <c r="AG337" s="27">
        <v>158</v>
      </c>
      <c r="AH337" s="27" t="s">
        <v>34</v>
      </c>
      <c r="AI337" s="27">
        <v>158</v>
      </c>
      <c r="AJ337" s="28" t="s">
        <v>34</v>
      </c>
    </row>
    <row r="338" spans="1:36" x14ac:dyDescent="0.45">
      <c r="A338" s="19">
        <v>2018</v>
      </c>
      <c r="B338" s="20">
        <v>17698</v>
      </c>
      <c r="C338" s="21" t="s">
        <v>425</v>
      </c>
      <c r="D338" s="21" t="s">
        <v>66</v>
      </c>
      <c r="E338" s="21" t="s">
        <v>67</v>
      </c>
      <c r="F338" s="22">
        <v>0</v>
      </c>
      <c r="G338" s="22">
        <v>11</v>
      </c>
      <c r="H338" s="22">
        <v>7</v>
      </c>
      <c r="I338" s="22">
        <v>0</v>
      </c>
      <c r="J338" s="22">
        <v>18</v>
      </c>
      <c r="K338" s="23">
        <v>0</v>
      </c>
      <c r="L338" s="23">
        <v>42</v>
      </c>
      <c r="M338" s="23">
        <v>52</v>
      </c>
      <c r="N338" s="23">
        <v>0</v>
      </c>
      <c r="O338" s="23">
        <v>94</v>
      </c>
      <c r="P338" s="24">
        <v>0</v>
      </c>
      <c r="Q338" s="24">
        <v>10</v>
      </c>
      <c r="R338" s="24">
        <v>3.1</v>
      </c>
      <c r="S338" s="24">
        <v>0</v>
      </c>
      <c r="T338" s="24">
        <v>13.1</v>
      </c>
      <c r="U338" s="25">
        <v>0</v>
      </c>
      <c r="V338" s="25">
        <v>3.9</v>
      </c>
      <c r="W338" s="25">
        <v>0</v>
      </c>
      <c r="X338" s="25">
        <v>0</v>
      </c>
      <c r="Y338" s="25">
        <v>3.9</v>
      </c>
      <c r="Z338" s="26">
        <v>0</v>
      </c>
      <c r="AA338" s="26">
        <v>91</v>
      </c>
      <c r="AB338" s="26">
        <v>73</v>
      </c>
      <c r="AC338" s="26">
        <v>0</v>
      </c>
      <c r="AD338" s="26">
        <v>164</v>
      </c>
      <c r="AE338" s="27">
        <v>0</v>
      </c>
      <c r="AF338" s="27">
        <v>10</v>
      </c>
      <c r="AG338" s="27">
        <v>13</v>
      </c>
      <c r="AH338" s="27">
        <v>0</v>
      </c>
      <c r="AI338" s="27">
        <v>23</v>
      </c>
      <c r="AJ338" s="28">
        <v>0</v>
      </c>
    </row>
    <row r="339" spans="1:36" x14ac:dyDescent="0.45">
      <c r="A339" s="19">
        <v>2018</v>
      </c>
      <c r="B339" s="20">
        <v>17698</v>
      </c>
      <c r="C339" s="21" t="s">
        <v>425</v>
      </c>
      <c r="D339" s="21" t="s">
        <v>74</v>
      </c>
      <c r="E339" s="21" t="s">
        <v>67</v>
      </c>
      <c r="F339" s="22">
        <v>0</v>
      </c>
      <c r="G339" s="22">
        <v>9</v>
      </c>
      <c r="H339" s="22">
        <v>0</v>
      </c>
      <c r="I339" s="22">
        <v>0</v>
      </c>
      <c r="J339" s="22">
        <v>9</v>
      </c>
      <c r="K339" s="23">
        <v>0</v>
      </c>
      <c r="L339" s="23">
        <v>105</v>
      </c>
      <c r="M339" s="23">
        <v>0</v>
      </c>
      <c r="N339" s="23">
        <v>0</v>
      </c>
      <c r="O339" s="23">
        <v>105</v>
      </c>
      <c r="P339" s="24">
        <v>0</v>
      </c>
      <c r="Q339" s="24">
        <v>8</v>
      </c>
      <c r="R339" s="24">
        <v>0</v>
      </c>
      <c r="S339" s="24">
        <v>0</v>
      </c>
      <c r="T339" s="24">
        <v>8</v>
      </c>
      <c r="U339" s="25">
        <v>0</v>
      </c>
      <c r="V339" s="25">
        <v>8</v>
      </c>
      <c r="W339" s="25">
        <v>0</v>
      </c>
      <c r="X339" s="25">
        <v>0</v>
      </c>
      <c r="Y339" s="25">
        <v>8</v>
      </c>
      <c r="Z339" s="26">
        <v>0</v>
      </c>
      <c r="AA339" s="26">
        <v>192</v>
      </c>
      <c r="AB339" s="26">
        <v>0</v>
      </c>
      <c r="AC339" s="26">
        <v>0</v>
      </c>
      <c r="AD339" s="26">
        <v>192</v>
      </c>
      <c r="AE339" s="27">
        <v>0</v>
      </c>
      <c r="AF339" s="27">
        <v>34</v>
      </c>
      <c r="AG339" s="27">
        <v>0</v>
      </c>
      <c r="AH339" s="27">
        <v>0</v>
      </c>
      <c r="AI339" s="27">
        <v>34</v>
      </c>
      <c r="AJ339" s="28">
        <v>0</v>
      </c>
    </row>
    <row r="340" spans="1:36" x14ac:dyDescent="0.45">
      <c r="A340" s="19">
        <v>2018</v>
      </c>
      <c r="B340" s="20">
        <v>17718</v>
      </c>
      <c r="C340" s="21" t="s">
        <v>426</v>
      </c>
      <c r="D340" s="21" t="s">
        <v>372</v>
      </c>
      <c r="E340" s="21" t="s">
        <v>67</v>
      </c>
      <c r="F340" s="22">
        <v>4888</v>
      </c>
      <c r="G340" s="22">
        <v>0</v>
      </c>
      <c r="H340" s="22">
        <v>0</v>
      </c>
      <c r="I340" s="22">
        <v>0</v>
      </c>
      <c r="J340" s="22">
        <v>4888</v>
      </c>
      <c r="K340" s="23">
        <v>4</v>
      </c>
      <c r="L340" s="23">
        <v>0</v>
      </c>
      <c r="M340" s="23">
        <v>0</v>
      </c>
      <c r="N340" s="23">
        <v>0</v>
      </c>
      <c r="O340" s="23">
        <v>4</v>
      </c>
      <c r="P340" s="24">
        <v>5.5</v>
      </c>
      <c r="Q340" s="24">
        <v>0</v>
      </c>
      <c r="R340" s="24">
        <v>0</v>
      </c>
      <c r="S340" s="24">
        <v>0</v>
      </c>
      <c r="T340" s="24">
        <v>5.5</v>
      </c>
      <c r="U340" s="25">
        <v>2.2999999999999998</v>
      </c>
      <c r="V340" s="25">
        <v>0</v>
      </c>
      <c r="W340" s="25">
        <v>0</v>
      </c>
      <c r="X340" s="25">
        <v>0</v>
      </c>
      <c r="Y340" s="25">
        <v>2.2999999999999998</v>
      </c>
      <c r="Z340" s="26">
        <v>153</v>
      </c>
      <c r="AA340" s="26">
        <v>0</v>
      </c>
      <c r="AB340" s="26">
        <v>0</v>
      </c>
      <c r="AC340" s="26">
        <v>0</v>
      </c>
      <c r="AD340" s="26">
        <v>153</v>
      </c>
      <c r="AE340" s="27">
        <v>157</v>
      </c>
      <c r="AF340" s="27">
        <v>0</v>
      </c>
      <c r="AG340" s="27">
        <v>0</v>
      </c>
      <c r="AH340" s="27">
        <v>0</v>
      </c>
      <c r="AI340" s="27">
        <v>157</v>
      </c>
      <c r="AJ340" s="28">
        <v>0</v>
      </c>
    </row>
    <row r="341" spans="1:36" x14ac:dyDescent="0.45">
      <c r="A341" s="19">
        <v>2018</v>
      </c>
      <c r="B341" s="20">
        <v>17718</v>
      </c>
      <c r="C341" s="21" t="s">
        <v>426</v>
      </c>
      <c r="D341" s="21" t="s">
        <v>74</v>
      </c>
      <c r="E341" s="21" t="s">
        <v>67</v>
      </c>
      <c r="F341" s="22">
        <v>6909</v>
      </c>
      <c r="G341" s="22">
        <v>282</v>
      </c>
      <c r="H341" s="22" t="s">
        <v>34</v>
      </c>
      <c r="I341" s="22" t="s">
        <v>34</v>
      </c>
      <c r="J341" s="22">
        <v>7191</v>
      </c>
      <c r="K341" s="23">
        <v>0</v>
      </c>
      <c r="L341" s="23">
        <v>20</v>
      </c>
      <c r="M341" s="23" t="s">
        <v>34</v>
      </c>
      <c r="N341" s="23" t="s">
        <v>34</v>
      </c>
      <c r="O341" s="23">
        <v>20</v>
      </c>
      <c r="P341" s="24">
        <v>6.3</v>
      </c>
      <c r="Q341" s="24">
        <v>4.7</v>
      </c>
      <c r="R341" s="24" t="s">
        <v>34</v>
      </c>
      <c r="S341" s="24" t="s">
        <v>34</v>
      </c>
      <c r="T341" s="24">
        <v>11</v>
      </c>
      <c r="U341" s="25">
        <v>0</v>
      </c>
      <c r="V341" s="25">
        <v>4.5</v>
      </c>
      <c r="W341" s="25" t="s">
        <v>34</v>
      </c>
      <c r="X341" s="25" t="s">
        <v>34</v>
      </c>
      <c r="Y341" s="25">
        <v>4.5</v>
      </c>
      <c r="Z341" s="26">
        <v>370</v>
      </c>
      <c r="AA341" s="26">
        <v>227</v>
      </c>
      <c r="AB341" s="26" t="s">
        <v>34</v>
      </c>
      <c r="AC341" s="26" t="s">
        <v>34</v>
      </c>
      <c r="AD341" s="26">
        <v>597</v>
      </c>
      <c r="AE341" s="27">
        <v>247</v>
      </c>
      <c r="AF341" s="27">
        <v>139</v>
      </c>
      <c r="AG341" s="27" t="s">
        <v>34</v>
      </c>
      <c r="AH341" s="27" t="s">
        <v>34</v>
      </c>
      <c r="AI341" s="27">
        <v>386</v>
      </c>
      <c r="AJ341" s="28">
        <v>0</v>
      </c>
    </row>
    <row r="342" spans="1:36" x14ac:dyDescent="0.45">
      <c r="A342" s="19">
        <v>2018</v>
      </c>
      <c r="B342" s="20">
        <v>17832</v>
      </c>
      <c r="C342" s="21" t="s">
        <v>427</v>
      </c>
      <c r="D342" s="21" t="s">
        <v>56</v>
      </c>
      <c r="E342" s="21" t="s">
        <v>45</v>
      </c>
      <c r="F342" s="22">
        <v>95281</v>
      </c>
      <c r="G342" s="22">
        <v>4078</v>
      </c>
      <c r="H342" s="22">
        <v>42</v>
      </c>
      <c r="I342" s="22" t="s">
        <v>34</v>
      </c>
      <c r="J342" s="22">
        <v>99401</v>
      </c>
      <c r="K342" s="23" t="s">
        <v>34</v>
      </c>
      <c r="L342" s="23" t="s">
        <v>34</v>
      </c>
      <c r="M342" s="23" t="s">
        <v>34</v>
      </c>
      <c r="N342" s="23" t="s">
        <v>34</v>
      </c>
      <c r="O342" s="23" t="s">
        <v>34</v>
      </c>
      <c r="P342" s="24" t="s">
        <v>34</v>
      </c>
      <c r="Q342" s="24" t="s">
        <v>34</v>
      </c>
      <c r="R342" s="24" t="s">
        <v>34</v>
      </c>
      <c r="S342" s="24" t="s">
        <v>34</v>
      </c>
      <c r="T342" s="24" t="s">
        <v>34</v>
      </c>
      <c r="U342" s="25" t="s">
        <v>34</v>
      </c>
      <c r="V342" s="25" t="s">
        <v>34</v>
      </c>
      <c r="W342" s="25" t="s">
        <v>34</v>
      </c>
      <c r="X342" s="25" t="s">
        <v>34</v>
      </c>
      <c r="Y342" s="25" t="s">
        <v>34</v>
      </c>
      <c r="Z342" s="26" t="s">
        <v>34</v>
      </c>
      <c r="AA342" s="26" t="s">
        <v>34</v>
      </c>
      <c r="AB342" s="26" t="s">
        <v>34</v>
      </c>
      <c r="AC342" s="26" t="s">
        <v>34</v>
      </c>
      <c r="AD342" s="26" t="s">
        <v>34</v>
      </c>
      <c r="AE342" s="27" t="s">
        <v>34</v>
      </c>
      <c r="AF342" s="27" t="s">
        <v>34</v>
      </c>
      <c r="AG342" s="27" t="s">
        <v>34</v>
      </c>
      <c r="AH342" s="27" t="s">
        <v>34</v>
      </c>
      <c r="AI342" s="27" t="s">
        <v>34</v>
      </c>
      <c r="AJ342" s="28" t="s">
        <v>34</v>
      </c>
    </row>
    <row r="343" spans="1:36" x14ac:dyDescent="0.45">
      <c r="A343" s="19">
        <v>2018</v>
      </c>
      <c r="B343" s="20">
        <v>17868</v>
      </c>
      <c r="C343" s="21" t="s">
        <v>428</v>
      </c>
      <c r="D343" s="21" t="s">
        <v>40</v>
      </c>
      <c r="E343" s="21" t="s">
        <v>38</v>
      </c>
      <c r="F343" s="22">
        <v>1883</v>
      </c>
      <c r="G343" s="22">
        <v>20</v>
      </c>
      <c r="H343" s="22">
        <v>8</v>
      </c>
      <c r="I343" s="22" t="s">
        <v>34</v>
      </c>
      <c r="J343" s="22">
        <v>1911</v>
      </c>
      <c r="K343" s="23" t="s">
        <v>34</v>
      </c>
      <c r="L343" s="23" t="s">
        <v>34</v>
      </c>
      <c r="M343" s="23" t="s">
        <v>34</v>
      </c>
      <c r="N343" s="23" t="s">
        <v>34</v>
      </c>
      <c r="O343" s="23" t="s">
        <v>34</v>
      </c>
      <c r="P343" s="24">
        <v>12.8</v>
      </c>
      <c r="Q343" s="24">
        <v>2.7</v>
      </c>
      <c r="R343" s="24">
        <v>0.5</v>
      </c>
      <c r="S343" s="24" t="s">
        <v>34</v>
      </c>
      <c r="T343" s="24">
        <v>16</v>
      </c>
      <c r="U343" s="25">
        <v>4.3</v>
      </c>
      <c r="V343" s="25">
        <v>0.9</v>
      </c>
      <c r="W343" s="25">
        <v>0.2</v>
      </c>
      <c r="X343" s="25" t="s">
        <v>34</v>
      </c>
      <c r="Y343" s="25">
        <v>5.4</v>
      </c>
      <c r="Z343" s="26">
        <v>70</v>
      </c>
      <c r="AA343" s="26">
        <v>1</v>
      </c>
      <c r="AB343" s="26">
        <v>2</v>
      </c>
      <c r="AC343" s="26" t="s">
        <v>34</v>
      </c>
      <c r="AD343" s="26">
        <v>73</v>
      </c>
      <c r="AE343" s="27">
        <v>8</v>
      </c>
      <c r="AF343" s="27">
        <v>1</v>
      </c>
      <c r="AG343" s="27">
        <v>3</v>
      </c>
      <c r="AH343" s="27" t="s">
        <v>34</v>
      </c>
      <c r="AI343" s="27">
        <v>12</v>
      </c>
      <c r="AJ343" s="28" t="s">
        <v>34</v>
      </c>
    </row>
    <row r="344" spans="1:36" x14ac:dyDescent="0.45">
      <c r="A344" s="19">
        <v>2018</v>
      </c>
      <c r="B344" s="20">
        <v>17876</v>
      </c>
      <c r="C344" s="21" t="s">
        <v>429</v>
      </c>
      <c r="D344" s="21" t="s">
        <v>50</v>
      </c>
      <c r="E344" s="21" t="s">
        <v>38</v>
      </c>
      <c r="F344" s="22">
        <v>436</v>
      </c>
      <c r="G344" s="22">
        <v>47</v>
      </c>
      <c r="H344" s="22">
        <v>0</v>
      </c>
      <c r="I344" s="22">
        <v>0</v>
      </c>
      <c r="J344" s="22">
        <v>483</v>
      </c>
      <c r="K344" s="23">
        <v>1</v>
      </c>
      <c r="L344" s="23">
        <v>1</v>
      </c>
      <c r="M344" s="23">
        <v>0</v>
      </c>
      <c r="N344" s="23">
        <v>0</v>
      </c>
      <c r="O344" s="23">
        <v>2</v>
      </c>
      <c r="P344" s="24">
        <v>1</v>
      </c>
      <c r="Q344" s="24">
        <v>2</v>
      </c>
      <c r="R344" s="24">
        <v>0</v>
      </c>
      <c r="S344" s="24">
        <v>0</v>
      </c>
      <c r="T344" s="24">
        <v>3</v>
      </c>
      <c r="U344" s="25">
        <v>0</v>
      </c>
      <c r="V344" s="25">
        <v>0</v>
      </c>
      <c r="W344" s="25">
        <v>0</v>
      </c>
      <c r="X344" s="25">
        <v>0</v>
      </c>
      <c r="Y344" s="25">
        <v>0</v>
      </c>
      <c r="Z344" s="26">
        <v>12</v>
      </c>
      <c r="AA344" s="26">
        <v>1</v>
      </c>
      <c r="AB344" s="26">
        <v>0</v>
      </c>
      <c r="AC344" s="26">
        <v>0</v>
      </c>
      <c r="AD344" s="26">
        <v>13</v>
      </c>
      <c r="AE344" s="27">
        <v>0</v>
      </c>
      <c r="AF344" s="27">
        <v>0</v>
      </c>
      <c r="AG344" s="27">
        <v>0</v>
      </c>
      <c r="AH344" s="27">
        <v>0</v>
      </c>
      <c r="AI344" s="27">
        <v>0</v>
      </c>
      <c r="AJ344" s="28" t="s">
        <v>34</v>
      </c>
    </row>
    <row r="345" spans="1:36" x14ac:dyDescent="0.45">
      <c r="A345" s="19">
        <v>2018</v>
      </c>
      <c r="B345" s="20">
        <v>17900</v>
      </c>
      <c r="C345" s="21" t="s">
        <v>430</v>
      </c>
      <c r="D345" s="21" t="s">
        <v>50</v>
      </c>
      <c r="E345" s="21" t="s">
        <v>38</v>
      </c>
      <c r="F345" s="22">
        <v>1759</v>
      </c>
      <c r="G345" s="22">
        <v>89</v>
      </c>
      <c r="H345" s="22">
        <v>0</v>
      </c>
      <c r="I345" s="22">
        <v>0</v>
      </c>
      <c r="J345" s="22">
        <v>1848</v>
      </c>
      <c r="K345" s="23">
        <v>24</v>
      </c>
      <c r="L345" s="23">
        <v>1</v>
      </c>
      <c r="M345" s="23">
        <v>0</v>
      </c>
      <c r="N345" s="23">
        <v>0</v>
      </c>
      <c r="O345" s="23">
        <v>25</v>
      </c>
      <c r="P345" s="24">
        <v>0.5</v>
      </c>
      <c r="Q345" s="24">
        <v>0</v>
      </c>
      <c r="R345" s="24">
        <v>0</v>
      </c>
      <c r="S345" s="24">
        <v>0</v>
      </c>
      <c r="T345" s="24">
        <v>0.6</v>
      </c>
      <c r="U345" s="25">
        <v>0.2</v>
      </c>
      <c r="V345" s="25">
        <v>0</v>
      </c>
      <c r="W345" s="25">
        <v>0</v>
      </c>
      <c r="X345" s="25">
        <v>0</v>
      </c>
      <c r="Y345" s="25">
        <v>0.2</v>
      </c>
      <c r="Z345" s="26">
        <v>0</v>
      </c>
      <c r="AA345" s="26">
        <v>4</v>
      </c>
      <c r="AB345" s="26">
        <v>0</v>
      </c>
      <c r="AC345" s="26">
        <v>0</v>
      </c>
      <c r="AD345" s="26">
        <v>4</v>
      </c>
      <c r="AE345" s="27">
        <v>36</v>
      </c>
      <c r="AF345" s="27">
        <v>0</v>
      </c>
      <c r="AG345" s="27">
        <v>0</v>
      </c>
      <c r="AH345" s="27">
        <v>0</v>
      </c>
      <c r="AI345" s="27">
        <v>36</v>
      </c>
      <c r="AJ345" s="28">
        <v>0</v>
      </c>
    </row>
    <row r="346" spans="1:36" x14ac:dyDescent="0.45">
      <c r="A346" s="19">
        <v>2018</v>
      </c>
      <c r="B346" s="20">
        <v>17979</v>
      </c>
      <c r="C346" s="21" t="s">
        <v>431</v>
      </c>
      <c r="D346" s="21" t="s">
        <v>95</v>
      </c>
      <c r="E346" s="21" t="s">
        <v>67</v>
      </c>
      <c r="F346" s="22">
        <v>128</v>
      </c>
      <c r="G346" s="22">
        <v>0</v>
      </c>
      <c r="H346" s="22">
        <v>184</v>
      </c>
      <c r="I346" s="22">
        <v>0</v>
      </c>
      <c r="J346" s="22">
        <v>312</v>
      </c>
      <c r="K346" s="23">
        <v>0</v>
      </c>
      <c r="L346" s="23">
        <v>0</v>
      </c>
      <c r="M346" s="23">
        <v>0</v>
      </c>
      <c r="N346" s="23">
        <v>0</v>
      </c>
      <c r="O346" s="23">
        <v>0</v>
      </c>
      <c r="P346" s="24">
        <v>0</v>
      </c>
      <c r="Q346" s="24">
        <v>0</v>
      </c>
      <c r="R346" s="24">
        <v>6</v>
      </c>
      <c r="S346" s="24">
        <v>0</v>
      </c>
      <c r="T346" s="24">
        <v>6</v>
      </c>
      <c r="U346" s="25">
        <v>0</v>
      </c>
      <c r="V346" s="25">
        <v>0</v>
      </c>
      <c r="W346" s="25">
        <v>6</v>
      </c>
      <c r="X346" s="25">
        <v>0</v>
      </c>
      <c r="Y346" s="25">
        <v>6</v>
      </c>
      <c r="Z346" s="26">
        <v>3</v>
      </c>
      <c r="AA346" s="26">
        <v>0</v>
      </c>
      <c r="AB346" s="26">
        <v>0</v>
      </c>
      <c r="AC346" s="26">
        <v>0</v>
      </c>
      <c r="AD346" s="26">
        <v>3</v>
      </c>
      <c r="AE346" s="27">
        <v>0</v>
      </c>
      <c r="AF346" s="27">
        <v>0</v>
      </c>
      <c r="AG346" s="27">
        <v>17</v>
      </c>
      <c r="AH346" s="27">
        <v>0</v>
      </c>
      <c r="AI346" s="27">
        <v>17</v>
      </c>
      <c r="AJ346" s="28" t="s">
        <v>34</v>
      </c>
    </row>
    <row r="347" spans="1:36" x14ac:dyDescent="0.45">
      <c r="A347" s="19">
        <v>2018</v>
      </c>
      <c r="B347" s="20">
        <v>18087</v>
      </c>
      <c r="C347" s="21" t="s">
        <v>432</v>
      </c>
      <c r="D347" s="21" t="s">
        <v>138</v>
      </c>
      <c r="E347" s="21" t="s">
        <v>139</v>
      </c>
      <c r="F347" s="22">
        <v>177</v>
      </c>
      <c r="G347" s="22">
        <v>3</v>
      </c>
      <c r="H347" s="22" t="s">
        <v>34</v>
      </c>
      <c r="I347" s="22" t="s">
        <v>34</v>
      </c>
      <c r="J347" s="22">
        <v>180</v>
      </c>
      <c r="K347" s="23">
        <v>4</v>
      </c>
      <c r="L347" s="23">
        <v>32</v>
      </c>
      <c r="M347" s="23" t="s">
        <v>34</v>
      </c>
      <c r="N347" s="23" t="s">
        <v>34</v>
      </c>
      <c r="O347" s="23">
        <v>36</v>
      </c>
      <c r="P347" s="24">
        <v>0.2</v>
      </c>
      <c r="Q347" s="24">
        <v>1.9</v>
      </c>
      <c r="R347" s="24" t="s">
        <v>34</v>
      </c>
      <c r="S347" s="24" t="s">
        <v>34</v>
      </c>
      <c r="T347" s="24">
        <v>2.1</v>
      </c>
      <c r="U347" s="25">
        <v>0.2</v>
      </c>
      <c r="V347" s="25">
        <v>1.6</v>
      </c>
      <c r="W347" s="25" t="s">
        <v>34</v>
      </c>
      <c r="X347" s="25" t="s">
        <v>34</v>
      </c>
      <c r="Y347" s="25">
        <v>1.8</v>
      </c>
      <c r="Z347" s="26">
        <v>11</v>
      </c>
      <c r="AA347" s="26">
        <v>26</v>
      </c>
      <c r="AB347" s="26" t="s">
        <v>34</v>
      </c>
      <c r="AC347" s="26" t="s">
        <v>34</v>
      </c>
      <c r="AD347" s="26">
        <v>37</v>
      </c>
      <c r="AE347" s="27">
        <v>0</v>
      </c>
      <c r="AF347" s="27">
        <v>0</v>
      </c>
      <c r="AG347" s="27" t="s">
        <v>34</v>
      </c>
      <c r="AH347" s="27" t="s">
        <v>34</v>
      </c>
      <c r="AI347" s="27">
        <v>0</v>
      </c>
      <c r="AJ347" s="28" t="s">
        <v>34</v>
      </c>
    </row>
    <row r="348" spans="1:36" x14ac:dyDescent="0.45">
      <c r="A348" s="19">
        <v>2018</v>
      </c>
      <c r="B348" s="20">
        <v>18125</v>
      </c>
      <c r="C348" s="21" t="s">
        <v>433</v>
      </c>
      <c r="D348" s="21" t="s">
        <v>207</v>
      </c>
      <c r="E348" s="21" t="s">
        <v>67</v>
      </c>
      <c r="F348" s="22" t="s">
        <v>34</v>
      </c>
      <c r="G348" s="22">
        <v>1</v>
      </c>
      <c r="H348" s="22" t="s">
        <v>34</v>
      </c>
      <c r="I348" s="22" t="s">
        <v>34</v>
      </c>
      <c r="J348" s="22">
        <v>1</v>
      </c>
      <c r="K348" s="23" t="s">
        <v>34</v>
      </c>
      <c r="L348" s="23">
        <v>779</v>
      </c>
      <c r="M348" s="23" t="s">
        <v>34</v>
      </c>
      <c r="N348" s="23" t="s">
        <v>34</v>
      </c>
      <c r="O348" s="23">
        <v>779</v>
      </c>
      <c r="P348" s="24" t="s">
        <v>34</v>
      </c>
      <c r="Q348" s="24">
        <v>2</v>
      </c>
      <c r="R348" s="24" t="s">
        <v>34</v>
      </c>
      <c r="S348" s="24" t="s">
        <v>34</v>
      </c>
      <c r="T348" s="24">
        <v>2</v>
      </c>
      <c r="U348" s="25" t="s">
        <v>34</v>
      </c>
      <c r="V348" s="25">
        <v>1</v>
      </c>
      <c r="W348" s="25" t="s">
        <v>34</v>
      </c>
      <c r="X348" s="25" t="s">
        <v>34</v>
      </c>
      <c r="Y348" s="25">
        <v>1</v>
      </c>
      <c r="Z348" s="26" t="s">
        <v>34</v>
      </c>
      <c r="AA348" s="26">
        <v>37</v>
      </c>
      <c r="AB348" s="26" t="s">
        <v>34</v>
      </c>
      <c r="AC348" s="26" t="s">
        <v>34</v>
      </c>
      <c r="AD348" s="26">
        <v>37</v>
      </c>
      <c r="AE348" s="27" t="s">
        <v>34</v>
      </c>
      <c r="AF348" s="27" t="s">
        <v>34</v>
      </c>
      <c r="AG348" s="27" t="s">
        <v>34</v>
      </c>
      <c r="AH348" s="27" t="s">
        <v>34</v>
      </c>
      <c r="AI348" s="27" t="s">
        <v>34</v>
      </c>
      <c r="AJ348" s="28" t="s">
        <v>34</v>
      </c>
    </row>
    <row r="349" spans="1:36" x14ac:dyDescent="0.45">
      <c r="A349" s="19">
        <v>2018</v>
      </c>
      <c r="B349" s="20">
        <v>18203</v>
      </c>
      <c r="C349" s="21" t="s">
        <v>434</v>
      </c>
      <c r="D349" s="21" t="s">
        <v>42</v>
      </c>
      <c r="E349" s="21" t="s">
        <v>43</v>
      </c>
      <c r="F349" s="22" t="s">
        <v>34</v>
      </c>
      <c r="G349" s="22" t="s">
        <v>34</v>
      </c>
      <c r="H349" s="22">
        <v>1</v>
      </c>
      <c r="I349" s="22" t="s">
        <v>34</v>
      </c>
      <c r="J349" s="22">
        <v>1</v>
      </c>
      <c r="K349" s="23" t="s">
        <v>34</v>
      </c>
      <c r="L349" s="23" t="s">
        <v>34</v>
      </c>
      <c r="M349" s="23" t="s">
        <v>34</v>
      </c>
      <c r="N349" s="23" t="s">
        <v>34</v>
      </c>
      <c r="O349" s="23" t="s">
        <v>34</v>
      </c>
      <c r="P349" s="24" t="s">
        <v>34</v>
      </c>
      <c r="Q349" s="24" t="s">
        <v>34</v>
      </c>
      <c r="R349" s="24">
        <v>3.2</v>
      </c>
      <c r="S349" s="24" t="s">
        <v>34</v>
      </c>
      <c r="T349" s="24">
        <v>3.2</v>
      </c>
      <c r="U349" s="25" t="s">
        <v>34</v>
      </c>
      <c r="V349" s="25" t="s">
        <v>34</v>
      </c>
      <c r="W349" s="25" t="s">
        <v>34</v>
      </c>
      <c r="X349" s="25" t="s">
        <v>34</v>
      </c>
      <c r="Y349" s="25" t="s">
        <v>34</v>
      </c>
      <c r="Z349" s="26" t="s">
        <v>34</v>
      </c>
      <c r="AA349" s="26" t="s">
        <v>34</v>
      </c>
      <c r="AB349" s="26" t="s">
        <v>34</v>
      </c>
      <c r="AC349" s="26" t="s">
        <v>34</v>
      </c>
      <c r="AD349" s="26" t="s">
        <v>34</v>
      </c>
      <c r="AE349" s="27" t="s">
        <v>34</v>
      </c>
      <c r="AF349" s="27" t="s">
        <v>34</v>
      </c>
      <c r="AG349" s="27" t="s">
        <v>34</v>
      </c>
      <c r="AH349" s="27" t="s">
        <v>34</v>
      </c>
      <c r="AI349" s="27" t="s">
        <v>34</v>
      </c>
      <c r="AJ349" s="28" t="s">
        <v>34</v>
      </c>
    </row>
    <row r="350" spans="1:36" x14ac:dyDescent="0.45">
      <c r="A350" s="19">
        <v>2018</v>
      </c>
      <c r="B350" s="20">
        <v>18280</v>
      </c>
      <c r="C350" s="21" t="s">
        <v>435</v>
      </c>
      <c r="D350" s="21" t="s">
        <v>63</v>
      </c>
      <c r="E350" s="21" t="s">
        <v>436</v>
      </c>
      <c r="F350" s="22" t="s">
        <v>34</v>
      </c>
      <c r="G350" s="22">
        <v>789</v>
      </c>
      <c r="H350" s="22" t="s">
        <v>34</v>
      </c>
      <c r="I350" s="22" t="s">
        <v>34</v>
      </c>
      <c r="J350" s="22">
        <v>789</v>
      </c>
      <c r="K350" s="23" t="s">
        <v>34</v>
      </c>
      <c r="L350" s="23">
        <v>55</v>
      </c>
      <c r="M350" s="23" t="s">
        <v>34</v>
      </c>
      <c r="N350" s="23" t="s">
        <v>34</v>
      </c>
      <c r="O350" s="23">
        <v>55</v>
      </c>
      <c r="P350" s="24" t="s">
        <v>34</v>
      </c>
      <c r="Q350" s="24">
        <v>78</v>
      </c>
      <c r="R350" s="24" t="s">
        <v>34</v>
      </c>
      <c r="S350" s="24" t="s">
        <v>34</v>
      </c>
      <c r="T350" s="24">
        <v>78</v>
      </c>
      <c r="U350" s="25" t="s">
        <v>34</v>
      </c>
      <c r="V350" s="25">
        <v>13.2</v>
      </c>
      <c r="W350" s="25" t="s">
        <v>34</v>
      </c>
      <c r="X350" s="25" t="s">
        <v>34</v>
      </c>
      <c r="Y350" s="25">
        <v>13.2</v>
      </c>
      <c r="Z350" s="26" t="s">
        <v>34</v>
      </c>
      <c r="AA350" s="26">
        <v>0</v>
      </c>
      <c r="AB350" s="26" t="s">
        <v>34</v>
      </c>
      <c r="AC350" s="26" t="s">
        <v>34</v>
      </c>
      <c r="AD350" s="26">
        <v>0</v>
      </c>
      <c r="AE350" s="27" t="s">
        <v>34</v>
      </c>
      <c r="AF350" s="27">
        <v>2</v>
      </c>
      <c r="AG350" s="27" t="s">
        <v>34</v>
      </c>
      <c r="AH350" s="27" t="s">
        <v>34</v>
      </c>
      <c r="AI350" s="27">
        <v>2</v>
      </c>
      <c r="AJ350" s="28" t="s">
        <v>34</v>
      </c>
    </row>
    <row r="351" spans="1:36" x14ac:dyDescent="0.45">
      <c r="A351" s="19">
        <v>2018</v>
      </c>
      <c r="B351" s="20">
        <v>18304</v>
      </c>
      <c r="C351" s="21" t="s">
        <v>437</v>
      </c>
      <c r="D351" s="21" t="s">
        <v>118</v>
      </c>
      <c r="E351" s="21" t="s">
        <v>125</v>
      </c>
      <c r="F351" s="22" t="s">
        <v>34</v>
      </c>
      <c r="G351" s="22">
        <v>15</v>
      </c>
      <c r="H351" s="22" t="s">
        <v>34</v>
      </c>
      <c r="I351" s="22" t="s">
        <v>34</v>
      </c>
      <c r="J351" s="22">
        <v>15</v>
      </c>
      <c r="K351" s="23" t="s">
        <v>34</v>
      </c>
      <c r="L351" s="23">
        <v>120</v>
      </c>
      <c r="M351" s="23" t="s">
        <v>34</v>
      </c>
      <c r="N351" s="23" t="s">
        <v>34</v>
      </c>
      <c r="O351" s="23">
        <v>120</v>
      </c>
      <c r="P351" s="24" t="s">
        <v>34</v>
      </c>
      <c r="Q351" s="24">
        <v>14</v>
      </c>
      <c r="R351" s="24" t="s">
        <v>34</v>
      </c>
      <c r="S351" s="24" t="s">
        <v>34</v>
      </c>
      <c r="T351" s="24">
        <v>14</v>
      </c>
      <c r="U351" s="25" t="s">
        <v>34</v>
      </c>
      <c r="V351" s="25">
        <v>13</v>
      </c>
      <c r="W351" s="25" t="s">
        <v>34</v>
      </c>
      <c r="X351" s="25" t="s">
        <v>34</v>
      </c>
      <c r="Y351" s="25">
        <v>13</v>
      </c>
      <c r="Z351" s="26" t="s">
        <v>34</v>
      </c>
      <c r="AA351" s="26" t="s">
        <v>34</v>
      </c>
      <c r="AB351" s="26" t="s">
        <v>34</v>
      </c>
      <c r="AC351" s="26" t="s">
        <v>34</v>
      </c>
      <c r="AD351" s="26" t="s">
        <v>34</v>
      </c>
      <c r="AE351" s="27" t="s">
        <v>34</v>
      </c>
      <c r="AF351" s="27">
        <v>376</v>
      </c>
      <c r="AG351" s="27" t="s">
        <v>34</v>
      </c>
      <c r="AH351" s="27" t="s">
        <v>34</v>
      </c>
      <c r="AI351" s="27">
        <v>376</v>
      </c>
      <c r="AJ351" s="28" t="s">
        <v>34</v>
      </c>
    </row>
    <row r="352" spans="1:36" x14ac:dyDescent="0.45">
      <c r="A352" s="19">
        <v>2018</v>
      </c>
      <c r="B352" s="20">
        <v>18383</v>
      </c>
      <c r="C352" s="21" t="s">
        <v>438</v>
      </c>
      <c r="D352" s="21" t="s">
        <v>40</v>
      </c>
      <c r="E352" s="21" t="s">
        <v>38</v>
      </c>
      <c r="F352" s="22">
        <v>1936</v>
      </c>
      <c r="G352" s="22">
        <v>144</v>
      </c>
      <c r="H352" s="22" t="s">
        <v>34</v>
      </c>
      <c r="I352" s="22" t="s">
        <v>34</v>
      </c>
      <c r="J352" s="22">
        <v>2080</v>
      </c>
      <c r="K352" s="23" t="s">
        <v>34</v>
      </c>
      <c r="L352" s="23" t="s">
        <v>34</v>
      </c>
      <c r="M352" s="23" t="s">
        <v>34</v>
      </c>
      <c r="N352" s="23" t="s">
        <v>34</v>
      </c>
      <c r="O352" s="23" t="s">
        <v>34</v>
      </c>
      <c r="P352" s="24">
        <v>3.9</v>
      </c>
      <c r="Q352" s="24">
        <v>2.4</v>
      </c>
      <c r="R352" s="24" t="s">
        <v>34</v>
      </c>
      <c r="S352" s="24" t="s">
        <v>34</v>
      </c>
      <c r="T352" s="24">
        <v>6.3</v>
      </c>
      <c r="U352" s="25">
        <v>1.2</v>
      </c>
      <c r="V352" s="25">
        <v>0.8</v>
      </c>
      <c r="W352" s="25" t="s">
        <v>34</v>
      </c>
      <c r="X352" s="25" t="s">
        <v>34</v>
      </c>
      <c r="Y352" s="25">
        <v>2</v>
      </c>
      <c r="Z352" s="26">
        <v>346</v>
      </c>
      <c r="AA352" s="26">
        <v>26</v>
      </c>
      <c r="AB352" s="26" t="s">
        <v>34</v>
      </c>
      <c r="AC352" s="26" t="s">
        <v>34</v>
      </c>
      <c r="AD352" s="26">
        <v>372</v>
      </c>
      <c r="AE352" s="27">
        <v>34</v>
      </c>
      <c r="AF352" s="27">
        <v>3</v>
      </c>
      <c r="AG352" s="27" t="s">
        <v>34</v>
      </c>
      <c r="AH352" s="27" t="s">
        <v>34</v>
      </c>
      <c r="AI352" s="27">
        <v>37</v>
      </c>
      <c r="AJ352" s="28" t="s">
        <v>34</v>
      </c>
    </row>
    <row r="353" spans="1:36" x14ac:dyDescent="0.45">
      <c r="A353" s="19">
        <v>2018</v>
      </c>
      <c r="B353" s="20">
        <v>18445</v>
      </c>
      <c r="C353" s="21" t="s">
        <v>439</v>
      </c>
      <c r="D353" s="21" t="s">
        <v>118</v>
      </c>
      <c r="E353" s="21" t="s">
        <v>440</v>
      </c>
      <c r="F353" s="22" t="s">
        <v>34</v>
      </c>
      <c r="G353" s="22">
        <v>12</v>
      </c>
      <c r="H353" s="22" t="s">
        <v>34</v>
      </c>
      <c r="I353" s="22" t="s">
        <v>34</v>
      </c>
      <c r="J353" s="22">
        <v>12</v>
      </c>
      <c r="K353" s="23" t="s">
        <v>34</v>
      </c>
      <c r="L353" s="23" t="s">
        <v>34</v>
      </c>
      <c r="M353" s="23" t="s">
        <v>34</v>
      </c>
      <c r="N353" s="23" t="s">
        <v>34</v>
      </c>
      <c r="O353" s="23" t="s">
        <v>34</v>
      </c>
      <c r="P353" s="24" t="s">
        <v>34</v>
      </c>
      <c r="Q353" s="24">
        <v>45.6</v>
      </c>
      <c r="R353" s="24" t="s">
        <v>34</v>
      </c>
      <c r="S353" s="24" t="s">
        <v>34</v>
      </c>
      <c r="T353" s="24">
        <v>45.6</v>
      </c>
      <c r="U353" s="25" t="s">
        <v>34</v>
      </c>
      <c r="V353" s="25" t="s">
        <v>34</v>
      </c>
      <c r="W353" s="25" t="s">
        <v>34</v>
      </c>
      <c r="X353" s="25" t="s">
        <v>34</v>
      </c>
      <c r="Y353" s="25" t="s">
        <v>34</v>
      </c>
      <c r="Z353" s="26" t="s">
        <v>34</v>
      </c>
      <c r="AA353" s="26">
        <v>7089</v>
      </c>
      <c r="AB353" s="26" t="s">
        <v>34</v>
      </c>
      <c r="AC353" s="26" t="s">
        <v>34</v>
      </c>
      <c r="AD353" s="26">
        <v>7089</v>
      </c>
      <c r="AE353" s="27" t="s">
        <v>34</v>
      </c>
      <c r="AF353" s="27" t="s">
        <v>34</v>
      </c>
      <c r="AG353" s="27" t="s">
        <v>34</v>
      </c>
      <c r="AH353" s="27" t="s">
        <v>34</v>
      </c>
      <c r="AI353" s="27" t="s">
        <v>34</v>
      </c>
      <c r="AJ353" s="28" t="s">
        <v>34</v>
      </c>
    </row>
    <row r="354" spans="1:36" x14ac:dyDescent="0.45">
      <c r="A354" s="19">
        <v>2018</v>
      </c>
      <c r="B354" s="20">
        <v>18454</v>
      </c>
      <c r="C354" s="21" t="s">
        <v>441</v>
      </c>
      <c r="D354" s="21" t="s">
        <v>118</v>
      </c>
      <c r="E354" s="21" t="s">
        <v>442</v>
      </c>
      <c r="F354" s="22" t="s">
        <v>34</v>
      </c>
      <c r="G354" s="22">
        <v>199</v>
      </c>
      <c r="H354" s="22">
        <v>34</v>
      </c>
      <c r="I354" s="22" t="s">
        <v>34</v>
      </c>
      <c r="J354" s="22">
        <v>233</v>
      </c>
      <c r="K354" s="23" t="s">
        <v>34</v>
      </c>
      <c r="L354" s="23">
        <v>7265</v>
      </c>
      <c r="M354" s="23">
        <v>25370</v>
      </c>
      <c r="N354" s="23" t="s">
        <v>34</v>
      </c>
      <c r="O354" s="23">
        <v>32635</v>
      </c>
      <c r="P354" s="24" t="s">
        <v>34</v>
      </c>
      <c r="Q354" s="24">
        <v>83</v>
      </c>
      <c r="R354" s="24">
        <v>100</v>
      </c>
      <c r="S354" s="24" t="s">
        <v>34</v>
      </c>
      <c r="T354" s="24">
        <v>183</v>
      </c>
      <c r="U354" s="25" t="s">
        <v>34</v>
      </c>
      <c r="V354" s="25" t="s">
        <v>34</v>
      </c>
      <c r="W354" s="25" t="s">
        <v>34</v>
      </c>
      <c r="X354" s="25" t="s">
        <v>34</v>
      </c>
      <c r="Y354" s="25" t="s">
        <v>34</v>
      </c>
      <c r="Z354" s="26">
        <v>0</v>
      </c>
      <c r="AA354" s="26">
        <v>5866</v>
      </c>
      <c r="AB354" s="26">
        <v>17561</v>
      </c>
      <c r="AC354" s="26" t="s">
        <v>34</v>
      </c>
      <c r="AD354" s="26">
        <v>23427</v>
      </c>
      <c r="AE354" s="27">
        <v>18</v>
      </c>
      <c r="AF354" s="27">
        <v>1868</v>
      </c>
      <c r="AG354" s="27">
        <v>25</v>
      </c>
      <c r="AH354" s="27" t="s">
        <v>34</v>
      </c>
      <c r="AI354" s="27">
        <v>1911</v>
      </c>
      <c r="AJ354" s="28">
        <v>0</v>
      </c>
    </row>
    <row r="355" spans="1:36" x14ac:dyDescent="0.45">
      <c r="A355" s="19">
        <v>2018</v>
      </c>
      <c r="B355" s="20">
        <v>18488</v>
      </c>
      <c r="C355" s="21" t="s">
        <v>443</v>
      </c>
      <c r="D355" s="21" t="s">
        <v>138</v>
      </c>
      <c r="E355" s="21" t="s">
        <v>139</v>
      </c>
      <c r="F355" s="22" t="s">
        <v>34</v>
      </c>
      <c r="G355" s="22">
        <v>11</v>
      </c>
      <c r="H355" s="22" t="s">
        <v>34</v>
      </c>
      <c r="I355" s="22" t="s">
        <v>34</v>
      </c>
      <c r="J355" s="22">
        <v>11</v>
      </c>
      <c r="K355" s="23" t="s">
        <v>34</v>
      </c>
      <c r="L355" s="23">
        <v>33</v>
      </c>
      <c r="M355" s="23" t="s">
        <v>34</v>
      </c>
      <c r="N355" s="23" t="s">
        <v>34</v>
      </c>
      <c r="O355" s="23">
        <v>33</v>
      </c>
      <c r="P355" s="24" t="s">
        <v>34</v>
      </c>
      <c r="Q355" s="24">
        <v>12</v>
      </c>
      <c r="R355" s="24" t="s">
        <v>34</v>
      </c>
      <c r="S355" s="24" t="s">
        <v>34</v>
      </c>
      <c r="T355" s="24">
        <v>12</v>
      </c>
      <c r="U355" s="25" t="s">
        <v>34</v>
      </c>
      <c r="V355" s="25">
        <v>8</v>
      </c>
      <c r="W355" s="25" t="s">
        <v>34</v>
      </c>
      <c r="X355" s="25" t="s">
        <v>34</v>
      </c>
      <c r="Y355" s="25">
        <v>8</v>
      </c>
      <c r="Z355" s="26" t="s">
        <v>34</v>
      </c>
      <c r="AA355" s="26">
        <v>10</v>
      </c>
      <c r="AB355" s="26" t="s">
        <v>34</v>
      </c>
      <c r="AC355" s="26" t="s">
        <v>34</v>
      </c>
      <c r="AD355" s="26">
        <v>10</v>
      </c>
      <c r="AE355" s="27" t="s">
        <v>34</v>
      </c>
      <c r="AF355" s="27" t="s">
        <v>34</v>
      </c>
      <c r="AG355" s="27" t="s">
        <v>34</v>
      </c>
      <c r="AH355" s="27" t="s">
        <v>34</v>
      </c>
      <c r="AI355" s="27" t="s">
        <v>34</v>
      </c>
      <c r="AJ355" s="28" t="s">
        <v>34</v>
      </c>
    </row>
    <row r="356" spans="1:36" x14ac:dyDescent="0.45">
      <c r="A356" s="19">
        <v>2018</v>
      </c>
      <c r="B356" s="20">
        <v>18642</v>
      </c>
      <c r="C356" s="21" t="s">
        <v>444</v>
      </c>
      <c r="D356" s="21" t="s">
        <v>42</v>
      </c>
      <c r="E356" s="21" t="s">
        <v>445</v>
      </c>
      <c r="F356" s="22" t="s">
        <v>34</v>
      </c>
      <c r="G356" s="22">
        <v>10</v>
      </c>
      <c r="H356" s="22">
        <v>140</v>
      </c>
      <c r="I356" s="22" t="s">
        <v>34</v>
      </c>
      <c r="J356" s="22">
        <v>150</v>
      </c>
      <c r="K356" s="23" t="s">
        <v>34</v>
      </c>
      <c r="L356" s="23">
        <v>50</v>
      </c>
      <c r="M356" s="23">
        <v>4453</v>
      </c>
      <c r="N356" s="23" t="s">
        <v>34</v>
      </c>
      <c r="O356" s="23">
        <v>4503</v>
      </c>
      <c r="P356" s="24" t="s">
        <v>34</v>
      </c>
      <c r="Q356" s="24">
        <v>1</v>
      </c>
      <c r="R356" s="24">
        <v>565</v>
      </c>
      <c r="S356" s="24" t="s">
        <v>34</v>
      </c>
      <c r="T356" s="24">
        <v>566</v>
      </c>
      <c r="U356" s="25" t="s">
        <v>34</v>
      </c>
      <c r="V356" s="25">
        <v>1</v>
      </c>
      <c r="W356" s="25">
        <v>392</v>
      </c>
      <c r="X356" s="25" t="s">
        <v>34</v>
      </c>
      <c r="Y356" s="25">
        <v>393</v>
      </c>
      <c r="Z356" s="26" t="s">
        <v>34</v>
      </c>
      <c r="AA356" s="26">
        <v>34</v>
      </c>
      <c r="AB356" s="26">
        <v>26780</v>
      </c>
      <c r="AC356" s="26" t="s">
        <v>34</v>
      </c>
      <c r="AD356" s="26">
        <v>26814</v>
      </c>
      <c r="AE356" s="27" t="s">
        <v>34</v>
      </c>
      <c r="AF356" s="27">
        <v>34</v>
      </c>
      <c r="AG356" s="27">
        <v>712</v>
      </c>
      <c r="AH356" s="27" t="s">
        <v>34</v>
      </c>
      <c r="AI356" s="27">
        <v>746</v>
      </c>
      <c r="AJ356" s="28" t="s">
        <v>34</v>
      </c>
    </row>
    <row r="357" spans="1:36" x14ac:dyDescent="0.45">
      <c r="A357" s="19">
        <v>2018</v>
      </c>
      <c r="B357" s="20">
        <v>18642</v>
      </c>
      <c r="C357" s="21" t="s">
        <v>444</v>
      </c>
      <c r="D357" s="21" t="s">
        <v>56</v>
      </c>
      <c r="E357" s="21" t="s">
        <v>445</v>
      </c>
      <c r="F357" s="22" t="s">
        <v>34</v>
      </c>
      <c r="G357" s="22">
        <v>1</v>
      </c>
      <c r="H357" s="22">
        <v>3</v>
      </c>
      <c r="I357" s="22" t="s">
        <v>34</v>
      </c>
      <c r="J357" s="22">
        <v>4</v>
      </c>
      <c r="K357" s="23" t="s">
        <v>34</v>
      </c>
      <c r="L357" s="23">
        <v>5</v>
      </c>
      <c r="M357" s="23">
        <v>170</v>
      </c>
      <c r="N357" s="23" t="s">
        <v>34</v>
      </c>
      <c r="O357" s="23">
        <v>175</v>
      </c>
      <c r="P357" s="24" t="s">
        <v>34</v>
      </c>
      <c r="Q357" s="24" t="s">
        <v>34</v>
      </c>
      <c r="R357" s="24">
        <v>30</v>
      </c>
      <c r="S357" s="24" t="s">
        <v>34</v>
      </c>
      <c r="T357" s="24">
        <v>30</v>
      </c>
      <c r="U357" s="25" t="s">
        <v>34</v>
      </c>
      <c r="V357" s="25" t="s">
        <v>34</v>
      </c>
      <c r="W357" s="25">
        <v>14</v>
      </c>
      <c r="X357" s="25" t="s">
        <v>34</v>
      </c>
      <c r="Y357" s="25">
        <v>14</v>
      </c>
      <c r="Z357" s="26" t="s">
        <v>34</v>
      </c>
      <c r="AA357" s="26">
        <v>3</v>
      </c>
      <c r="AB357" s="26">
        <v>1617</v>
      </c>
      <c r="AC357" s="26" t="s">
        <v>34</v>
      </c>
      <c r="AD357" s="26">
        <v>1620</v>
      </c>
      <c r="AE357" s="27" t="s">
        <v>34</v>
      </c>
      <c r="AF357" s="27">
        <v>3</v>
      </c>
      <c r="AG357" s="27" t="s">
        <v>34</v>
      </c>
      <c r="AH357" s="27" t="s">
        <v>34</v>
      </c>
      <c r="AI357" s="27">
        <v>3</v>
      </c>
      <c r="AJ357" s="28" t="s">
        <v>34</v>
      </c>
    </row>
    <row r="358" spans="1:36" x14ac:dyDescent="0.45">
      <c r="A358" s="19">
        <v>2018</v>
      </c>
      <c r="B358" s="20">
        <v>18642</v>
      </c>
      <c r="C358" s="21" t="s">
        <v>444</v>
      </c>
      <c r="D358" s="21" t="s">
        <v>174</v>
      </c>
      <c r="E358" s="21" t="s">
        <v>445</v>
      </c>
      <c r="F358" s="22" t="s">
        <v>34</v>
      </c>
      <c r="G358" s="22">
        <v>31</v>
      </c>
      <c r="H358" s="22">
        <v>112</v>
      </c>
      <c r="I358" s="22" t="s">
        <v>34</v>
      </c>
      <c r="J358" s="22">
        <v>143</v>
      </c>
      <c r="K358" s="23" t="s">
        <v>34</v>
      </c>
      <c r="L358" s="23">
        <v>116</v>
      </c>
      <c r="M358" s="23">
        <v>1697</v>
      </c>
      <c r="N358" s="23" t="s">
        <v>34</v>
      </c>
      <c r="O358" s="23">
        <v>1813</v>
      </c>
      <c r="P358" s="24" t="s">
        <v>34</v>
      </c>
      <c r="Q358" s="24">
        <v>8</v>
      </c>
      <c r="R358" s="24">
        <v>163</v>
      </c>
      <c r="S358" s="24" t="s">
        <v>34</v>
      </c>
      <c r="T358" s="24">
        <v>171</v>
      </c>
      <c r="U358" s="25" t="s">
        <v>34</v>
      </c>
      <c r="V358" s="25">
        <v>3</v>
      </c>
      <c r="W358" s="25">
        <v>124</v>
      </c>
      <c r="X358" s="25" t="s">
        <v>34</v>
      </c>
      <c r="Y358" s="25">
        <v>127</v>
      </c>
      <c r="Z358" s="26" t="s">
        <v>34</v>
      </c>
      <c r="AA358" s="26">
        <v>119</v>
      </c>
      <c r="AB358" s="26">
        <v>7852</v>
      </c>
      <c r="AC358" s="26" t="s">
        <v>34</v>
      </c>
      <c r="AD358" s="26">
        <v>7971</v>
      </c>
      <c r="AE358" s="27" t="s">
        <v>34</v>
      </c>
      <c r="AF358" s="27">
        <v>77</v>
      </c>
      <c r="AG358" s="27">
        <v>327</v>
      </c>
      <c r="AH358" s="27" t="s">
        <v>34</v>
      </c>
      <c r="AI358" s="27">
        <v>404</v>
      </c>
      <c r="AJ358" s="28" t="s">
        <v>34</v>
      </c>
    </row>
    <row r="359" spans="1:36" x14ac:dyDescent="0.45">
      <c r="A359" s="19">
        <v>2018</v>
      </c>
      <c r="B359" s="20">
        <v>18642</v>
      </c>
      <c r="C359" s="21" t="s">
        <v>444</v>
      </c>
      <c r="D359" s="21" t="s">
        <v>296</v>
      </c>
      <c r="E359" s="21" t="s">
        <v>445</v>
      </c>
      <c r="F359" s="22" t="s">
        <v>34</v>
      </c>
      <c r="G359" s="22">
        <v>40</v>
      </c>
      <c r="H359" s="22">
        <v>17</v>
      </c>
      <c r="I359" s="22" t="s">
        <v>34</v>
      </c>
      <c r="J359" s="22">
        <v>57</v>
      </c>
      <c r="K359" s="23" t="s">
        <v>34</v>
      </c>
      <c r="L359" s="23">
        <v>311</v>
      </c>
      <c r="M359" s="23">
        <v>667</v>
      </c>
      <c r="N359" s="23" t="s">
        <v>34</v>
      </c>
      <c r="O359" s="23">
        <v>978</v>
      </c>
      <c r="P359" s="24" t="s">
        <v>34</v>
      </c>
      <c r="Q359" s="24">
        <v>9</v>
      </c>
      <c r="R359" s="24">
        <v>580</v>
      </c>
      <c r="S359" s="24" t="s">
        <v>34</v>
      </c>
      <c r="T359" s="24">
        <v>589</v>
      </c>
      <c r="U359" s="25" t="s">
        <v>34</v>
      </c>
      <c r="V359" s="25">
        <v>8</v>
      </c>
      <c r="W359" s="25">
        <v>67</v>
      </c>
      <c r="X359" s="25" t="s">
        <v>34</v>
      </c>
      <c r="Y359" s="25">
        <v>75</v>
      </c>
      <c r="Z359" s="26" t="s">
        <v>34</v>
      </c>
      <c r="AA359" s="26">
        <v>209</v>
      </c>
      <c r="AB359" s="26">
        <v>20618</v>
      </c>
      <c r="AC359" s="26" t="s">
        <v>34</v>
      </c>
      <c r="AD359" s="26">
        <v>20827</v>
      </c>
      <c r="AE359" s="27" t="s">
        <v>34</v>
      </c>
      <c r="AF359" s="27">
        <v>208</v>
      </c>
      <c r="AG359" s="27">
        <v>26</v>
      </c>
      <c r="AH359" s="27" t="s">
        <v>34</v>
      </c>
      <c r="AI359" s="27">
        <v>234</v>
      </c>
      <c r="AJ359" s="28" t="s">
        <v>34</v>
      </c>
    </row>
    <row r="360" spans="1:36" x14ac:dyDescent="0.45">
      <c r="A360" s="19">
        <v>2018</v>
      </c>
      <c r="B360" s="20">
        <v>18642</v>
      </c>
      <c r="C360" s="21" t="s">
        <v>444</v>
      </c>
      <c r="D360" s="21" t="s">
        <v>446</v>
      </c>
      <c r="E360" s="21" t="s">
        <v>445</v>
      </c>
      <c r="F360" s="22" t="s">
        <v>34</v>
      </c>
      <c r="G360" s="22">
        <v>725</v>
      </c>
      <c r="H360" s="22">
        <v>280</v>
      </c>
      <c r="I360" s="22" t="s">
        <v>34</v>
      </c>
      <c r="J360" s="22">
        <v>1005</v>
      </c>
      <c r="K360" s="23" t="s">
        <v>34</v>
      </c>
      <c r="L360" s="23">
        <v>3605</v>
      </c>
      <c r="M360" s="23">
        <v>4063</v>
      </c>
      <c r="N360" s="23" t="s">
        <v>34</v>
      </c>
      <c r="O360" s="23">
        <v>7668</v>
      </c>
      <c r="P360" s="24" t="s">
        <v>34</v>
      </c>
      <c r="Q360" s="24">
        <v>104</v>
      </c>
      <c r="R360" s="24">
        <v>715</v>
      </c>
      <c r="S360" s="24" t="s">
        <v>34</v>
      </c>
      <c r="T360" s="24">
        <v>819</v>
      </c>
      <c r="U360" s="25" t="s">
        <v>34</v>
      </c>
      <c r="V360" s="25">
        <v>90</v>
      </c>
      <c r="W360" s="25">
        <v>388</v>
      </c>
      <c r="X360" s="25" t="s">
        <v>34</v>
      </c>
      <c r="Y360" s="25">
        <v>478</v>
      </c>
      <c r="Z360" s="26" t="s">
        <v>34</v>
      </c>
      <c r="AA360" s="26">
        <v>2940</v>
      </c>
      <c r="AB360" s="26">
        <v>24613</v>
      </c>
      <c r="AC360" s="26" t="s">
        <v>34</v>
      </c>
      <c r="AD360" s="26">
        <v>27553</v>
      </c>
      <c r="AE360" s="27" t="s">
        <v>34</v>
      </c>
      <c r="AF360" s="27">
        <v>2409</v>
      </c>
      <c r="AG360" s="27">
        <v>903</v>
      </c>
      <c r="AH360" s="27" t="s">
        <v>34</v>
      </c>
      <c r="AI360" s="27">
        <v>3312</v>
      </c>
      <c r="AJ360" s="28" t="s">
        <v>34</v>
      </c>
    </row>
    <row r="361" spans="1:36" x14ac:dyDescent="0.45">
      <c r="A361" s="19">
        <v>2018</v>
      </c>
      <c r="B361" s="20">
        <v>18642</v>
      </c>
      <c r="C361" s="21" t="s">
        <v>444</v>
      </c>
      <c r="D361" s="21" t="s">
        <v>35</v>
      </c>
      <c r="E361" s="21" t="s">
        <v>445</v>
      </c>
      <c r="F361" s="22" t="s">
        <v>34</v>
      </c>
      <c r="G361" s="22">
        <v>4</v>
      </c>
      <c r="H361" s="22">
        <v>1</v>
      </c>
      <c r="I361" s="22" t="s">
        <v>34</v>
      </c>
      <c r="J361" s="22">
        <v>5</v>
      </c>
      <c r="K361" s="23" t="s">
        <v>34</v>
      </c>
      <c r="L361" s="23">
        <v>21</v>
      </c>
      <c r="M361" s="23">
        <v>1</v>
      </c>
      <c r="N361" s="23" t="s">
        <v>34</v>
      </c>
      <c r="O361" s="23">
        <v>22</v>
      </c>
      <c r="P361" s="24" t="s">
        <v>34</v>
      </c>
      <c r="Q361" s="24">
        <v>1</v>
      </c>
      <c r="R361" s="24" t="s">
        <v>34</v>
      </c>
      <c r="S361" s="24" t="s">
        <v>34</v>
      </c>
      <c r="T361" s="24">
        <v>1</v>
      </c>
      <c r="U361" s="25" t="s">
        <v>34</v>
      </c>
      <c r="V361" s="25">
        <v>1</v>
      </c>
      <c r="W361" s="25" t="s">
        <v>34</v>
      </c>
      <c r="X361" s="25" t="s">
        <v>34</v>
      </c>
      <c r="Y361" s="25">
        <v>1</v>
      </c>
      <c r="Z361" s="26" t="s">
        <v>34</v>
      </c>
      <c r="AA361" s="26">
        <v>14</v>
      </c>
      <c r="AB361" s="26">
        <v>1</v>
      </c>
      <c r="AC361" s="26" t="s">
        <v>34</v>
      </c>
      <c r="AD361" s="26">
        <v>15</v>
      </c>
      <c r="AE361" s="27" t="s">
        <v>34</v>
      </c>
      <c r="AF361" s="27">
        <v>14</v>
      </c>
      <c r="AG361" s="27">
        <v>1</v>
      </c>
      <c r="AH361" s="27" t="s">
        <v>34</v>
      </c>
      <c r="AI361" s="27">
        <v>15</v>
      </c>
      <c r="AJ361" s="28" t="s">
        <v>34</v>
      </c>
    </row>
    <row r="362" spans="1:36" x14ac:dyDescent="0.45">
      <c r="A362" s="19">
        <v>2018</v>
      </c>
      <c r="B362" s="20">
        <v>18820</v>
      </c>
      <c r="C362" s="21" t="s">
        <v>447</v>
      </c>
      <c r="D362" s="21" t="s">
        <v>50</v>
      </c>
      <c r="E362" s="21" t="s">
        <v>38</v>
      </c>
      <c r="F362" s="22">
        <v>425</v>
      </c>
      <c r="G362" s="22">
        <v>60</v>
      </c>
      <c r="H362" s="22" t="s">
        <v>34</v>
      </c>
      <c r="I362" s="22" t="s">
        <v>34</v>
      </c>
      <c r="J362" s="22">
        <v>485</v>
      </c>
      <c r="K362" s="23">
        <v>180</v>
      </c>
      <c r="L362" s="23">
        <v>22</v>
      </c>
      <c r="M362" s="23" t="s">
        <v>34</v>
      </c>
      <c r="N362" s="23" t="s">
        <v>34</v>
      </c>
      <c r="O362" s="23">
        <v>202</v>
      </c>
      <c r="P362" s="24">
        <v>3</v>
      </c>
      <c r="Q362" s="24">
        <v>2</v>
      </c>
      <c r="R362" s="24" t="s">
        <v>34</v>
      </c>
      <c r="S362" s="24" t="s">
        <v>34</v>
      </c>
      <c r="T362" s="24">
        <v>5</v>
      </c>
      <c r="U362" s="25">
        <v>3</v>
      </c>
      <c r="V362" s="25">
        <v>2</v>
      </c>
      <c r="W362" s="25" t="s">
        <v>34</v>
      </c>
      <c r="X362" s="25" t="s">
        <v>34</v>
      </c>
      <c r="Y362" s="25">
        <v>5</v>
      </c>
      <c r="Z362" s="26" t="s">
        <v>34</v>
      </c>
      <c r="AA362" s="26" t="s">
        <v>34</v>
      </c>
      <c r="AB362" s="26" t="s">
        <v>34</v>
      </c>
      <c r="AC362" s="26" t="s">
        <v>34</v>
      </c>
      <c r="AD362" s="26" t="s">
        <v>34</v>
      </c>
      <c r="AE362" s="27">
        <v>60</v>
      </c>
      <c r="AF362" s="27">
        <v>11</v>
      </c>
      <c r="AG362" s="27" t="s">
        <v>34</v>
      </c>
      <c r="AH362" s="27" t="s">
        <v>34</v>
      </c>
      <c r="AI362" s="27">
        <v>71</v>
      </c>
      <c r="AJ362" s="28" t="s">
        <v>34</v>
      </c>
    </row>
    <row r="363" spans="1:36" x14ac:dyDescent="0.45">
      <c r="A363" s="19">
        <v>2018</v>
      </c>
      <c r="B363" s="20">
        <v>18997</v>
      </c>
      <c r="C363" s="21" t="s">
        <v>448</v>
      </c>
      <c r="D363" s="21" t="s">
        <v>121</v>
      </c>
      <c r="E363" s="21" t="s">
        <v>33</v>
      </c>
      <c r="F363" s="22">
        <v>0</v>
      </c>
      <c r="G363" s="22">
        <v>0</v>
      </c>
      <c r="H363" s="22">
        <v>4</v>
      </c>
      <c r="I363" s="22">
        <v>0</v>
      </c>
      <c r="J363" s="22">
        <v>4</v>
      </c>
      <c r="K363" s="23">
        <v>0</v>
      </c>
      <c r="L363" s="23">
        <v>0</v>
      </c>
      <c r="M363" s="23">
        <v>0</v>
      </c>
      <c r="N363" s="23">
        <v>0</v>
      </c>
      <c r="O363" s="23">
        <v>0</v>
      </c>
      <c r="P363" s="24">
        <v>0</v>
      </c>
      <c r="Q363" s="24">
        <v>0</v>
      </c>
      <c r="R363" s="24">
        <v>193.2</v>
      </c>
      <c r="S363" s="24">
        <v>0</v>
      </c>
      <c r="T363" s="24">
        <v>193.2</v>
      </c>
      <c r="U363" s="25">
        <v>0</v>
      </c>
      <c r="V363" s="25">
        <v>0</v>
      </c>
      <c r="W363" s="25">
        <v>0</v>
      </c>
      <c r="X363" s="25">
        <v>0</v>
      </c>
      <c r="Y363" s="25">
        <v>0</v>
      </c>
      <c r="Z363" s="26">
        <v>0</v>
      </c>
      <c r="AA363" s="26">
        <v>0</v>
      </c>
      <c r="AB363" s="26">
        <v>10991</v>
      </c>
      <c r="AC363" s="26">
        <v>0</v>
      </c>
      <c r="AD363" s="26">
        <v>10991</v>
      </c>
      <c r="AE363" s="27">
        <v>0</v>
      </c>
      <c r="AF363" s="27">
        <v>0</v>
      </c>
      <c r="AG363" s="27">
        <v>0</v>
      </c>
      <c r="AH363" s="27">
        <v>0</v>
      </c>
      <c r="AI363" s="27">
        <v>0</v>
      </c>
      <c r="AJ363" s="28" t="s">
        <v>34</v>
      </c>
    </row>
    <row r="364" spans="1:36" x14ac:dyDescent="0.45">
      <c r="A364" s="19">
        <v>2018</v>
      </c>
      <c r="B364" s="20">
        <v>19157</v>
      </c>
      <c r="C364" s="21" t="s">
        <v>449</v>
      </c>
      <c r="D364" s="21" t="s">
        <v>52</v>
      </c>
      <c r="E364" s="21" t="s">
        <v>38</v>
      </c>
      <c r="F364" s="22">
        <v>2747</v>
      </c>
      <c r="G364" s="22">
        <v>163</v>
      </c>
      <c r="H364" s="22">
        <v>0</v>
      </c>
      <c r="I364" s="22">
        <v>0</v>
      </c>
      <c r="J364" s="22">
        <v>2910</v>
      </c>
      <c r="K364" s="23">
        <v>0</v>
      </c>
      <c r="L364" s="23">
        <v>0</v>
      </c>
      <c r="M364" s="23">
        <v>0</v>
      </c>
      <c r="N364" s="23">
        <v>0</v>
      </c>
      <c r="O364" s="23">
        <v>0</v>
      </c>
      <c r="P364" s="24">
        <v>1.6</v>
      </c>
      <c r="Q364" s="24">
        <v>2.8</v>
      </c>
      <c r="R364" s="24">
        <v>0</v>
      </c>
      <c r="S364" s="24">
        <v>0</v>
      </c>
      <c r="T364" s="24">
        <v>4.4000000000000004</v>
      </c>
      <c r="U364" s="25">
        <v>1.5</v>
      </c>
      <c r="V364" s="25">
        <v>2.7</v>
      </c>
      <c r="W364" s="25">
        <v>0</v>
      </c>
      <c r="X364" s="25">
        <v>0</v>
      </c>
      <c r="Y364" s="25">
        <v>4.2</v>
      </c>
      <c r="Z364" s="26">
        <v>272</v>
      </c>
      <c r="AA364" s="26">
        <v>16</v>
      </c>
      <c r="AB364" s="26">
        <v>0</v>
      </c>
      <c r="AC364" s="26">
        <v>0</v>
      </c>
      <c r="AD364" s="26">
        <v>288</v>
      </c>
      <c r="AE364" s="27">
        <v>123</v>
      </c>
      <c r="AF364" s="27">
        <v>7</v>
      </c>
      <c r="AG364" s="27">
        <v>0</v>
      </c>
      <c r="AH364" s="27">
        <v>0</v>
      </c>
      <c r="AI364" s="27">
        <v>130</v>
      </c>
      <c r="AJ364" s="28">
        <v>0</v>
      </c>
    </row>
    <row r="365" spans="1:36" x14ac:dyDescent="0.45">
      <c r="A365" s="19">
        <v>2018</v>
      </c>
      <c r="B365" s="20">
        <v>19157</v>
      </c>
      <c r="C365" s="21" t="s">
        <v>449</v>
      </c>
      <c r="D365" s="21" t="s">
        <v>50</v>
      </c>
      <c r="E365" s="21" t="s">
        <v>38</v>
      </c>
      <c r="F365" s="22">
        <v>6220</v>
      </c>
      <c r="G365" s="22">
        <v>370</v>
      </c>
      <c r="H365" s="22">
        <v>0</v>
      </c>
      <c r="I365" s="22">
        <v>0</v>
      </c>
      <c r="J365" s="22">
        <v>6590</v>
      </c>
      <c r="K365" s="23">
        <v>0</v>
      </c>
      <c r="L365" s="23">
        <v>0</v>
      </c>
      <c r="M365" s="23">
        <v>0</v>
      </c>
      <c r="N365" s="23">
        <v>0</v>
      </c>
      <c r="O365" s="23">
        <v>0</v>
      </c>
      <c r="P365" s="24">
        <v>3.6</v>
      </c>
      <c r="Q365" s="24">
        <v>6.4</v>
      </c>
      <c r="R365" s="24">
        <v>0</v>
      </c>
      <c r="S365" s="24">
        <v>0</v>
      </c>
      <c r="T365" s="24">
        <v>10</v>
      </c>
      <c r="U365" s="25">
        <v>3.5</v>
      </c>
      <c r="V365" s="25">
        <v>6.1</v>
      </c>
      <c r="W365" s="25">
        <v>0</v>
      </c>
      <c r="X365" s="25">
        <v>0</v>
      </c>
      <c r="Y365" s="25">
        <v>9.6</v>
      </c>
      <c r="Z365" s="26">
        <v>615</v>
      </c>
      <c r="AA365" s="26">
        <v>37</v>
      </c>
      <c r="AB365" s="26">
        <v>0</v>
      </c>
      <c r="AC365" s="26">
        <v>0</v>
      </c>
      <c r="AD365" s="26">
        <v>652</v>
      </c>
      <c r="AE365" s="27">
        <v>277</v>
      </c>
      <c r="AF365" s="27">
        <v>17</v>
      </c>
      <c r="AG365" s="27">
        <v>0</v>
      </c>
      <c r="AH365" s="27">
        <v>0</v>
      </c>
      <c r="AI365" s="27">
        <v>294</v>
      </c>
      <c r="AJ365" s="28">
        <v>11</v>
      </c>
    </row>
    <row r="366" spans="1:36" x14ac:dyDescent="0.45">
      <c r="A366" s="19">
        <v>2018</v>
      </c>
      <c r="B366" s="20">
        <v>19160</v>
      </c>
      <c r="C366" s="21" t="s">
        <v>340</v>
      </c>
      <c r="D366" s="21" t="s">
        <v>207</v>
      </c>
      <c r="E366" s="21" t="s">
        <v>67</v>
      </c>
      <c r="F366" s="22" t="s">
        <v>34</v>
      </c>
      <c r="G366" s="22" t="s">
        <v>34</v>
      </c>
      <c r="H366" s="22">
        <v>17</v>
      </c>
      <c r="I366" s="22" t="s">
        <v>34</v>
      </c>
      <c r="J366" s="22">
        <v>17</v>
      </c>
      <c r="K366" s="23" t="s">
        <v>34</v>
      </c>
      <c r="L366" s="23" t="s">
        <v>34</v>
      </c>
      <c r="M366" s="23">
        <v>325</v>
      </c>
      <c r="N366" s="23" t="s">
        <v>34</v>
      </c>
      <c r="O366" s="23">
        <v>325</v>
      </c>
      <c r="P366" s="24" t="s">
        <v>34</v>
      </c>
      <c r="Q366" s="24" t="s">
        <v>34</v>
      </c>
      <c r="R366" s="24">
        <v>0.3</v>
      </c>
      <c r="S366" s="24" t="s">
        <v>34</v>
      </c>
      <c r="T366" s="24">
        <v>0.3</v>
      </c>
      <c r="U366" s="25" t="s">
        <v>34</v>
      </c>
      <c r="V366" s="25" t="s">
        <v>34</v>
      </c>
      <c r="W366" s="25">
        <v>0.3</v>
      </c>
      <c r="X366" s="25" t="s">
        <v>34</v>
      </c>
      <c r="Y366" s="25">
        <v>0.3</v>
      </c>
      <c r="Z366" s="26" t="s">
        <v>34</v>
      </c>
      <c r="AA366" s="26" t="s">
        <v>34</v>
      </c>
      <c r="AB366" s="26">
        <v>5866</v>
      </c>
      <c r="AC366" s="26" t="s">
        <v>34</v>
      </c>
      <c r="AD366" s="26">
        <v>5866</v>
      </c>
      <c r="AE366" s="27" t="s">
        <v>34</v>
      </c>
      <c r="AF366" s="27" t="s">
        <v>34</v>
      </c>
      <c r="AG366" s="27">
        <v>1500</v>
      </c>
      <c r="AH366" s="27" t="s">
        <v>34</v>
      </c>
      <c r="AI366" s="27">
        <v>1500</v>
      </c>
      <c r="AJ366" s="28" t="s">
        <v>34</v>
      </c>
    </row>
    <row r="367" spans="1:36" x14ac:dyDescent="0.45">
      <c r="A367" s="19">
        <v>2018</v>
      </c>
      <c r="B367" s="20">
        <v>19189</v>
      </c>
      <c r="C367" s="21" t="s">
        <v>450</v>
      </c>
      <c r="D367" s="21" t="s">
        <v>63</v>
      </c>
      <c r="E367" s="21" t="s">
        <v>436</v>
      </c>
      <c r="F367" s="22" t="s">
        <v>34</v>
      </c>
      <c r="G367" s="22">
        <v>20</v>
      </c>
      <c r="H367" s="22">
        <v>2</v>
      </c>
      <c r="I367" s="22" t="s">
        <v>34</v>
      </c>
      <c r="J367" s="22">
        <v>22</v>
      </c>
      <c r="K367" s="23" t="s">
        <v>34</v>
      </c>
      <c r="L367" s="23">
        <v>0</v>
      </c>
      <c r="M367" s="23">
        <v>0</v>
      </c>
      <c r="N367" s="23" t="s">
        <v>34</v>
      </c>
      <c r="O367" s="23">
        <v>0</v>
      </c>
      <c r="P367" s="24" t="s">
        <v>34</v>
      </c>
      <c r="Q367" s="24">
        <v>2.8</v>
      </c>
      <c r="R367" s="24">
        <v>0.8</v>
      </c>
      <c r="S367" s="24" t="s">
        <v>34</v>
      </c>
      <c r="T367" s="24">
        <v>3.5</v>
      </c>
      <c r="U367" s="25" t="s">
        <v>34</v>
      </c>
      <c r="V367" s="25">
        <v>2.1</v>
      </c>
      <c r="W367" s="25">
        <v>0.5</v>
      </c>
      <c r="X367" s="25" t="s">
        <v>34</v>
      </c>
      <c r="Y367" s="25">
        <v>2.6</v>
      </c>
      <c r="Z367" s="26" t="s">
        <v>34</v>
      </c>
      <c r="AA367" s="26" t="s">
        <v>34</v>
      </c>
      <c r="AB367" s="26" t="s">
        <v>34</v>
      </c>
      <c r="AC367" s="26" t="s">
        <v>34</v>
      </c>
      <c r="AD367" s="26" t="s">
        <v>34</v>
      </c>
      <c r="AE367" s="27" t="s">
        <v>34</v>
      </c>
      <c r="AF367" s="27" t="s">
        <v>34</v>
      </c>
      <c r="AG367" s="27" t="s">
        <v>34</v>
      </c>
      <c r="AH367" s="27" t="s">
        <v>34</v>
      </c>
      <c r="AI367" s="27" t="s">
        <v>34</v>
      </c>
      <c r="AJ367" s="28" t="s">
        <v>34</v>
      </c>
    </row>
    <row r="368" spans="1:36" x14ac:dyDescent="0.45">
      <c r="A368" s="19">
        <v>2018</v>
      </c>
      <c r="B368" s="20">
        <v>19327</v>
      </c>
      <c r="C368" s="21" t="s">
        <v>451</v>
      </c>
      <c r="D368" s="21" t="s">
        <v>74</v>
      </c>
      <c r="E368" s="21" t="s">
        <v>75</v>
      </c>
      <c r="F368" s="22">
        <v>3279</v>
      </c>
      <c r="G368" s="22">
        <v>0</v>
      </c>
      <c r="H368" s="22">
        <v>0</v>
      </c>
      <c r="I368" s="22">
        <v>0</v>
      </c>
      <c r="J368" s="22">
        <v>3279</v>
      </c>
      <c r="K368" s="23">
        <v>26</v>
      </c>
      <c r="L368" s="23">
        <v>0</v>
      </c>
      <c r="M368" s="23">
        <v>0</v>
      </c>
      <c r="N368" s="23">
        <v>0</v>
      </c>
      <c r="O368" s="23">
        <v>26</v>
      </c>
      <c r="P368" s="24">
        <v>33.9</v>
      </c>
      <c r="Q368" s="24">
        <v>0</v>
      </c>
      <c r="R368" s="24">
        <v>0</v>
      </c>
      <c r="S368" s="24">
        <v>0</v>
      </c>
      <c r="T368" s="24">
        <v>33.9</v>
      </c>
      <c r="U368" s="25">
        <v>4.5999999999999996</v>
      </c>
      <c r="V368" s="25">
        <v>0</v>
      </c>
      <c r="W368" s="25">
        <v>0</v>
      </c>
      <c r="X368" s="25">
        <v>0</v>
      </c>
      <c r="Y368" s="25">
        <v>4.5999999999999996</v>
      </c>
      <c r="Z368" s="26">
        <v>1</v>
      </c>
      <c r="AA368" s="26">
        <v>0</v>
      </c>
      <c r="AB368" s="26">
        <v>0</v>
      </c>
      <c r="AC368" s="26">
        <v>0</v>
      </c>
      <c r="AD368" s="26">
        <v>1</v>
      </c>
      <c r="AE368" s="27">
        <v>206</v>
      </c>
      <c r="AF368" s="27">
        <v>0</v>
      </c>
      <c r="AG368" s="27">
        <v>0</v>
      </c>
      <c r="AH368" s="27">
        <v>0</v>
      </c>
      <c r="AI368" s="27">
        <v>206</v>
      </c>
      <c r="AJ368" s="28">
        <v>0</v>
      </c>
    </row>
    <row r="369" spans="1:36" x14ac:dyDescent="0.45">
      <c r="A369" s="19">
        <v>2018</v>
      </c>
      <c r="B369" s="20">
        <v>19396</v>
      </c>
      <c r="C369" s="21" t="s">
        <v>452</v>
      </c>
      <c r="D369" s="21" t="s">
        <v>144</v>
      </c>
      <c r="E369" s="21" t="s">
        <v>38</v>
      </c>
      <c r="F369" s="22">
        <v>5959</v>
      </c>
      <c r="G369" s="22" t="s">
        <v>34</v>
      </c>
      <c r="H369" s="22" t="s">
        <v>34</v>
      </c>
      <c r="I369" s="22" t="s">
        <v>34</v>
      </c>
      <c r="J369" s="22">
        <v>5959</v>
      </c>
      <c r="K369" s="23">
        <v>0</v>
      </c>
      <c r="L369" s="23" t="s">
        <v>34</v>
      </c>
      <c r="M369" s="23" t="s">
        <v>34</v>
      </c>
      <c r="N369" s="23" t="s">
        <v>34</v>
      </c>
      <c r="O369" s="23">
        <v>0</v>
      </c>
      <c r="P369" s="24">
        <v>25.1</v>
      </c>
      <c r="Q369" s="24" t="s">
        <v>34</v>
      </c>
      <c r="R369" s="24" t="s">
        <v>34</v>
      </c>
      <c r="S369" s="24" t="s">
        <v>34</v>
      </c>
      <c r="T369" s="24">
        <v>25.1</v>
      </c>
      <c r="U369" s="25">
        <v>17.5</v>
      </c>
      <c r="V369" s="25" t="s">
        <v>34</v>
      </c>
      <c r="W369" s="25" t="s">
        <v>34</v>
      </c>
      <c r="X369" s="25" t="s">
        <v>34</v>
      </c>
      <c r="Y369" s="25">
        <v>17.5</v>
      </c>
      <c r="Z369" s="26">
        <v>524</v>
      </c>
      <c r="AA369" s="26" t="s">
        <v>34</v>
      </c>
      <c r="AB369" s="26" t="s">
        <v>34</v>
      </c>
      <c r="AC369" s="26" t="s">
        <v>34</v>
      </c>
      <c r="AD369" s="26">
        <v>524</v>
      </c>
      <c r="AE369" s="27">
        <v>18</v>
      </c>
      <c r="AF369" s="27" t="s">
        <v>34</v>
      </c>
      <c r="AG369" s="27" t="s">
        <v>34</v>
      </c>
      <c r="AH369" s="27" t="s">
        <v>34</v>
      </c>
      <c r="AI369" s="27">
        <v>18</v>
      </c>
      <c r="AJ369" s="28">
        <v>64</v>
      </c>
    </row>
    <row r="370" spans="1:36" x14ac:dyDescent="0.45">
      <c r="A370" s="19">
        <v>2018</v>
      </c>
      <c r="B370" s="20">
        <v>19446</v>
      </c>
      <c r="C370" s="21" t="s">
        <v>453</v>
      </c>
      <c r="D370" s="21" t="s">
        <v>174</v>
      </c>
      <c r="E370" s="21" t="s">
        <v>33</v>
      </c>
      <c r="F370" s="22">
        <v>12183</v>
      </c>
      <c r="G370" s="22">
        <v>11</v>
      </c>
      <c r="H370" s="22">
        <v>7</v>
      </c>
      <c r="I370" s="22" t="s">
        <v>34</v>
      </c>
      <c r="J370" s="22">
        <v>12201</v>
      </c>
      <c r="K370" s="23" t="s">
        <v>34</v>
      </c>
      <c r="L370" s="23" t="s">
        <v>34</v>
      </c>
      <c r="M370" s="23" t="s">
        <v>34</v>
      </c>
      <c r="N370" s="23" t="s">
        <v>34</v>
      </c>
      <c r="O370" s="23" t="s">
        <v>34</v>
      </c>
      <c r="P370" s="24">
        <v>13.1</v>
      </c>
      <c r="Q370" s="24">
        <v>7.8</v>
      </c>
      <c r="R370" s="24">
        <v>12.5</v>
      </c>
      <c r="S370" s="24" t="s">
        <v>34</v>
      </c>
      <c r="T370" s="24">
        <v>33.4</v>
      </c>
      <c r="U370" s="25">
        <v>10</v>
      </c>
      <c r="V370" s="25">
        <v>0</v>
      </c>
      <c r="W370" s="25">
        <v>0</v>
      </c>
      <c r="X370" s="25" t="s">
        <v>34</v>
      </c>
      <c r="Y370" s="25">
        <v>10</v>
      </c>
      <c r="Z370" s="26">
        <v>188</v>
      </c>
      <c r="AA370" s="26">
        <v>365</v>
      </c>
      <c r="AB370" s="26" t="s">
        <v>34</v>
      </c>
      <c r="AC370" s="26" t="s">
        <v>34</v>
      </c>
      <c r="AD370" s="26">
        <v>553</v>
      </c>
      <c r="AE370" s="27">
        <v>354</v>
      </c>
      <c r="AF370" s="27">
        <v>0</v>
      </c>
      <c r="AG370" s="27" t="s">
        <v>34</v>
      </c>
      <c r="AH370" s="27" t="s">
        <v>34</v>
      </c>
      <c r="AI370" s="27">
        <v>354</v>
      </c>
      <c r="AJ370" s="28" t="s">
        <v>34</v>
      </c>
    </row>
    <row r="371" spans="1:36" x14ac:dyDescent="0.45">
      <c r="A371" s="19">
        <v>2018</v>
      </c>
      <c r="B371" s="20">
        <v>19490</v>
      </c>
      <c r="C371" s="21" t="s">
        <v>454</v>
      </c>
      <c r="D371" s="21" t="s">
        <v>74</v>
      </c>
      <c r="E371" s="21" t="s">
        <v>75</v>
      </c>
      <c r="F371" s="22">
        <v>30218</v>
      </c>
      <c r="G371" s="22">
        <v>5341</v>
      </c>
      <c r="H371" s="22">
        <v>30</v>
      </c>
      <c r="I371" s="22" t="s">
        <v>34</v>
      </c>
      <c r="J371" s="22">
        <v>35589</v>
      </c>
      <c r="K371" s="23">
        <v>130</v>
      </c>
      <c r="L371" s="23">
        <v>53</v>
      </c>
      <c r="M371" s="23">
        <v>60</v>
      </c>
      <c r="N371" s="23" t="s">
        <v>34</v>
      </c>
      <c r="O371" s="23">
        <v>243</v>
      </c>
      <c r="P371" s="24">
        <v>2.8</v>
      </c>
      <c r="Q371" s="24">
        <v>0.9</v>
      </c>
      <c r="R371" s="24">
        <v>1</v>
      </c>
      <c r="S371" s="24" t="s">
        <v>34</v>
      </c>
      <c r="T371" s="24">
        <v>4.5999999999999996</v>
      </c>
      <c r="U371" s="25">
        <v>2.5</v>
      </c>
      <c r="V371" s="25">
        <v>0.9</v>
      </c>
      <c r="W371" s="25">
        <v>1</v>
      </c>
      <c r="X371" s="25" t="s">
        <v>34</v>
      </c>
      <c r="Y371" s="25">
        <v>4.3</v>
      </c>
      <c r="Z371" s="26">
        <v>61</v>
      </c>
      <c r="AA371" s="26" t="s">
        <v>34</v>
      </c>
      <c r="AB371" s="26" t="s">
        <v>34</v>
      </c>
      <c r="AC371" s="26" t="s">
        <v>34</v>
      </c>
      <c r="AD371" s="26">
        <v>61</v>
      </c>
      <c r="AE371" s="27" t="s">
        <v>34</v>
      </c>
      <c r="AF371" s="27" t="s">
        <v>34</v>
      </c>
      <c r="AG371" s="27" t="s">
        <v>34</v>
      </c>
      <c r="AH371" s="27" t="s">
        <v>34</v>
      </c>
      <c r="AI371" s="27" t="s">
        <v>34</v>
      </c>
      <c r="AJ371" s="28" t="s">
        <v>34</v>
      </c>
    </row>
    <row r="372" spans="1:36" x14ac:dyDescent="0.45">
      <c r="A372" s="19">
        <v>2018</v>
      </c>
      <c r="B372" s="20">
        <v>19499</v>
      </c>
      <c r="C372" s="21" t="s">
        <v>455</v>
      </c>
      <c r="D372" s="21" t="s">
        <v>131</v>
      </c>
      <c r="E372" s="21" t="s">
        <v>100</v>
      </c>
      <c r="F372" s="22">
        <v>6800</v>
      </c>
      <c r="G372" s="22">
        <v>100</v>
      </c>
      <c r="H372" s="22">
        <v>2</v>
      </c>
      <c r="I372" s="22">
        <v>0</v>
      </c>
      <c r="J372" s="22">
        <v>6902</v>
      </c>
      <c r="K372" s="23">
        <v>1</v>
      </c>
      <c r="L372" s="23">
        <v>1</v>
      </c>
      <c r="M372" s="23">
        <v>0</v>
      </c>
      <c r="N372" s="23">
        <v>0</v>
      </c>
      <c r="O372" s="23">
        <v>2</v>
      </c>
      <c r="P372" s="24">
        <v>6.5</v>
      </c>
      <c r="Q372" s="24">
        <v>0.5</v>
      </c>
      <c r="R372" s="24">
        <v>4.5</v>
      </c>
      <c r="S372" s="24">
        <v>0</v>
      </c>
      <c r="T372" s="24">
        <v>11.5</v>
      </c>
      <c r="U372" s="25">
        <v>6.5</v>
      </c>
      <c r="V372" s="25">
        <v>0.5</v>
      </c>
      <c r="W372" s="25">
        <v>4.5</v>
      </c>
      <c r="X372" s="25">
        <v>0</v>
      </c>
      <c r="Y372" s="25">
        <v>11.5</v>
      </c>
      <c r="Z372" s="26">
        <v>204</v>
      </c>
      <c r="AA372" s="26">
        <v>25</v>
      </c>
      <c r="AB372" s="26">
        <v>550</v>
      </c>
      <c r="AC372" s="26">
        <v>0</v>
      </c>
      <c r="AD372" s="26">
        <v>779</v>
      </c>
      <c r="AE372" s="27">
        <v>50</v>
      </c>
      <c r="AF372" s="27">
        <v>10</v>
      </c>
      <c r="AG372" s="27">
        <v>550</v>
      </c>
      <c r="AH372" s="27">
        <v>0</v>
      </c>
      <c r="AI372" s="27">
        <v>610</v>
      </c>
      <c r="AJ372" s="28" t="s">
        <v>34</v>
      </c>
    </row>
    <row r="373" spans="1:36" x14ac:dyDescent="0.45">
      <c r="A373" s="19">
        <v>2018</v>
      </c>
      <c r="B373" s="20">
        <v>19547</v>
      </c>
      <c r="C373" s="21" t="s">
        <v>456</v>
      </c>
      <c r="D373" s="21" t="s">
        <v>274</v>
      </c>
      <c r="E373" s="21" t="s">
        <v>457</v>
      </c>
      <c r="F373" s="22">
        <v>33587</v>
      </c>
      <c r="G373" s="22">
        <v>219</v>
      </c>
      <c r="H373" s="22" t="s">
        <v>34</v>
      </c>
      <c r="I373" s="22" t="s">
        <v>34</v>
      </c>
      <c r="J373" s="22">
        <v>33806</v>
      </c>
      <c r="K373" s="23">
        <v>423</v>
      </c>
      <c r="L373" s="23">
        <v>1126</v>
      </c>
      <c r="M373" s="23" t="s">
        <v>34</v>
      </c>
      <c r="N373" s="23" t="s">
        <v>34</v>
      </c>
      <c r="O373" s="23">
        <v>1549</v>
      </c>
      <c r="P373" s="24">
        <v>14.1</v>
      </c>
      <c r="Q373" s="24">
        <v>17.600000000000001</v>
      </c>
      <c r="R373" s="24" t="s">
        <v>34</v>
      </c>
      <c r="S373" s="24" t="s">
        <v>34</v>
      </c>
      <c r="T373" s="24">
        <v>31.7</v>
      </c>
      <c r="U373" s="25" t="s">
        <v>34</v>
      </c>
      <c r="V373" s="25" t="s">
        <v>34</v>
      </c>
      <c r="W373" s="25" t="s">
        <v>34</v>
      </c>
      <c r="X373" s="25" t="s">
        <v>34</v>
      </c>
      <c r="Y373" s="25" t="s">
        <v>34</v>
      </c>
      <c r="Z373" s="26">
        <v>1409</v>
      </c>
      <c r="AA373" s="26">
        <v>2028</v>
      </c>
      <c r="AB373" s="26" t="s">
        <v>34</v>
      </c>
      <c r="AC373" s="26" t="s">
        <v>34</v>
      </c>
      <c r="AD373" s="26">
        <v>3437</v>
      </c>
      <c r="AE373" s="27">
        <v>513</v>
      </c>
      <c r="AF373" s="27">
        <v>514</v>
      </c>
      <c r="AG373" s="27" t="s">
        <v>34</v>
      </c>
      <c r="AH373" s="27" t="s">
        <v>34</v>
      </c>
      <c r="AI373" s="27">
        <v>1027</v>
      </c>
      <c r="AJ373" s="28">
        <v>10</v>
      </c>
    </row>
    <row r="374" spans="1:36" x14ac:dyDescent="0.45">
      <c r="A374" s="19">
        <v>2018</v>
      </c>
      <c r="B374" s="20">
        <v>19687</v>
      </c>
      <c r="C374" s="21" t="s">
        <v>458</v>
      </c>
      <c r="D374" s="21" t="s">
        <v>103</v>
      </c>
      <c r="E374" s="21" t="s">
        <v>67</v>
      </c>
      <c r="F374" s="22">
        <v>441</v>
      </c>
      <c r="G374" s="22">
        <v>73</v>
      </c>
      <c r="H374" s="22" t="s">
        <v>34</v>
      </c>
      <c r="I374" s="22" t="s">
        <v>34</v>
      </c>
      <c r="J374" s="22">
        <v>514</v>
      </c>
      <c r="K374" s="23" t="s">
        <v>34</v>
      </c>
      <c r="L374" s="23" t="s">
        <v>34</v>
      </c>
      <c r="M374" s="23" t="s">
        <v>34</v>
      </c>
      <c r="N374" s="23" t="s">
        <v>34</v>
      </c>
      <c r="O374" s="23" t="s">
        <v>34</v>
      </c>
      <c r="P374" s="24">
        <v>4</v>
      </c>
      <c r="Q374" s="24">
        <v>3</v>
      </c>
      <c r="R374" s="24" t="s">
        <v>34</v>
      </c>
      <c r="S374" s="24" t="s">
        <v>34</v>
      </c>
      <c r="T374" s="24">
        <v>7</v>
      </c>
      <c r="U374" s="25">
        <v>3</v>
      </c>
      <c r="V374" s="25">
        <v>2</v>
      </c>
      <c r="W374" s="25" t="s">
        <v>34</v>
      </c>
      <c r="X374" s="25" t="s">
        <v>34</v>
      </c>
      <c r="Y374" s="25">
        <v>5</v>
      </c>
      <c r="Z374" s="26">
        <v>63</v>
      </c>
      <c r="AA374" s="26">
        <v>80</v>
      </c>
      <c r="AB374" s="26" t="s">
        <v>34</v>
      </c>
      <c r="AC374" s="26" t="s">
        <v>34</v>
      </c>
      <c r="AD374" s="26">
        <v>143</v>
      </c>
      <c r="AE374" s="27">
        <v>14</v>
      </c>
      <c r="AF374" s="27" t="s">
        <v>34</v>
      </c>
      <c r="AG374" s="27" t="s">
        <v>34</v>
      </c>
      <c r="AH374" s="27" t="s">
        <v>34</v>
      </c>
      <c r="AI374" s="27">
        <v>14</v>
      </c>
      <c r="AJ374" s="28" t="s">
        <v>34</v>
      </c>
    </row>
    <row r="375" spans="1:36" x14ac:dyDescent="0.45">
      <c r="A375" s="19">
        <v>2018</v>
      </c>
      <c r="B375" s="20">
        <v>19728</v>
      </c>
      <c r="C375" s="21" t="s">
        <v>459</v>
      </c>
      <c r="D375" s="21" t="s">
        <v>63</v>
      </c>
      <c r="E375" s="21" t="s">
        <v>460</v>
      </c>
      <c r="F375" s="22">
        <v>0</v>
      </c>
      <c r="G375" s="22">
        <v>31</v>
      </c>
      <c r="H375" s="22">
        <v>0</v>
      </c>
      <c r="I375" s="22">
        <v>0</v>
      </c>
      <c r="J375" s="22">
        <v>31</v>
      </c>
      <c r="K375" s="23">
        <v>0</v>
      </c>
      <c r="L375" s="23">
        <v>1913</v>
      </c>
      <c r="M375" s="23">
        <v>0</v>
      </c>
      <c r="N375" s="23">
        <v>0</v>
      </c>
      <c r="O375" s="23">
        <v>1913</v>
      </c>
      <c r="P375" s="24">
        <v>0</v>
      </c>
      <c r="Q375" s="24">
        <v>5.9</v>
      </c>
      <c r="R375" s="24">
        <v>0</v>
      </c>
      <c r="S375" s="24">
        <v>0</v>
      </c>
      <c r="T375" s="24">
        <v>5.9</v>
      </c>
      <c r="U375" s="25">
        <v>0</v>
      </c>
      <c r="V375" s="25">
        <v>5.9</v>
      </c>
      <c r="W375" s="25">
        <v>0</v>
      </c>
      <c r="X375" s="25">
        <v>0</v>
      </c>
      <c r="Y375" s="25">
        <v>5.9</v>
      </c>
      <c r="Z375" s="26">
        <v>0</v>
      </c>
      <c r="AA375" s="26">
        <v>0</v>
      </c>
      <c r="AB375" s="26">
        <v>0</v>
      </c>
      <c r="AC375" s="26">
        <v>0</v>
      </c>
      <c r="AD375" s="26">
        <v>0</v>
      </c>
      <c r="AE375" s="27">
        <v>0</v>
      </c>
      <c r="AF375" s="27">
        <v>4</v>
      </c>
      <c r="AG375" s="27">
        <v>0</v>
      </c>
      <c r="AH375" s="27">
        <v>0</v>
      </c>
      <c r="AI375" s="27">
        <v>4</v>
      </c>
      <c r="AJ375" s="28" t="s">
        <v>34</v>
      </c>
    </row>
    <row r="376" spans="1:36" x14ac:dyDescent="0.45">
      <c r="A376" s="19">
        <v>2018</v>
      </c>
      <c r="B376" s="20">
        <v>19788</v>
      </c>
      <c r="C376" s="21" t="s">
        <v>461</v>
      </c>
      <c r="D376" s="21" t="s">
        <v>86</v>
      </c>
      <c r="E376" s="21" t="s">
        <v>67</v>
      </c>
      <c r="F376" s="22">
        <v>3707</v>
      </c>
      <c r="G376" s="22" t="s">
        <v>34</v>
      </c>
      <c r="H376" s="22" t="s">
        <v>34</v>
      </c>
      <c r="I376" s="22" t="s">
        <v>34</v>
      </c>
      <c r="J376" s="22">
        <v>3707</v>
      </c>
      <c r="K376" s="23">
        <v>69</v>
      </c>
      <c r="L376" s="23" t="s">
        <v>34</v>
      </c>
      <c r="M376" s="23" t="s">
        <v>34</v>
      </c>
      <c r="N376" s="23" t="s">
        <v>34</v>
      </c>
      <c r="O376" s="23">
        <v>69</v>
      </c>
      <c r="P376" s="24">
        <v>18</v>
      </c>
      <c r="Q376" s="24" t="s">
        <v>34</v>
      </c>
      <c r="R376" s="24" t="s">
        <v>34</v>
      </c>
      <c r="S376" s="24" t="s">
        <v>34</v>
      </c>
      <c r="T376" s="24">
        <v>18</v>
      </c>
      <c r="U376" s="25">
        <v>4</v>
      </c>
      <c r="V376" s="25" t="s">
        <v>34</v>
      </c>
      <c r="W376" s="25" t="s">
        <v>34</v>
      </c>
      <c r="X376" s="25" t="s">
        <v>34</v>
      </c>
      <c r="Y376" s="25">
        <v>4</v>
      </c>
      <c r="Z376" s="26">
        <v>1</v>
      </c>
      <c r="AA376" s="26" t="s">
        <v>34</v>
      </c>
      <c r="AB376" s="26" t="s">
        <v>34</v>
      </c>
      <c r="AC376" s="26" t="s">
        <v>34</v>
      </c>
      <c r="AD376" s="26">
        <v>1</v>
      </c>
      <c r="AE376" s="27" t="s">
        <v>34</v>
      </c>
      <c r="AF376" s="27" t="s">
        <v>34</v>
      </c>
      <c r="AG376" s="27" t="s">
        <v>34</v>
      </c>
      <c r="AH376" s="27" t="s">
        <v>34</v>
      </c>
      <c r="AI376" s="27" t="s">
        <v>34</v>
      </c>
      <c r="AJ376" s="28" t="s">
        <v>34</v>
      </c>
    </row>
    <row r="377" spans="1:36" x14ac:dyDescent="0.45">
      <c r="A377" s="19">
        <v>2018</v>
      </c>
      <c r="B377" s="20">
        <v>19790</v>
      </c>
      <c r="C377" s="21" t="s">
        <v>462</v>
      </c>
      <c r="D377" s="21" t="s">
        <v>103</v>
      </c>
      <c r="E377" s="21" t="s">
        <v>38</v>
      </c>
      <c r="F377" s="22">
        <v>3362</v>
      </c>
      <c r="G377" s="22">
        <v>373</v>
      </c>
      <c r="H377" s="22">
        <v>0</v>
      </c>
      <c r="I377" s="22">
        <v>0</v>
      </c>
      <c r="J377" s="22">
        <v>3735</v>
      </c>
      <c r="K377" s="23">
        <v>0</v>
      </c>
      <c r="L377" s="23">
        <v>0</v>
      </c>
      <c r="M377" s="23">
        <v>0</v>
      </c>
      <c r="N377" s="23">
        <v>0</v>
      </c>
      <c r="O377" s="23">
        <v>0</v>
      </c>
      <c r="P377" s="24">
        <v>15.1</v>
      </c>
      <c r="Q377" s="24">
        <v>1.7</v>
      </c>
      <c r="R377" s="24">
        <v>0</v>
      </c>
      <c r="S377" s="24">
        <v>0</v>
      </c>
      <c r="T377" s="24">
        <v>16.8</v>
      </c>
      <c r="U377" s="25">
        <v>5.9</v>
      </c>
      <c r="V377" s="25">
        <v>0.6</v>
      </c>
      <c r="W377" s="25">
        <v>0</v>
      </c>
      <c r="X377" s="25">
        <v>0</v>
      </c>
      <c r="Y377" s="25">
        <v>6.5</v>
      </c>
      <c r="Z377" s="26">
        <v>103</v>
      </c>
      <c r="AA377" s="26">
        <v>12</v>
      </c>
      <c r="AB377" s="26">
        <v>0</v>
      </c>
      <c r="AC377" s="26">
        <v>0</v>
      </c>
      <c r="AD377" s="26">
        <v>115</v>
      </c>
      <c r="AE377" s="27">
        <v>22</v>
      </c>
      <c r="AF377" s="27">
        <v>2</v>
      </c>
      <c r="AG377" s="27">
        <v>0</v>
      </c>
      <c r="AH377" s="27">
        <v>0</v>
      </c>
      <c r="AI377" s="27">
        <v>24</v>
      </c>
      <c r="AJ377" s="28" t="s">
        <v>34</v>
      </c>
    </row>
    <row r="378" spans="1:36" x14ac:dyDescent="0.45">
      <c r="A378" s="19">
        <v>2018</v>
      </c>
      <c r="B378" s="20">
        <v>19798</v>
      </c>
      <c r="C378" s="21" t="s">
        <v>463</v>
      </c>
      <c r="D378" s="21" t="s">
        <v>58</v>
      </c>
      <c r="E378" s="21" t="s">
        <v>59</v>
      </c>
      <c r="F378" s="22" t="s">
        <v>34</v>
      </c>
      <c r="G378" s="22" t="s">
        <v>34</v>
      </c>
      <c r="H378" s="22">
        <v>1</v>
      </c>
      <c r="I378" s="22" t="s">
        <v>34</v>
      </c>
      <c r="J378" s="22">
        <v>1</v>
      </c>
      <c r="K378" s="23" t="s">
        <v>34</v>
      </c>
      <c r="L378" s="23" t="s">
        <v>34</v>
      </c>
      <c r="M378" s="23">
        <v>0</v>
      </c>
      <c r="N378" s="23" t="s">
        <v>34</v>
      </c>
      <c r="O378" s="23">
        <v>0</v>
      </c>
      <c r="P378" s="24" t="s">
        <v>34</v>
      </c>
      <c r="Q378" s="24" t="s">
        <v>34</v>
      </c>
      <c r="R378" s="24">
        <v>12.7</v>
      </c>
      <c r="S378" s="24" t="s">
        <v>34</v>
      </c>
      <c r="T378" s="24">
        <v>12.7</v>
      </c>
      <c r="U378" s="25" t="s">
        <v>34</v>
      </c>
      <c r="V378" s="25" t="s">
        <v>34</v>
      </c>
      <c r="W378" s="25" t="s">
        <v>34</v>
      </c>
      <c r="X378" s="25" t="s">
        <v>34</v>
      </c>
      <c r="Y378" s="25" t="s">
        <v>34</v>
      </c>
      <c r="Z378" s="26" t="s">
        <v>34</v>
      </c>
      <c r="AA378" s="26" t="s">
        <v>34</v>
      </c>
      <c r="AB378" s="26">
        <v>1104</v>
      </c>
      <c r="AC378" s="26" t="s">
        <v>34</v>
      </c>
      <c r="AD378" s="26">
        <v>1104</v>
      </c>
      <c r="AE378" s="27" t="s">
        <v>34</v>
      </c>
      <c r="AF378" s="27" t="s">
        <v>34</v>
      </c>
      <c r="AG378" s="27" t="s">
        <v>34</v>
      </c>
      <c r="AH378" s="27" t="s">
        <v>34</v>
      </c>
      <c r="AI378" s="27" t="s">
        <v>34</v>
      </c>
      <c r="AJ378" s="28" t="s">
        <v>34</v>
      </c>
    </row>
    <row r="379" spans="1:36" x14ac:dyDescent="0.45">
      <c r="A379" s="19">
        <v>2018</v>
      </c>
      <c r="B379" s="20">
        <v>19813</v>
      </c>
      <c r="C379" s="21" t="s">
        <v>464</v>
      </c>
      <c r="D379" s="21" t="s">
        <v>40</v>
      </c>
      <c r="E379" s="21" t="s">
        <v>38</v>
      </c>
      <c r="F379" s="22">
        <v>3587</v>
      </c>
      <c r="G379" s="22">
        <v>209</v>
      </c>
      <c r="H379" s="22" t="s">
        <v>34</v>
      </c>
      <c r="I379" s="22" t="s">
        <v>34</v>
      </c>
      <c r="J379" s="22">
        <v>3796</v>
      </c>
      <c r="K379" s="23">
        <v>0</v>
      </c>
      <c r="L379" s="23">
        <v>0</v>
      </c>
      <c r="M379" s="23" t="s">
        <v>34</v>
      </c>
      <c r="N379" s="23" t="s">
        <v>34</v>
      </c>
      <c r="O379" s="23">
        <v>0</v>
      </c>
      <c r="P379" s="24">
        <v>5.3</v>
      </c>
      <c r="Q379" s="24">
        <v>3.3</v>
      </c>
      <c r="R379" s="24" t="s">
        <v>34</v>
      </c>
      <c r="S379" s="24" t="s">
        <v>34</v>
      </c>
      <c r="T379" s="24">
        <v>8.6</v>
      </c>
      <c r="U379" s="25">
        <v>2.2000000000000002</v>
      </c>
      <c r="V379" s="25">
        <v>1.3</v>
      </c>
      <c r="W379" s="25" t="s">
        <v>34</v>
      </c>
      <c r="X379" s="25" t="s">
        <v>34</v>
      </c>
      <c r="Y379" s="25">
        <v>3.5</v>
      </c>
      <c r="Z379" s="26">
        <v>312</v>
      </c>
      <c r="AA379" s="26">
        <v>18</v>
      </c>
      <c r="AB379" s="26" t="s">
        <v>34</v>
      </c>
      <c r="AC379" s="26" t="s">
        <v>34</v>
      </c>
      <c r="AD379" s="26">
        <v>330</v>
      </c>
      <c r="AE379" s="27">
        <v>36</v>
      </c>
      <c r="AF379" s="27">
        <v>2</v>
      </c>
      <c r="AG379" s="27" t="s">
        <v>34</v>
      </c>
      <c r="AH379" s="27" t="s">
        <v>34</v>
      </c>
      <c r="AI379" s="27">
        <v>38</v>
      </c>
      <c r="AJ379" s="28">
        <v>0</v>
      </c>
    </row>
    <row r="380" spans="1:36" x14ac:dyDescent="0.45">
      <c r="A380" s="19">
        <v>2018</v>
      </c>
      <c r="B380" s="20">
        <v>19820</v>
      </c>
      <c r="C380" s="21" t="s">
        <v>465</v>
      </c>
      <c r="D380" s="21" t="s">
        <v>97</v>
      </c>
      <c r="E380" s="21" t="s">
        <v>67</v>
      </c>
      <c r="F380" s="22" t="s">
        <v>34</v>
      </c>
      <c r="G380" s="22" t="s">
        <v>34</v>
      </c>
      <c r="H380" s="22">
        <v>98</v>
      </c>
      <c r="I380" s="22" t="s">
        <v>34</v>
      </c>
      <c r="J380" s="22">
        <v>98</v>
      </c>
      <c r="K380" s="23" t="s">
        <v>34</v>
      </c>
      <c r="L380" s="23" t="s">
        <v>34</v>
      </c>
      <c r="M380" s="23">
        <v>6</v>
      </c>
      <c r="N380" s="23" t="s">
        <v>34</v>
      </c>
      <c r="O380" s="23">
        <v>6</v>
      </c>
      <c r="P380" s="24" t="s">
        <v>34</v>
      </c>
      <c r="Q380" s="24" t="s">
        <v>34</v>
      </c>
      <c r="R380" s="24" t="s">
        <v>34</v>
      </c>
      <c r="S380" s="24" t="s">
        <v>34</v>
      </c>
      <c r="T380" s="24" t="s">
        <v>34</v>
      </c>
      <c r="U380" s="25" t="s">
        <v>34</v>
      </c>
      <c r="V380" s="25" t="s">
        <v>34</v>
      </c>
      <c r="W380" s="25" t="s">
        <v>34</v>
      </c>
      <c r="X380" s="25" t="s">
        <v>34</v>
      </c>
      <c r="Y380" s="25" t="s">
        <v>34</v>
      </c>
      <c r="Z380" s="26" t="s">
        <v>34</v>
      </c>
      <c r="AA380" s="26" t="s">
        <v>34</v>
      </c>
      <c r="AB380" s="26">
        <v>206</v>
      </c>
      <c r="AC380" s="26" t="s">
        <v>34</v>
      </c>
      <c r="AD380" s="26">
        <v>206</v>
      </c>
      <c r="AE380" s="27" t="s">
        <v>34</v>
      </c>
      <c r="AF380" s="27" t="s">
        <v>34</v>
      </c>
      <c r="AG380" s="27">
        <v>5</v>
      </c>
      <c r="AH380" s="27" t="s">
        <v>34</v>
      </c>
      <c r="AI380" s="27">
        <v>5</v>
      </c>
      <c r="AJ380" s="28" t="s">
        <v>34</v>
      </c>
    </row>
    <row r="381" spans="1:36" x14ac:dyDescent="0.45">
      <c r="A381" s="19">
        <v>2018</v>
      </c>
      <c r="B381" s="20">
        <v>19876</v>
      </c>
      <c r="C381" s="21" t="s">
        <v>466</v>
      </c>
      <c r="D381" s="21" t="s">
        <v>89</v>
      </c>
      <c r="E381" s="21" t="s">
        <v>33</v>
      </c>
      <c r="F381" s="22">
        <v>3067</v>
      </c>
      <c r="G381" s="22">
        <v>0</v>
      </c>
      <c r="H381" s="22">
        <v>0</v>
      </c>
      <c r="I381" s="22">
        <v>0</v>
      </c>
      <c r="J381" s="22">
        <v>3067</v>
      </c>
      <c r="K381" s="23">
        <v>0</v>
      </c>
      <c r="L381" s="23">
        <v>0</v>
      </c>
      <c r="M381" s="23">
        <v>0</v>
      </c>
      <c r="N381" s="23">
        <v>0</v>
      </c>
      <c r="O381" s="23">
        <v>0</v>
      </c>
      <c r="P381" s="24">
        <v>2</v>
      </c>
      <c r="Q381" s="24">
        <v>0</v>
      </c>
      <c r="R381" s="24">
        <v>0</v>
      </c>
      <c r="S381" s="24">
        <v>0</v>
      </c>
      <c r="T381" s="24">
        <v>2</v>
      </c>
      <c r="U381" s="25">
        <v>0</v>
      </c>
      <c r="V381" s="25">
        <v>0</v>
      </c>
      <c r="W381" s="25">
        <v>0</v>
      </c>
      <c r="X381" s="25">
        <v>0</v>
      </c>
      <c r="Y381" s="25">
        <v>0</v>
      </c>
      <c r="Z381" s="26">
        <v>119</v>
      </c>
      <c r="AA381" s="26">
        <v>0</v>
      </c>
      <c r="AB381" s="26">
        <v>0</v>
      </c>
      <c r="AC381" s="26">
        <v>0</v>
      </c>
      <c r="AD381" s="26">
        <v>119</v>
      </c>
      <c r="AE381" s="27">
        <v>120</v>
      </c>
      <c r="AF381" s="27">
        <v>0</v>
      </c>
      <c r="AG381" s="27">
        <v>0</v>
      </c>
      <c r="AH381" s="27">
        <v>0</v>
      </c>
      <c r="AI381" s="27">
        <v>120</v>
      </c>
      <c r="AJ381" s="28">
        <v>0</v>
      </c>
    </row>
    <row r="382" spans="1:36" x14ac:dyDescent="0.45">
      <c r="A382" s="19">
        <v>2018</v>
      </c>
      <c r="B382" s="20">
        <v>19876</v>
      </c>
      <c r="C382" s="21" t="s">
        <v>466</v>
      </c>
      <c r="D382" s="21" t="s">
        <v>35</v>
      </c>
      <c r="E382" s="21" t="s">
        <v>33</v>
      </c>
      <c r="F382" s="22">
        <v>80627</v>
      </c>
      <c r="G382" s="22">
        <v>21</v>
      </c>
      <c r="H382" s="22">
        <v>0</v>
      </c>
      <c r="I382" s="22">
        <v>0</v>
      </c>
      <c r="J382" s="22">
        <v>80648</v>
      </c>
      <c r="K382" s="23">
        <v>0</v>
      </c>
      <c r="L382" s="23">
        <v>0</v>
      </c>
      <c r="M382" s="23">
        <v>0</v>
      </c>
      <c r="N382" s="23">
        <v>0</v>
      </c>
      <c r="O382" s="23">
        <v>0</v>
      </c>
      <c r="P382" s="24">
        <v>51</v>
      </c>
      <c r="Q382" s="24">
        <v>6</v>
      </c>
      <c r="R382" s="24">
        <v>0</v>
      </c>
      <c r="S382" s="24">
        <v>0</v>
      </c>
      <c r="T382" s="24">
        <v>57</v>
      </c>
      <c r="U382" s="25">
        <v>0</v>
      </c>
      <c r="V382" s="25">
        <v>4.0999999999999996</v>
      </c>
      <c r="W382" s="25">
        <v>0</v>
      </c>
      <c r="X382" s="25">
        <v>0</v>
      </c>
      <c r="Y382" s="25">
        <v>4.0999999999999996</v>
      </c>
      <c r="Z382" s="26">
        <v>3215</v>
      </c>
      <c r="AA382" s="26">
        <v>407</v>
      </c>
      <c r="AB382" s="26">
        <v>0</v>
      </c>
      <c r="AC382" s="26">
        <v>0</v>
      </c>
      <c r="AD382" s="26">
        <v>3622</v>
      </c>
      <c r="AE382" s="27">
        <v>2820</v>
      </c>
      <c r="AF382" s="27">
        <v>151</v>
      </c>
      <c r="AG382" s="27">
        <v>0</v>
      </c>
      <c r="AH382" s="27">
        <v>0</v>
      </c>
      <c r="AI382" s="27">
        <v>2971</v>
      </c>
      <c r="AJ382" s="28">
        <v>0</v>
      </c>
    </row>
    <row r="383" spans="1:36" x14ac:dyDescent="0.45">
      <c r="A383" s="19">
        <v>2018</v>
      </c>
      <c r="B383" s="20">
        <v>19896</v>
      </c>
      <c r="C383" s="21" t="s">
        <v>467</v>
      </c>
      <c r="D383" s="21" t="s">
        <v>86</v>
      </c>
      <c r="E383" s="21" t="s">
        <v>67</v>
      </c>
      <c r="F383" s="22" t="s">
        <v>34</v>
      </c>
      <c r="G383" s="22" t="s">
        <v>34</v>
      </c>
      <c r="H383" s="22" t="s">
        <v>34</v>
      </c>
      <c r="I383" s="22" t="s">
        <v>34</v>
      </c>
      <c r="J383" s="22" t="s">
        <v>34</v>
      </c>
      <c r="K383" s="23" t="s">
        <v>34</v>
      </c>
      <c r="L383" s="23" t="s">
        <v>34</v>
      </c>
      <c r="M383" s="23" t="s">
        <v>34</v>
      </c>
      <c r="N383" s="23" t="s">
        <v>34</v>
      </c>
      <c r="O383" s="23" t="s">
        <v>34</v>
      </c>
      <c r="P383" s="24" t="s">
        <v>34</v>
      </c>
      <c r="Q383" s="24" t="s">
        <v>34</v>
      </c>
      <c r="R383" s="24" t="s">
        <v>34</v>
      </c>
      <c r="S383" s="24" t="s">
        <v>34</v>
      </c>
      <c r="T383" s="24" t="s">
        <v>34</v>
      </c>
      <c r="U383" s="25" t="s">
        <v>34</v>
      </c>
      <c r="V383" s="25" t="s">
        <v>34</v>
      </c>
      <c r="W383" s="25" t="s">
        <v>34</v>
      </c>
      <c r="X383" s="25" t="s">
        <v>34</v>
      </c>
      <c r="Y383" s="25" t="s">
        <v>34</v>
      </c>
      <c r="Z383" s="26" t="s">
        <v>34</v>
      </c>
      <c r="AA383" s="26" t="s">
        <v>34</v>
      </c>
      <c r="AB383" s="26" t="s">
        <v>34</v>
      </c>
      <c r="AC383" s="26" t="s">
        <v>34</v>
      </c>
      <c r="AD383" s="26" t="s">
        <v>34</v>
      </c>
      <c r="AE383" s="27" t="s">
        <v>34</v>
      </c>
      <c r="AF383" s="27" t="s">
        <v>34</v>
      </c>
      <c r="AG383" s="27" t="s">
        <v>34</v>
      </c>
      <c r="AH383" s="27" t="s">
        <v>34</v>
      </c>
      <c r="AI383" s="27" t="s">
        <v>34</v>
      </c>
      <c r="AJ383" s="28">
        <v>35</v>
      </c>
    </row>
    <row r="384" spans="1:36" x14ac:dyDescent="0.45">
      <c r="A384" s="19">
        <v>2018</v>
      </c>
      <c r="B384" s="20">
        <v>19947</v>
      </c>
      <c r="C384" s="21" t="s">
        <v>468</v>
      </c>
      <c r="D384" s="21" t="s">
        <v>50</v>
      </c>
      <c r="E384" s="21" t="s">
        <v>38</v>
      </c>
      <c r="F384" s="22">
        <v>546</v>
      </c>
      <c r="G384" s="22">
        <v>42</v>
      </c>
      <c r="H384" s="22">
        <v>27</v>
      </c>
      <c r="I384" s="22">
        <v>0</v>
      </c>
      <c r="J384" s="22">
        <v>615</v>
      </c>
      <c r="K384" s="23">
        <v>291</v>
      </c>
      <c r="L384" s="23">
        <v>30</v>
      </c>
      <c r="M384" s="23">
        <v>58</v>
      </c>
      <c r="N384" s="23">
        <v>0</v>
      </c>
      <c r="O384" s="23">
        <v>379</v>
      </c>
      <c r="P384" s="24">
        <v>5.9</v>
      </c>
      <c r="Q384" s="24">
        <v>0.6</v>
      </c>
      <c r="R384" s="24">
        <v>0.9</v>
      </c>
      <c r="S384" s="24">
        <v>0</v>
      </c>
      <c r="T384" s="24">
        <v>7.4</v>
      </c>
      <c r="U384" s="25">
        <v>3.3</v>
      </c>
      <c r="V384" s="25">
        <v>0.3</v>
      </c>
      <c r="W384" s="25">
        <v>0.5</v>
      </c>
      <c r="X384" s="25">
        <v>0</v>
      </c>
      <c r="Y384" s="25">
        <v>4.0999999999999996</v>
      </c>
      <c r="Z384" s="26">
        <v>123</v>
      </c>
      <c r="AA384" s="26">
        <v>32</v>
      </c>
      <c r="AB384" s="26">
        <v>36</v>
      </c>
      <c r="AC384" s="26">
        <v>0</v>
      </c>
      <c r="AD384" s="26">
        <v>192</v>
      </c>
      <c r="AE384" s="27">
        <v>54</v>
      </c>
      <c r="AF384" s="27">
        <v>4</v>
      </c>
      <c r="AG384" s="27">
        <v>2</v>
      </c>
      <c r="AH384" s="27">
        <v>0</v>
      </c>
      <c r="AI384" s="27">
        <v>60</v>
      </c>
      <c r="AJ384" s="28">
        <v>0</v>
      </c>
    </row>
    <row r="385" spans="1:36" x14ac:dyDescent="0.45">
      <c r="A385" s="19">
        <v>2018</v>
      </c>
      <c r="B385" s="20">
        <v>19951</v>
      </c>
      <c r="C385" s="21" t="s">
        <v>469</v>
      </c>
      <c r="D385" s="21" t="s">
        <v>121</v>
      </c>
      <c r="E385" s="21" t="s">
        <v>33</v>
      </c>
      <c r="F385" s="22">
        <v>375</v>
      </c>
      <c r="G385" s="22">
        <v>2</v>
      </c>
      <c r="H385" s="22" t="s">
        <v>34</v>
      </c>
      <c r="I385" s="22" t="s">
        <v>34</v>
      </c>
      <c r="J385" s="22">
        <v>377</v>
      </c>
      <c r="K385" s="23">
        <v>2</v>
      </c>
      <c r="L385" s="23" t="s">
        <v>34</v>
      </c>
      <c r="M385" s="23" t="s">
        <v>34</v>
      </c>
      <c r="N385" s="23" t="s">
        <v>34</v>
      </c>
      <c r="O385" s="23">
        <v>2</v>
      </c>
      <c r="P385" s="24">
        <v>0.4</v>
      </c>
      <c r="Q385" s="24" t="s">
        <v>34</v>
      </c>
      <c r="R385" s="24" t="s">
        <v>34</v>
      </c>
      <c r="S385" s="24" t="s">
        <v>34</v>
      </c>
      <c r="T385" s="24">
        <v>0.4</v>
      </c>
      <c r="U385" s="25" t="s">
        <v>34</v>
      </c>
      <c r="V385" s="25" t="s">
        <v>34</v>
      </c>
      <c r="W385" s="25" t="s">
        <v>34</v>
      </c>
      <c r="X385" s="25" t="s">
        <v>34</v>
      </c>
      <c r="Y385" s="25" t="s">
        <v>34</v>
      </c>
      <c r="Z385" s="26" t="s">
        <v>34</v>
      </c>
      <c r="AA385" s="26" t="s">
        <v>34</v>
      </c>
      <c r="AB385" s="26" t="s">
        <v>34</v>
      </c>
      <c r="AC385" s="26" t="s">
        <v>34</v>
      </c>
      <c r="AD385" s="26" t="s">
        <v>34</v>
      </c>
      <c r="AE385" s="27" t="s">
        <v>34</v>
      </c>
      <c r="AF385" s="27" t="s">
        <v>34</v>
      </c>
      <c r="AG385" s="27" t="s">
        <v>34</v>
      </c>
      <c r="AH385" s="27" t="s">
        <v>34</v>
      </c>
      <c r="AI385" s="27" t="s">
        <v>34</v>
      </c>
      <c r="AJ385" s="28" t="s">
        <v>34</v>
      </c>
    </row>
    <row r="386" spans="1:36" x14ac:dyDescent="0.45">
      <c r="A386" s="19">
        <v>2018</v>
      </c>
      <c r="B386" s="20">
        <v>19968</v>
      </c>
      <c r="C386" s="21" t="s">
        <v>470</v>
      </c>
      <c r="D386" s="21" t="s">
        <v>95</v>
      </c>
      <c r="E386" s="21" t="s">
        <v>67</v>
      </c>
      <c r="F386" s="22">
        <v>1800</v>
      </c>
      <c r="G386" s="22">
        <v>13</v>
      </c>
      <c r="H386" s="22" t="s">
        <v>34</v>
      </c>
      <c r="I386" s="22" t="s">
        <v>34</v>
      </c>
      <c r="J386" s="22">
        <v>1813</v>
      </c>
      <c r="K386" s="23">
        <v>2</v>
      </c>
      <c r="L386" s="23">
        <v>1</v>
      </c>
      <c r="M386" s="23" t="s">
        <v>34</v>
      </c>
      <c r="N386" s="23" t="s">
        <v>34</v>
      </c>
      <c r="O386" s="23">
        <v>3</v>
      </c>
      <c r="P386" s="24">
        <v>2</v>
      </c>
      <c r="Q386" s="24">
        <v>1</v>
      </c>
      <c r="R386" s="24" t="s">
        <v>34</v>
      </c>
      <c r="S386" s="24" t="s">
        <v>34</v>
      </c>
      <c r="T386" s="24">
        <v>3</v>
      </c>
      <c r="U386" s="25">
        <v>2</v>
      </c>
      <c r="V386" s="25">
        <v>1</v>
      </c>
      <c r="W386" s="25" t="s">
        <v>34</v>
      </c>
      <c r="X386" s="25" t="s">
        <v>34</v>
      </c>
      <c r="Y386" s="25">
        <v>3</v>
      </c>
      <c r="Z386" s="26" t="s">
        <v>34</v>
      </c>
      <c r="AA386" s="26" t="s">
        <v>34</v>
      </c>
      <c r="AB386" s="26" t="s">
        <v>34</v>
      </c>
      <c r="AC386" s="26" t="s">
        <v>34</v>
      </c>
      <c r="AD386" s="26" t="s">
        <v>34</v>
      </c>
      <c r="AE386" s="27">
        <v>8</v>
      </c>
      <c r="AF386" s="27" t="s">
        <v>34</v>
      </c>
      <c r="AG386" s="27" t="s">
        <v>34</v>
      </c>
      <c r="AH386" s="27" t="s">
        <v>34</v>
      </c>
      <c r="AI386" s="27">
        <v>8</v>
      </c>
      <c r="AJ386" s="28" t="s">
        <v>34</v>
      </c>
    </row>
    <row r="387" spans="1:36" x14ac:dyDescent="0.45">
      <c r="A387" s="19">
        <v>2018</v>
      </c>
      <c r="B387" s="20">
        <v>19981</v>
      </c>
      <c r="C387" s="21" t="s">
        <v>471</v>
      </c>
      <c r="D387" s="21" t="s">
        <v>89</v>
      </c>
      <c r="E387" s="21" t="s">
        <v>105</v>
      </c>
      <c r="F387" s="22" t="s">
        <v>34</v>
      </c>
      <c r="G387" s="22">
        <v>5</v>
      </c>
      <c r="H387" s="22">
        <v>1</v>
      </c>
      <c r="I387" s="22" t="s">
        <v>34</v>
      </c>
      <c r="J387" s="22">
        <v>6</v>
      </c>
      <c r="K387" s="23" t="s">
        <v>34</v>
      </c>
      <c r="L387" s="23">
        <v>0</v>
      </c>
      <c r="M387" s="23">
        <v>1</v>
      </c>
      <c r="N387" s="23" t="s">
        <v>34</v>
      </c>
      <c r="O387" s="23">
        <v>1</v>
      </c>
      <c r="P387" s="24" t="s">
        <v>34</v>
      </c>
      <c r="Q387" s="24">
        <v>0.7</v>
      </c>
      <c r="R387" s="24">
        <v>8</v>
      </c>
      <c r="S387" s="24" t="s">
        <v>34</v>
      </c>
      <c r="T387" s="24">
        <v>8.6999999999999993</v>
      </c>
      <c r="U387" s="25" t="s">
        <v>34</v>
      </c>
      <c r="V387" s="25">
        <v>0.7</v>
      </c>
      <c r="W387" s="25">
        <v>8</v>
      </c>
      <c r="X387" s="25" t="s">
        <v>34</v>
      </c>
      <c r="Y387" s="25">
        <v>8.6999999999999993</v>
      </c>
      <c r="Z387" s="26" t="s">
        <v>34</v>
      </c>
      <c r="AA387" s="26" t="s">
        <v>34</v>
      </c>
      <c r="AB387" s="26" t="s">
        <v>34</v>
      </c>
      <c r="AC387" s="26" t="s">
        <v>34</v>
      </c>
      <c r="AD387" s="26" t="s">
        <v>34</v>
      </c>
      <c r="AE387" s="27" t="s">
        <v>34</v>
      </c>
      <c r="AF387" s="27" t="s">
        <v>34</v>
      </c>
      <c r="AG387" s="27" t="s">
        <v>34</v>
      </c>
      <c r="AH387" s="27" t="s">
        <v>34</v>
      </c>
      <c r="AI387" s="27" t="s">
        <v>34</v>
      </c>
      <c r="AJ387" s="28" t="s">
        <v>34</v>
      </c>
    </row>
    <row r="388" spans="1:36" x14ac:dyDescent="0.45">
      <c r="A388" s="19">
        <v>2018</v>
      </c>
      <c r="B388" s="20">
        <v>20136</v>
      </c>
      <c r="C388" s="21" t="s">
        <v>472</v>
      </c>
      <c r="D388" s="21" t="s">
        <v>50</v>
      </c>
      <c r="E388" s="21" t="s">
        <v>38</v>
      </c>
      <c r="F388" s="22">
        <v>1482</v>
      </c>
      <c r="G388" s="22">
        <v>113</v>
      </c>
      <c r="H388" s="22" t="s">
        <v>34</v>
      </c>
      <c r="I388" s="22" t="s">
        <v>34</v>
      </c>
      <c r="J388" s="22">
        <v>1595</v>
      </c>
      <c r="K388" s="23">
        <v>14</v>
      </c>
      <c r="L388" s="23">
        <v>1</v>
      </c>
      <c r="M388" s="23" t="s">
        <v>34</v>
      </c>
      <c r="N388" s="23" t="s">
        <v>34</v>
      </c>
      <c r="O388" s="23">
        <v>15</v>
      </c>
      <c r="P388" s="24">
        <v>0.4</v>
      </c>
      <c r="Q388" s="24">
        <v>0.4</v>
      </c>
      <c r="R388" s="24" t="s">
        <v>34</v>
      </c>
      <c r="S388" s="24" t="s">
        <v>34</v>
      </c>
      <c r="T388" s="24">
        <v>0.8</v>
      </c>
      <c r="U388" s="25">
        <v>0.1</v>
      </c>
      <c r="V388" s="25">
        <v>0</v>
      </c>
      <c r="W388" s="25" t="s">
        <v>34</v>
      </c>
      <c r="X388" s="25" t="s">
        <v>34</v>
      </c>
      <c r="Y388" s="25">
        <v>0.2</v>
      </c>
      <c r="Z388" s="26">
        <v>0</v>
      </c>
      <c r="AA388" s="26">
        <v>4</v>
      </c>
      <c r="AB388" s="26" t="s">
        <v>34</v>
      </c>
      <c r="AC388" s="26" t="s">
        <v>34</v>
      </c>
      <c r="AD388" s="26">
        <v>4</v>
      </c>
      <c r="AE388" s="27">
        <v>20</v>
      </c>
      <c r="AF388" s="27">
        <v>2</v>
      </c>
      <c r="AG388" s="27" t="s">
        <v>34</v>
      </c>
      <c r="AH388" s="27" t="s">
        <v>34</v>
      </c>
      <c r="AI388" s="27">
        <v>22</v>
      </c>
      <c r="AJ388" s="28" t="s">
        <v>34</v>
      </c>
    </row>
    <row r="389" spans="1:36" x14ac:dyDescent="0.45">
      <c r="A389" s="19">
        <v>2018</v>
      </c>
      <c r="B389" s="20">
        <v>20387</v>
      </c>
      <c r="C389" s="21" t="s">
        <v>473</v>
      </c>
      <c r="D389" s="21" t="s">
        <v>54</v>
      </c>
      <c r="E389" s="21" t="s">
        <v>33</v>
      </c>
      <c r="F389" s="22">
        <v>73000</v>
      </c>
      <c r="G389" s="22">
        <v>15</v>
      </c>
      <c r="H389" s="22">
        <v>30</v>
      </c>
      <c r="I389" s="22">
        <v>0</v>
      </c>
      <c r="J389" s="22">
        <v>73045</v>
      </c>
      <c r="K389" s="23">
        <v>0</v>
      </c>
      <c r="L389" s="23">
        <v>0</v>
      </c>
      <c r="M389" s="23">
        <v>0</v>
      </c>
      <c r="N389" s="23">
        <v>0</v>
      </c>
      <c r="O389" s="23">
        <v>0</v>
      </c>
      <c r="P389" s="24">
        <v>2.7</v>
      </c>
      <c r="Q389" s="24">
        <v>2.8</v>
      </c>
      <c r="R389" s="24">
        <v>123</v>
      </c>
      <c r="S389" s="24">
        <v>0</v>
      </c>
      <c r="T389" s="24">
        <v>128.5</v>
      </c>
      <c r="U389" s="25">
        <v>2.7</v>
      </c>
      <c r="V389" s="25">
        <v>2.8</v>
      </c>
      <c r="W389" s="25">
        <v>123</v>
      </c>
      <c r="X389" s="25">
        <v>0</v>
      </c>
      <c r="Y389" s="25">
        <v>128.5</v>
      </c>
      <c r="Z389" s="26">
        <v>0</v>
      </c>
      <c r="AA389" s="26">
        <v>2</v>
      </c>
      <c r="AB389" s="26">
        <v>574</v>
      </c>
      <c r="AC389" s="26">
        <v>0</v>
      </c>
      <c r="AD389" s="26">
        <v>576</v>
      </c>
      <c r="AE389" s="27">
        <v>127</v>
      </c>
      <c r="AF389" s="27">
        <v>18</v>
      </c>
      <c r="AG389" s="27">
        <v>284</v>
      </c>
      <c r="AH389" s="27">
        <v>0</v>
      </c>
      <c r="AI389" s="27">
        <v>428</v>
      </c>
      <c r="AJ389" s="28" t="s">
        <v>34</v>
      </c>
    </row>
    <row r="390" spans="1:36" x14ac:dyDescent="0.45">
      <c r="A390" s="19">
        <v>2018</v>
      </c>
      <c r="B390" s="20">
        <v>20401</v>
      </c>
      <c r="C390" s="21" t="s">
        <v>474</v>
      </c>
      <c r="D390" s="21" t="s">
        <v>86</v>
      </c>
      <c r="E390" s="21" t="s">
        <v>67</v>
      </c>
      <c r="F390" s="22">
        <v>3102</v>
      </c>
      <c r="G390" s="22" t="s">
        <v>34</v>
      </c>
      <c r="H390" s="22" t="s">
        <v>34</v>
      </c>
      <c r="I390" s="22" t="s">
        <v>34</v>
      </c>
      <c r="J390" s="22">
        <v>3102</v>
      </c>
      <c r="K390" s="23" t="s">
        <v>34</v>
      </c>
      <c r="L390" s="23" t="s">
        <v>34</v>
      </c>
      <c r="M390" s="23" t="s">
        <v>34</v>
      </c>
      <c r="N390" s="23" t="s">
        <v>34</v>
      </c>
      <c r="O390" s="23" t="s">
        <v>34</v>
      </c>
      <c r="P390" s="24">
        <v>28.6</v>
      </c>
      <c r="Q390" s="24" t="s">
        <v>34</v>
      </c>
      <c r="R390" s="24" t="s">
        <v>34</v>
      </c>
      <c r="S390" s="24" t="s">
        <v>34</v>
      </c>
      <c r="T390" s="24">
        <v>28.6</v>
      </c>
      <c r="U390" s="25">
        <v>20.100000000000001</v>
      </c>
      <c r="V390" s="25" t="s">
        <v>34</v>
      </c>
      <c r="W390" s="25" t="s">
        <v>34</v>
      </c>
      <c r="X390" s="25" t="s">
        <v>34</v>
      </c>
      <c r="Y390" s="25">
        <v>20.100000000000001</v>
      </c>
      <c r="Z390" s="26">
        <v>40</v>
      </c>
      <c r="AA390" s="26" t="s">
        <v>34</v>
      </c>
      <c r="AB390" s="26" t="s">
        <v>34</v>
      </c>
      <c r="AC390" s="26" t="s">
        <v>34</v>
      </c>
      <c r="AD390" s="26">
        <v>40</v>
      </c>
      <c r="AE390" s="27">
        <v>59</v>
      </c>
      <c r="AF390" s="27" t="s">
        <v>34</v>
      </c>
      <c r="AG390" s="27" t="s">
        <v>34</v>
      </c>
      <c r="AH390" s="27" t="s">
        <v>34</v>
      </c>
      <c r="AI390" s="27">
        <v>59</v>
      </c>
      <c r="AJ390" s="28" t="s">
        <v>34</v>
      </c>
    </row>
    <row r="391" spans="1:36" x14ac:dyDescent="0.45">
      <c r="A391" s="19">
        <v>2018</v>
      </c>
      <c r="B391" s="20">
        <v>20404</v>
      </c>
      <c r="C391" s="21" t="s">
        <v>475</v>
      </c>
      <c r="D391" s="21" t="s">
        <v>74</v>
      </c>
      <c r="E391" s="21" t="s">
        <v>75</v>
      </c>
      <c r="F391" s="22" t="s">
        <v>34</v>
      </c>
      <c r="G391" s="22">
        <v>21</v>
      </c>
      <c r="H391" s="22" t="s">
        <v>34</v>
      </c>
      <c r="I391" s="22" t="s">
        <v>34</v>
      </c>
      <c r="J391" s="22">
        <v>21</v>
      </c>
      <c r="K391" s="23" t="s">
        <v>34</v>
      </c>
      <c r="L391" s="23">
        <v>5</v>
      </c>
      <c r="M391" s="23" t="s">
        <v>34</v>
      </c>
      <c r="N391" s="23" t="s">
        <v>34</v>
      </c>
      <c r="O391" s="23">
        <v>5</v>
      </c>
      <c r="P391" s="24" t="s">
        <v>34</v>
      </c>
      <c r="Q391" s="24">
        <v>5</v>
      </c>
      <c r="R391" s="24" t="s">
        <v>34</v>
      </c>
      <c r="S391" s="24" t="s">
        <v>34</v>
      </c>
      <c r="T391" s="24">
        <v>5</v>
      </c>
      <c r="U391" s="25" t="s">
        <v>34</v>
      </c>
      <c r="V391" s="25">
        <v>2.5</v>
      </c>
      <c r="W391" s="25" t="s">
        <v>34</v>
      </c>
      <c r="X391" s="25" t="s">
        <v>34</v>
      </c>
      <c r="Y391" s="25">
        <v>2.5</v>
      </c>
      <c r="Z391" s="26" t="s">
        <v>34</v>
      </c>
      <c r="AA391" s="26" t="s">
        <v>34</v>
      </c>
      <c r="AB391" s="26" t="s">
        <v>34</v>
      </c>
      <c r="AC391" s="26" t="s">
        <v>34</v>
      </c>
      <c r="AD391" s="26" t="s">
        <v>34</v>
      </c>
      <c r="AE391" s="27" t="s">
        <v>34</v>
      </c>
      <c r="AF391" s="27" t="s">
        <v>34</v>
      </c>
      <c r="AG391" s="27" t="s">
        <v>34</v>
      </c>
      <c r="AH391" s="27" t="s">
        <v>34</v>
      </c>
      <c r="AI391" s="27" t="s">
        <v>34</v>
      </c>
      <c r="AJ391" s="28">
        <v>0</v>
      </c>
    </row>
    <row r="392" spans="1:36" x14ac:dyDescent="0.45">
      <c r="A392" s="19">
        <v>2018</v>
      </c>
      <c r="B392" s="20">
        <v>20456</v>
      </c>
      <c r="C392" s="21" t="s">
        <v>476</v>
      </c>
      <c r="D392" s="21" t="s">
        <v>95</v>
      </c>
      <c r="E392" s="21" t="s">
        <v>67</v>
      </c>
      <c r="F392" s="22" t="s">
        <v>34</v>
      </c>
      <c r="G392" s="22" t="s">
        <v>34</v>
      </c>
      <c r="H392" s="22">
        <v>725</v>
      </c>
      <c r="I392" s="22" t="s">
        <v>34</v>
      </c>
      <c r="J392" s="22">
        <v>725</v>
      </c>
      <c r="K392" s="23" t="s">
        <v>34</v>
      </c>
      <c r="L392" s="23" t="s">
        <v>34</v>
      </c>
      <c r="M392" s="23">
        <v>528</v>
      </c>
      <c r="N392" s="23" t="s">
        <v>34</v>
      </c>
      <c r="O392" s="23">
        <v>528</v>
      </c>
      <c r="P392" s="24" t="s">
        <v>34</v>
      </c>
      <c r="Q392" s="24" t="s">
        <v>34</v>
      </c>
      <c r="R392" s="24">
        <v>28.2</v>
      </c>
      <c r="S392" s="24" t="s">
        <v>34</v>
      </c>
      <c r="T392" s="24">
        <v>28.2</v>
      </c>
      <c r="U392" s="25" t="s">
        <v>34</v>
      </c>
      <c r="V392" s="25" t="s">
        <v>34</v>
      </c>
      <c r="W392" s="25">
        <v>17.8</v>
      </c>
      <c r="X392" s="25" t="s">
        <v>34</v>
      </c>
      <c r="Y392" s="25">
        <v>17.8</v>
      </c>
      <c r="Z392" s="26" t="s">
        <v>34</v>
      </c>
      <c r="AA392" s="26" t="s">
        <v>34</v>
      </c>
      <c r="AB392" s="26">
        <v>528</v>
      </c>
      <c r="AC392" s="26" t="s">
        <v>34</v>
      </c>
      <c r="AD392" s="26">
        <v>528</v>
      </c>
      <c r="AE392" s="27" t="s">
        <v>34</v>
      </c>
      <c r="AF392" s="27" t="s">
        <v>34</v>
      </c>
      <c r="AG392" s="27" t="s">
        <v>34</v>
      </c>
      <c r="AH392" s="27" t="s">
        <v>34</v>
      </c>
      <c r="AI392" s="27" t="s">
        <v>34</v>
      </c>
      <c r="AJ392" s="28" t="s">
        <v>34</v>
      </c>
    </row>
    <row r="393" spans="1:36" x14ac:dyDescent="0.45">
      <c r="A393" s="19">
        <v>2018</v>
      </c>
      <c r="B393" s="20">
        <v>20472</v>
      </c>
      <c r="C393" s="21" t="s">
        <v>477</v>
      </c>
      <c r="D393" s="21" t="s">
        <v>74</v>
      </c>
      <c r="E393" s="21" t="s">
        <v>75</v>
      </c>
      <c r="F393" s="22">
        <v>798</v>
      </c>
      <c r="G393" s="22">
        <v>33</v>
      </c>
      <c r="H393" s="22">
        <v>8</v>
      </c>
      <c r="I393" s="22" t="s">
        <v>34</v>
      </c>
      <c r="J393" s="22">
        <v>839</v>
      </c>
      <c r="K393" s="23" t="s">
        <v>34</v>
      </c>
      <c r="L393" s="23" t="s">
        <v>34</v>
      </c>
      <c r="M393" s="23" t="s">
        <v>34</v>
      </c>
      <c r="N393" s="23" t="s">
        <v>34</v>
      </c>
      <c r="O393" s="23" t="s">
        <v>34</v>
      </c>
      <c r="P393" s="24">
        <v>2.9</v>
      </c>
      <c r="Q393" s="24">
        <v>7.7</v>
      </c>
      <c r="R393" s="24">
        <v>15.2</v>
      </c>
      <c r="S393" s="24" t="s">
        <v>34</v>
      </c>
      <c r="T393" s="24">
        <v>25.8</v>
      </c>
      <c r="U393" s="25">
        <v>2.9</v>
      </c>
      <c r="V393" s="25">
        <v>4.4000000000000004</v>
      </c>
      <c r="W393" s="25">
        <v>8</v>
      </c>
      <c r="X393" s="25" t="s">
        <v>34</v>
      </c>
      <c r="Y393" s="25">
        <v>15.3</v>
      </c>
      <c r="Z393" s="26">
        <v>159</v>
      </c>
      <c r="AA393" s="26">
        <v>90</v>
      </c>
      <c r="AB393" s="26" t="s">
        <v>34</v>
      </c>
      <c r="AC393" s="26" t="s">
        <v>34</v>
      </c>
      <c r="AD393" s="26">
        <v>249</v>
      </c>
      <c r="AE393" s="27">
        <v>79</v>
      </c>
      <c r="AF393" s="27">
        <v>110</v>
      </c>
      <c r="AG393" s="27" t="s">
        <v>34</v>
      </c>
      <c r="AH393" s="27" t="s">
        <v>34</v>
      </c>
      <c r="AI393" s="27">
        <v>189</v>
      </c>
      <c r="AJ393" s="28" t="s">
        <v>34</v>
      </c>
    </row>
    <row r="394" spans="1:36" x14ac:dyDescent="0.45">
      <c r="A394" s="19">
        <v>2018</v>
      </c>
      <c r="B394" s="20">
        <v>20477</v>
      </c>
      <c r="C394" s="21" t="s">
        <v>478</v>
      </c>
      <c r="D394" s="21" t="s">
        <v>121</v>
      </c>
      <c r="E394" s="21" t="s">
        <v>33</v>
      </c>
      <c r="F394" s="22">
        <v>321</v>
      </c>
      <c r="G394" s="22" t="s">
        <v>34</v>
      </c>
      <c r="H394" s="22" t="s">
        <v>34</v>
      </c>
      <c r="I394" s="22" t="s">
        <v>34</v>
      </c>
      <c r="J394" s="22">
        <v>321</v>
      </c>
      <c r="K394" s="23">
        <v>6</v>
      </c>
      <c r="L394" s="23" t="s">
        <v>34</v>
      </c>
      <c r="M394" s="23" t="s">
        <v>34</v>
      </c>
      <c r="N394" s="23" t="s">
        <v>34</v>
      </c>
      <c r="O394" s="23">
        <v>6</v>
      </c>
      <c r="P394" s="24">
        <v>0.2</v>
      </c>
      <c r="Q394" s="24" t="s">
        <v>34</v>
      </c>
      <c r="R394" s="24" t="s">
        <v>34</v>
      </c>
      <c r="S394" s="24" t="s">
        <v>34</v>
      </c>
      <c r="T394" s="24">
        <v>0.2</v>
      </c>
      <c r="U394" s="25">
        <v>0.2</v>
      </c>
      <c r="V394" s="25" t="s">
        <v>34</v>
      </c>
      <c r="W394" s="25" t="s">
        <v>34</v>
      </c>
      <c r="X394" s="25" t="s">
        <v>34</v>
      </c>
      <c r="Y394" s="25">
        <v>0.2</v>
      </c>
      <c r="Z394" s="26">
        <v>26</v>
      </c>
      <c r="AA394" s="26" t="s">
        <v>34</v>
      </c>
      <c r="AB394" s="26" t="s">
        <v>34</v>
      </c>
      <c r="AC394" s="26" t="s">
        <v>34</v>
      </c>
      <c r="AD394" s="26">
        <v>26</v>
      </c>
      <c r="AE394" s="27">
        <v>21</v>
      </c>
      <c r="AF394" s="27" t="s">
        <v>34</v>
      </c>
      <c r="AG394" s="27" t="s">
        <v>34</v>
      </c>
      <c r="AH394" s="27" t="s">
        <v>34</v>
      </c>
      <c r="AI394" s="27">
        <v>21</v>
      </c>
      <c r="AJ394" s="28" t="s">
        <v>34</v>
      </c>
    </row>
    <row r="395" spans="1:36" x14ac:dyDescent="0.45">
      <c r="A395" s="19">
        <v>2018</v>
      </c>
      <c r="B395" s="20">
        <v>20521</v>
      </c>
      <c r="C395" s="21" t="s">
        <v>479</v>
      </c>
      <c r="D395" s="21" t="s">
        <v>61</v>
      </c>
      <c r="E395" s="21" t="s">
        <v>33</v>
      </c>
      <c r="F395" s="22">
        <v>157</v>
      </c>
      <c r="G395" s="22">
        <v>0</v>
      </c>
      <c r="H395" s="22">
        <v>0</v>
      </c>
      <c r="I395" s="22">
        <v>0</v>
      </c>
      <c r="J395" s="22">
        <v>157</v>
      </c>
      <c r="K395" s="23">
        <v>4</v>
      </c>
      <c r="L395" s="23">
        <v>0</v>
      </c>
      <c r="M395" s="23">
        <v>0</v>
      </c>
      <c r="N395" s="23">
        <v>0</v>
      </c>
      <c r="O395" s="23">
        <v>4</v>
      </c>
      <c r="P395" s="24">
        <v>0.2</v>
      </c>
      <c r="Q395" s="24">
        <v>0</v>
      </c>
      <c r="R395" s="24">
        <v>0</v>
      </c>
      <c r="S395" s="24">
        <v>0</v>
      </c>
      <c r="T395" s="24">
        <v>0.2</v>
      </c>
      <c r="U395" s="25">
        <v>0.2</v>
      </c>
      <c r="V395" s="25">
        <v>0</v>
      </c>
      <c r="W395" s="25">
        <v>0</v>
      </c>
      <c r="X395" s="25">
        <v>0</v>
      </c>
      <c r="Y395" s="25">
        <v>0.2</v>
      </c>
      <c r="Z395" s="26">
        <v>6</v>
      </c>
      <c r="AA395" s="26">
        <v>0</v>
      </c>
      <c r="AB395" s="26">
        <v>0</v>
      </c>
      <c r="AC395" s="26">
        <v>0</v>
      </c>
      <c r="AD395" s="26">
        <v>6</v>
      </c>
      <c r="AE395" s="27">
        <v>32</v>
      </c>
      <c r="AF395" s="27">
        <v>0</v>
      </c>
      <c r="AG395" s="27">
        <v>0</v>
      </c>
      <c r="AH395" s="27">
        <v>0</v>
      </c>
      <c r="AI395" s="27">
        <v>32</v>
      </c>
      <c r="AJ395" s="28" t="s">
        <v>34</v>
      </c>
    </row>
    <row r="396" spans="1:36" x14ac:dyDescent="0.45">
      <c r="A396" s="19">
        <v>2018</v>
      </c>
      <c r="B396" s="20">
        <v>20603</v>
      </c>
      <c r="C396" s="21" t="s">
        <v>480</v>
      </c>
      <c r="D396" s="21" t="s">
        <v>93</v>
      </c>
      <c r="E396" s="21" t="s">
        <v>33</v>
      </c>
      <c r="F396" s="22">
        <v>1270</v>
      </c>
      <c r="G396" s="22" t="s">
        <v>34</v>
      </c>
      <c r="H396" s="22" t="s">
        <v>34</v>
      </c>
      <c r="I396" s="22" t="s">
        <v>34</v>
      </c>
      <c r="J396" s="22">
        <v>1270</v>
      </c>
      <c r="K396" s="23" t="s">
        <v>34</v>
      </c>
      <c r="L396" s="23" t="s">
        <v>34</v>
      </c>
      <c r="M396" s="23" t="s">
        <v>34</v>
      </c>
      <c r="N396" s="23" t="s">
        <v>34</v>
      </c>
      <c r="O396" s="23" t="s">
        <v>34</v>
      </c>
      <c r="P396" s="24">
        <v>0.8</v>
      </c>
      <c r="Q396" s="24" t="s">
        <v>34</v>
      </c>
      <c r="R396" s="24" t="s">
        <v>34</v>
      </c>
      <c r="S396" s="24" t="s">
        <v>34</v>
      </c>
      <c r="T396" s="24">
        <v>0.8</v>
      </c>
      <c r="U396" s="25">
        <v>0.7</v>
      </c>
      <c r="V396" s="25" t="s">
        <v>34</v>
      </c>
      <c r="W396" s="25" t="s">
        <v>34</v>
      </c>
      <c r="X396" s="25" t="s">
        <v>34</v>
      </c>
      <c r="Y396" s="25">
        <v>0.7</v>
      </c>
      <c r="Z396" s="26">
        <v>48</v>
      </c>
      <c r="AA396" s="26" t="s">
        <v>34</v>
      </c>
      <c r="AB396" s="26" t="s">
        <v>34</v>
      </c>
      <c r="AC396" s="26" t="s">
        <v>34</v>
      </c>
      <c r="AD396" s="26">
        <v>48</v>
      </c>
      <c r="AE396" s="27">
        <v>34</v>
      </c>
      <c r="AF396" s="27" t="s">
        <v>34</v>
      </c>
      <c r="AG396" s="27" t="s">
        <v>34</v>
      </c>
      <c r="AH396" s="27" t="s">
        <v>34</v>
      </c>
      <c r="AI396" s="27">
        <v>34</v>
      </c>
      <c r="AJ396" s="28" t="s">
        <v>34</v>
      </c>
    </row>
    <row r="397" spans="1:36" x14ac:dyDescent="0.45">
      <c r="A397" s="19">
        <v>2018</v>
      </c>
      <c r="B397" s="20">
        <v>20639</v>
      </c>
      <c r="C397" s="21" t="s">
        <v>481</v>
      </c>
      <c r="D397" s="21" t="s">
        <v>50</v>
      </c>
      <c r="E397" s="21" t="s">
        <v>38</v>
      </c>
      <c r="F397" s="22">
        <v>4934</v>
      </c>
      <c r="G397" s="22">
        <v>43</v>
      </c>
      <c r="H397" s="22">
        <v>1</v>
      </c>
      <c r="I397" s="22" t="s">
        <v>34</v>
      </c>
      <c r="J397" s="22">
        <v>4978</v>
      </c>
      <c r="K397" s="23">
        <v>2927</v>
      </c>
      <c r="L397" s="23">
        <v>112</v>
      </c>
      <c r="M397" s="23">
        <v>24</v>
      </c>
      <c r="N397" s="23" t="s">
        <v>34</v>
      </c>
      <c r="O397" s="23">
        <v>3063</v>
      </c>
      <c r="P397" s="24">
        <v>118.7</v>
      </c>
      <c r="Q397" s="24">
        <v>2</v>
      </c>
      <c r="R397" s="24">
        <v>1</v>
      </c>
      <c r="S397" s="24" t="s">
        <v>34</v>
      </c>
      <c r="T397" s="24">
        <v>121.7</v>
      </c>
      <c r="U397" s="25">
        <v>29</v>
      </c>
      <c r="V397" s="25">
        <v>2</v>
      </c>
      <c r="W397" s="25">
        <v>1</v>
      </c>
      <c r="X397" s="25" t="s">
        <v>34</v>
      </c>
      <c r="Y397" s="25">
        <v>32</v>
      </c>
      <c r="Z397" s="26">
        <v>4277</v>
      </c>
      <c r="AA397" s="26">
        <v>295</v>
      </c>
      <c r="AB397" s="26">
        <v>151</v>
      </c>
      <c r="AC397" s="26" t="s">
        <v>34</v>
      </c>
      <c r="AD397" s="26">
        <v>4724</v>
      </c>
      <c r="AE397" s="27">
        <v>39</v>
      </c>
      <c r="AF397" s="27">
        <v>4</v>
      </c>
      <c r="AG397" s="27">
        <v>1</v>
      </c>
      <c r="AH397" s="27" t="s">
        <v>34</v>
      </c>
      <c r="AI397" s="27">
        <v>44</v>
      </c>
      <c r="AJ397" s="28" t="s">
        <v>34</v>
      </c>
    </row>
    <row r="398" spans="1:36" x14ac:dyDescent="0.45">
      <c r="A398" s="19">
        <v>2018</v>
      </c>
      <c r="B398" s="20">
        <v>20737</v>
      </c>
      <c r="C398" s="21" t="s">
        <v>482</v>
      </c>
      <c r="D398" s="21" t="s">
        <v>50</v>
      </c>
      <c r="E398" s="21" t="s">
        <v>38</v>
      </c>
      <c r="F398" s="22">
        <v>2221</v>
      </c>
      <c r="G398" s="22">
        <v>208</v>
      </c>
      <c r="H398" s="22">
        <v>0</v>
      </c>
      <c r="I398" s="22" t="s">
        <v>34</v>
      </c>
      <c r="J398" s="22">
        <v>2429</v>
      </c>
      <c r="K398" s="23">
        <v>62</v>
      </c>
      <c r="L398" s="23">
        <v>7</v>
      </c>
      <c r="M398" s="23" t="s">
        <v>34</v>
      </c>
      <c r="N398" s="23" t="s">
        <v>34</v>
      </c>
      <c r="O398" s="23">
        <v>69</v>
      </c>
      <c r="P398" s="24">
        <v>1</v>
      </c>
      <c r="Q398" s="24">
        <v>0.1</v>
      </c>
      <c r="R398" s="24" t="s">
        <v>34</v>
      </c>
      <c r="S398" s="24" t="s">
        <v>34</v>
      </c>
      <c r="T398" s="24">
        <v>1.1000000000000001</v>
      </c>
      <c r="U398" s="25">
        <v>0.8</v>
      </c>
      <c r="V398" s="25">
        <v>0.1</v>
      </c>
      <c r="W398" s="25" t="s">
        <v>34</v>
      </c>
      <c r="X398" s="25" t="s">
        <v>34</v>
      </c>
      <c r="Y398" s="25">
        <v>0.9</v>
      </c>
      <c r="Z398" s="26">
        <v>1</v>
      </c>
      <c r="AA398" s="26">
        <v>0</v>
      </c>
      <c r="AB398" s="26" t="s">
        <v>34</v>
      </c>
      <c r="AC398" s="26" t="s">
        <v>34</v>
      </c>
      <c r="AD398" s="26">
        <v>1</v>
      </c>
      <c r="AE398" s="27">
        <v>97</v>
      </c>
      <c r="AF398" s="27">
        <v>9</v>
      </c>
      <c r="AG398" s="27" t="s">
        <v>34</v>
      </c>
      <c r="AH398" s="27" t="s">
        <v>34</v>
      </c>
      <c r="AI398" s="27">
        <v>106</v>
      </c>
      <c r="AJ398" s="28" t="s">
        <v>34</v>
      </c>
    </row>
    <row r="399" spans="1:36" x14ac:dyDescent="0.45">
      <c r="A399" s="19">
        <v>2018</v>
      </c>
      <c r="B399" s="20">
        <v>20823</v>
      </c>
      <c r="C399" s="21" t="s">
        <v>483</v>
      </c>
      <c r="D399" s="21" t="s">
        <v>86</v>
      </c>
      <c r="E399" s="21" t="s">
        <v>67</v>
      </c>
      <c r="F399" s="22">
        <v>477</v>
      </c>
      <c r="G399" s="22">
        <v>42</v>
      </c>
      <c r="H399" s="22" t="s">
        <v>34</v>
      </c>
      <c r="I399" s="22" t="s">
        <v>34</v>
      </c>
      <c r="J399" s="22">
        <v>519</v>
      </c>
      <c r="K399" s="23">
        <v>1</v>
      </c>
      <c r="L399" s="23">
        <v>1</v>
      </c>
      <c r="M399" s="23" t="s">
        <v>34</v>
      </c>
      <c r="N399" s="23" t="s">
        <v>34</v>
      </c>
      <c r="O399" s="23">
        <v>2</v>
      </c>
      <c r="P399" s="24">
        <v>1</v>
      </c>
      <c r="Q399" s="24">
        <v>0</v>
      </c>
      <c r="R399" s="24" t="s">
        <v>34</v>
      </c>
      <c r="S399" s="24" t="s">
        <v>34</v>
      </c>
      <c r="T399" s="24">
        <v>1</v>
      </c>
      <c r="U399" s="25">
        <v>1</v>
      </c>
      <c r="V399" s="25">
        <v>0</v>
      </c>
      <c r="W399" s="25" t="s">
        <v>34</v>
      </c>
      <c r="X399" s="25" t="s">
        <v>34</v>
      </c>
      <c r="Y399" s="25">
        <v>1</v>
      </c>
      <c r="Z399" s="26">
        <v>38</v>
      </c>
      <c r="AA399" s="26">
        <v>4</v>
      </c>
      <c r="AB399" s="26" t="s">
        <v>34</v>
      </c>
      <c r="AC399" s="26" t="s">
        <v>34</v>
      </c>
      <c r="AD399" s="26">
        <v>42</v>
      </c>
      <c r="AE399" s="27" t="s">
        <v>34</v>
      </c>
      <c r="AF399" s="27" t="s">
        <v>34</v>
      </c>
      <c r="AG399" s="27" t="s">
        <v>34</v>
      </c>
      <c r="AH399" s="27" t="s">
        <v>34</v>
      </c>
      <c r="AI399" s="27" t="s">
        <v>34</v>
      </c>
      <c r="AJ399" s="28" t="s">
        <v>34</v>
      </c>
    </row>
    <row r="400" spans="1:36" x14ac:dyDescent="0.45">
      <c r="A400" s="19">
        <v>2018</v>
      </c>
      <c r="B400" s="20">
        <v>20841</v>
      </c>
      <c r="C400" s="21" t="s">
        <v>484</v>
      </c>
      <c r="D400" s="21" t="s">
        <v>42</v>
      </c>
      <c r="E400" s="21" t="s">
        <v>43</v>
      </c>
      <c r="F400" s="22">
        <v>3381</v>
      </c>
      <c r="G400" s="22" t="s">
        <v>34</v>
      </c>
      <c r="H400" s="22" t="s">
        <v>34</v>
      </c>
      <c r="I400" s="22" t="s">
        <v>34</v>
      </c>
      <c r="J400" s="22">
        <v>3381</v>
      </c>
      <c r="K400" s="23" t="s">
        <v>34</v>
      </c>
      <c r="L400" s="23" t="s">
        <v>34</v>
      </c>
      <c r="M400" s="23" t="s">
        <v>34</v>
      </c>
      <c r="N400" s="23" t="s">
        <v>34</v>
      </c>
      <c r="O400" s="23" t="s">
        <v>34</v>
      </c>
      <c r="P400" s="24">
        <v>4.0999999999999996</v>
      </c>
      <c r="Q400" s="24" t="s">
        <v>34</v>
      </c>
      <c r="R400" s="24" t="s">
        <v>34</v>
      </c>
      <c r="S400" s="24" t="s">
        <v>34</v>
      </c>
      <c r="T400" s="24">
        <v>4.0999999999999996</v>
      </c>
      <c r="U400" s="25">
        <v>4.0999999999999996</v>
      </c>
      <c r="V400" s="25" t="s">
        <v>34</v>
      </c>
      <c r="W400" s="25" t="s">
        <v>34</v>
      </c>
      <c r="X400" s="25" t="s">
        <v>34</v>
      </c>
      <c r="Y400" s="25">
        <v>4.0999999999999996</v>
      </c>
      <c r="Z400" s="26">
        <v>0</v>
      </c>
      <c r="AA400" s="26" t="s">
        <v>34</v>
      </c>
      <c r="AB400" s="26" t="s">
        <v>34</v>
      </c>
      <c r="AC400" s="26" t="s">
        <v>34</v>
      </c>
      <c r="AD400" s="26">
        <v>0</v>
      </c>
      <c r="AE400" s="27">
        <v>112</v>
      </c>
      <c r="AF400" s="27" t="s">
        <v>34</v>
      </c>
      <c r="AG400" s="27" t="s">
        <v>34</v>
      </c>
      <c r="AH400" s="27" t="s">
        <v>34</v>
      </c>
      <c r="AI400" s="27">
        <v>112</v>
      </c>
      <c r="AJ400" s="28" t="s">
        <v>34</v>
      </c>
    </row>
    <row r="401" spans="1:36" x14ac:dyDescent="0.45">
      <c r="A401" s="19">
        <v>2018</v>
      </c>
      <c r="B401" s="20">
        <v>20847</v>
      </c>
      <c r="C401" s="21" t="s">
        <v>485</v>
      </c>
      <c r="D401" s="21" t="s">
        <v>40</v>
      </c>
      <c r="E401" s="21" t="s">
        <v>38</v>
      </c>
      <c r="F401" s="22" t="s">
        <v>34</v>
      </c>
      <c r="G401" s="22">
        <v>33</v>
      </c>
      <c r="H401" s="22">
        <v>67</v>
      </c>
      <c r="I401" s="22" t="s">
        <v>34</v>
      </c>
      <c r="J401" s="22">
        <v>100</v>
      </c>
      <c r="K401" s="23" t="s">
        <v>34</v>
      </c>
      <c r="L401" s="23" t="s">
        <v>34</v>
      </c>
      <c r="M401" s="23" t="s">
        <v>34</v>
      </c>
      <c r="N401" s="23" t="s">
        <v>34</v>
      </c>
      <c r="O401" s="23" t="s">
        <v>34</v>
      </c>
      <c r="P401" s="24" t="s">
        <v>34</v>
      </c>
      <c r="Q401" s="24">
        <v>9.1</v>
      </c>
      <c r="R401" s="24">
        <v>292.10000000000002</v>
      </c>
      <c r="S401" s="24" t="s">
        <v>34</v>
      </c>
      <c r="T401" s="24">
        <v>301.2</v>
      </c>
      <c r="U401" s="25" t="s">
        <v>34</v>
      </c>
      <c r="V401" s="25" t="s">
        <v>34</v>
      </c>
      <c r="W401" s="25" t="s">
        <v>34</v>
      </c>
      <c r="X401" s="25" t="s">
        <v>34</v>
      </c>
      <c r="Y401" s="25" t="s">
        <v>34</v>
      </c>
      <c r="Z401" s="26" t="s">
        <v>34</v>
      </c>
      <c r="AA401" s="26" t="s">
        <v>34</v>
      </c>
      <c r="AB401" s="26" t="s">
        <v>34</v>
      </c>
      <c r="AC401" s="26" t="s">
        <v>34</v>
      </c>
      <c r="AD401" s="26" t="s">
        <v>34</v>
      </c>
      <c r="AE401" s="27" t="s">
        <v>34</v>
      </c>
      <c r="AF401" s="27" t="s">
        <v>34</v>
      </c>
      <c r="AG401" s="27" t="s">
        <v>34</v>
      </c>
      <c r="AH401" s="27" t="s">
        <v>34</v>
      </c>
      <c r="AI401" s="27" t="s">
        <v>34</v>
      </c>
      <c r="AJ401" s="28" t="s">
        <v>34</v>
      </c>
    </row>
    <row r="402" spans="1:36" x14ac:dyDescent="0.45">
      <c r="A402" s="19">
        <v>2018</v>
      </c>
      <c r="B402" s="20">
        <v>20856</v>
      </c>
      <c r="C402" s="21" t="s">
        <v>486</v>
      </c>
      <c r="D402" s="21" t="s">
        <v>40</v>
      </c>
      <c r="E402" s="21" t="s">
        <v>38</v>
      </c>
      <c r="F402" s="22" t="s">
        <v>34</v>
      </c>
      <c r="G402" s="22" t="s">
        <v>34</v>
      </c>
      <c r="H402" s="22">
        <v>126</v>
      </c>
      <c r="I402" s="22" t="s">
        <v>34</v>
      </c>
      <c r="J402" s="22">
        <v>126</v>
      </c>
      <c r="K402" s="23" t="s">
        <v>34</v>
      </c>
      <c r="L402" s="23" t="s">
        <v>34</v>
      </c>
      <c r="M402" s="23">
        <v>0</v>
      </c>
      <c r="N402" s="23" t="s">
        <v>34</v>
      </c>
      <c r="O402" s="23">
        <v>0</v>
      </c>
      <c r="P402" s="24" t="s">
        <v>34</v>
      </c>
      <c r="Q402" s="24" t="s">
        <v>34</v>
      </c>
      <c r="R402" s="24">
        <v>142</v>
      </c>
      <c r="S402" s="24" t="s">
        <v>34</v>
      </c>
      <c r="T402" s="24">
        <v>142</v>
      </c>
      <c r="U402" s="25" t="s">
        <v>34</v>
      </c>
      <c r="V402" s="25" t="s">
        <v>34</v>
      </c>
      <c r="W402" s="25" t="s">
        <v>34</v>
      </c>
      <c r="X402" s="25" t="s">
        <v>34</v>
      </c>
      <c r="Y402" s="25" t="s">
        <v>34</v>
      </c>
      <c r="Z402" s="26" t="s">
        <v>34</v>
      </c>
      <c r="AA402" s="26" t="s">
        <v>34</v>
      </c>
      <c r="AB402" s="26">
        <v>11620</v>
      </c>
      <c r="AC402" s="26" t="s">
        <v>34</v>
      </c>
      <c r="AD402" s="26">
        <v>11620</v>
      </c>
      <c r="AE402" s="27" t="s">
        <v>34</v>
      </c>
      <c r="AF402" s="27" t="s">
        <v>34</v>
      </c>
      <c r="AG402" s="27" t="s">
        <v>34</v>
      </c>
      <c r="AH402" s="27" t="s">
        <v>34</v>
      </c>
      <c r="AI402" s="27" t="s">
        <v>34</v>
      </c>
      <c r="AJ402" s="28">
        <v>0</v>
      </c>
    </row>
    <row r="403" spans="1:36" x14ac:dyDescent="0.45">
      <c r="A403" s="19">
        <v>2018</v>
      </c>
      <c r="B403" s="20">
        <v>20858</v>
      </c>
      <c r="C403" s="21" t="s">
        <v>487</v>
      </c>
      <c r="D403" s="21" t="s">
        <v>40</v>
      </c>
      <c r="E403" s="21" t="s">
        <v>38</v>
      </c>
      <c r="F403" s="22">
        <v>0</v>
      </c>
      <c r="G403" s="22">
        <v>0</v>
      </c>
      <c r="H403" s="22">
        <v>11</v>
      </c>
      <c r="I403" s="22">
        <v>0</v>
      </c>
      <c r="J403" s="22">
        <v>11</v>
      </c>
      <c r="K403" s="23">
        <v>0</v>
      </c>
      <c r="L403" s="23">
        <v>0</v>
      </c>
      <c r="M403" s="23">
        <v>0</v>
      </c>
      <c r="N403" s="23">
        <v>0</v>
      </c>
      <c r="O403" s="23">
        <v>0</v>
      </c>
      <c r="P403" s="24">
        <v>0</v>
      </c>
      <c r="Q403" s="24">
        <v>0</v>
      </c>
      <c r="R403" s="24">
        <v>51.5</v>
      </c>
      <c r="S403" s="24">
        <v>0</v>
      </c>
      <c r="T403" s="24">
        <v>51.5</v>
      </c>
      <c r="U403" s="25">
        <v>0</v>
      </c>
      <c r="V403" s="25">
        <v>0</v>
      </c>
      <c r="W403" s="25">
        <v>0</v>
      </c>
      <c r="X403" s="25">
        <v>0</v>
      </c>
      <c r="Y403" s="25">
        <v>0</v>
      </c>
      <c r="Z403" s="26">
        <v>0</v>
      </c>
      <c r="AA403" s="26">
        <v>0</v>
      </c>
      <c r="AB403" s="26">
        <v>2891</v>
      </c>
      <c r="AC403" s="26">
        <v>0</v>
      </c>
      <c r="AD403" s="26">
        <v>2891</v>
      </c>
      <c r="AE403" s="27">
        <v>0</v>
      </c>
      <c r="AF403" s="27">
        <v>0</v>
      </c>
      <c r="AG403" s="27">
        <v>0</v>
      </c>
      <c r="AH403" s="27">
        <v>0</v>
      </c>
      <c r="AI403" s="27">
        <v>0</v>
      </c>
      <c r="AJ403" s="28" t="s">
        <v>34</v>
      </c>
    </row>
    <row r="404" spans="1:36" x14ac:dyDescent="0.45">
      <c r="A404" s="19">
        <v>2018</v>
      </c>
      <c r="B404" s="20">
        <v>20860</v>
      </c>
      <c r="C404" s="21" t="s">
        <v>488</v>
      </c>
      <c r="D404" s="21" t="s">
        <v>40</v>
      </c>
      <c r="E404" s="21" t="s">
        <v>38</v>
      </c>
      <c r="F404" s="22">
        <v>22706</v>
      </c>
      <c r="G404" s="22">
        <v>605</v>
      </c>
      <c r="H404" s="22">
        <v>72</v>
      </c>
      <c r="I404" s="22" t="s">
        <v>34</v>
      </c>
      <c r="J404" s="22">
        <v>23383</v>
      </c>
      <c r="K404" s="23">
        <v>282</v>
      </c>
      <c r="L404" s="23">
        <v>172</v>
      </c>
      <c r="M404" s="23">
        <v>57</v>
      </c>
      <c r="N404" s="23" t="s">
        <v>34</v>
      </c>
      <c r="O404" s="23">
        <v>511</v>
      </c>
      <c r="P404" s="24">
        <v>30</v>
      </c>
      <c r="Q404" s="24">
        <v>18</v>
      </c>
      <c r="R404" s="24">
        <v>324.89999999999998</v>
      </c>
      <c r="S404" s="24" t="s">
        <v>34</v>
      </c>
      <c r="T404" s="24">
        <v>372.9</v>
      </c>
      <c r="U404" s="25">
        <v>13</v>
      </c>
      <c r="V404" s="25">
        <v>5</v>
      </c>
      <c r="W404" s="25">
        <v>321.89999999999998</v>
      </c>
      <c r="X404" s="25" t="s">
        <v>34</v>
      </c>
      <c r="Y404" s="25">
        <v>339.9</v>
      </c>
      <c r="Z404" s="26">
        <v>755</v>
      </c>
      <c r="AA404" s="26">
        <v>815</v>
      </c>
      <c r="AB404" s="26">
        <v>12386</v>
      </c>
      <c r="AC404" s="26" t="s">
        <v>34</v>
      </c>
      <c r="AD404" s="26">
        <v>13956</v>
      </c>
      <c r="AE404" s="27">
        <v>164</v>
      </c>
      <c r="AF404" s="27">
        <v>60</v>
      </c>
      <c r="AG404" s="27" t="s">
        <v>34</v>
      </c>
      <c r="AH404" s="27" t="s">
        <v>34</v>
      </c>
      <c r="AI404" s="27">
        <v>225</v>
      </c>
      <c r="AJ404" s="28" t="s">
        <v>34</v>
      </c>
    </row>
    <row r="405" spans="1:36" x14ac:dyDescent="0.45">
      <c r="A405" s="19">
        <v>2018</v>
      </c>
      <c r="B405" s="20">
        <v>20963</v>
      </c>
      <c r="C405" s="21" t="s">
        <v>489</v>
      </c>
      <c r="D405" s="21" t="s">
        <v>66</v>
      </c>
      <c r="E405" s="21" t="s">
        <v>38</v>
      </c>
      <c r="F405" s="22" t="s">
        <v>34</v>
      </c>
      <c r="G405" s="22" t="s">
        <v>34</v>
      </c>
      <c r="H405" s="22">
        <v>3700</v>
      </c>
      <c r="I405" s="22" t="s">
        <v>34</v>
      </c>
      <c r="J405" s="22">
        <v>3700</v>
      </c>
      <c r="K405" s="23" t="s">
        <v>34</v>
      </c>
      <c r="L405" s="23" t="s">
        <v>34</v>
      </c>
      <c r="M405" s="23">
        <v>4150</v>
      </c>
      <c r="N405" s="23" t="s">
        <v>34</v>
      </c>
      <c r="O405" s="23">
        <v>4150</v>
      </c>
      <c r="P405" s="24" t="s">
        <v>34</v>
      </c>
      <c r="Q405" s="24" t="s">
        <v>34</v>
      </c>
      <c r="R405" s="24">
        <v>65</v>
      </c>
      <c r="S405" s="24" t="s">
        <v>34</v>
      </c>
      <c r="T405" s="24">
        <v>65</v>
      </c>
      <c r="U405" s="25" t="s">
        <v>34</v>
      </c>
      <c r="V405" s="25" t="s">
        <v>34</v>
      </c>
      <c r="W405" s="25">
        <v>63</v>
      </c>
      <c r="X405" s="25" t="s">
        <v>34</v>
      </c>
      <c r="Y405" s="25">
        <v>63</v>
      </c>
      <c r="Z405" s="26" t="s">
        <v>34</v>
      </c>
      <c r="AA405" s="26" t="s">
        <v>34</v>
      </c>
      <c r="AB405" s="26">
        <v>4000</v>
      </c>
      <c r="AC405" s="26" t="s">
        <v>34</v>
      </c>
      <c r="AD405" s="26">
        <v>4000</v>
      </c>
      <c r="AE405" s="27" t="s">
        <v>34</v>
      </c>
      <c r="AF405" s="27" t="s">
        <v>34</v>
      </c>
      <c r="AG405" s="27">
        <v>50</v>
      </c>
      <c r="AH405" s="27" t="s">
        <v>34</v>
      </c>
      <c r="AI405" s="27">
        <v>50</v>
      </c>
      <c r="AJ405" s="28" t="s">
        <v>34</v>
      </c>
    </row>
    <row r="406" spans="1:36" x14ac:dyDescent="0.45">
      <c r="A406" s="19">
        <v>2018</v>
      </c>
      <c r="B406" s="20">
        <v>21002</v>
      </c>
      <c r="C406" s="21" t="s">
        <v>490</v>
      </c>
      <c r="D406" s="21" t="s">
        <v>84</v>
      </c>
      <c r="E406" s="21" t="s">
        <v>90</v>
      </c>
      <c r="F406" s="22">
        <v>5474</v>
      </c>
      <c r="G406" s="22" t="s">
        <v>34</v>
      </c>
      <c r="H406" s="22" t="s">
        <v>34</v>
      </c>
      <c r="I406" s="22" t="s">
        <v>34</v>
      </c>
      <c r="J406" s="22">
        <v>5474</v>
      </c>
      <c r="K406" s="23" t="s">
        <v>34</v>
      </c>
      <c r="L406" s="23" t="s">
        <v>34</v>
      </c>
      <c r="M406" s="23" t="s">
        <v>34</v>
      </c>
      <c r="N406" s="23" t="s">
        <v>34</v>
      </c>
      <c r="O406" s="23" t="s">
        <v>34</v>
      </c>
      <c r="P406" s="24">
        <v>23</v>
      </c>
      <c r="Q406" s="24" t="s">
        <v>34</v>
      </c>
      <c r="R406" s="24" t="s">
        <v>34</v>
      </c>
      <c r="S406" s="24" t="s">
        <v>34</v>
      </c>
      <c r="T406" s="24">
        <v>23</v>
      </c>
      <c r="U406" s="25">
        <v>5.8</v>
      </c>
      <c r="V406" s="25" t="s">
        <v>34</v>
      </c>
      <c r="W406" s="25" t="s">
        <v>34</v>
      </c>
      <c r="X406" s="25" t="s">
        <v>34</v>
      </c>
      <c r="Y406" s="25">
        <v>5.8</v>
      </c>
      <c r="Z406" s="26">
        <v>140</v>
      </c>
      <c r="AA406" s="26" t="s">
        <v>34</v>
      </c>
      <c r="AB406" s="26" t="s">
        <v>34</v>
      </c>
      <c r="AC406" s="26" t="s">
        <v>34</v>
      </c>
      <c r="AD406" s="26">
        <v>140</v>
      </c>
      <c r="AE406" s="27">
        <v>1493</v>
      </c>
      <c r="AF406" s="27" t="s">
        <v>34</v>
      </c>
      <c r="AG406" s="27" t="s">
        <v>34</v>
      </c>
      <c r="AH406" s="27" t="s">
        <v>34</v>
      </c>
      <c r="AI406" s="27">
        <v>1493</v>
      </c>
      <c r="AJ406" s="28" t="s">
        <v>34</v>
      </c>
    </row>
    <row r="407" spans="1:36" x14ac:dyDescent="0.45">
      <c r="A407" s="19">
        <v>2018</v>
      </c>
      <c r="B407" s="20">
        <v>21013</v>
      </c>
      <c r="C407" s="21" t="s">
        <v>491</v>
      </c>
      <c r="D407" s="21" t="s">
        <v>50</v>
      </c>
      <c r="E407" s="21" t="s">
        <v>38</v>
      </c>
      <c r="F407" s="22">
        <v>2250</v>
      </c>
      <c r="G407" s="22" t="s">
        <v>34</v>
      </c>
      <c r="H407" s="22" t="s">
        <v>34</v>
      </c>
      <c r="I407" s="22" t="s">
        <v>34</v>
      </c>
      <c r="J407" s="22">
        <v>2250</v>
      </c>
      <c r="K407" s="23" t="s">
        <v>34</v>
      </c>
      <c r="L407" s="23" t="s">
        <v>34</v>
      </c>
      <c r="M407" s="23" t="s">
        <v>34</v>
      </c>
      <c r="N407" s="23" t="s">
        <v>34</v>
      </c>
      <c r="O407" s="23" t="s">
        <v>34</v>
      </c>
      <c r="P407" s="24">
        <v>6.8</v>
      </c>
      <c r="Q407" s="24" t="s">
        <v>34</v>
      </c>
      <c r="R407" s="24" t="s">
        <v>34</v>
      </c>
      <c r="S407" s="24" t="s">
        <v>34</v>
      </c>
      <c r="T407" s="24">
        <v>6.8</v>
      </c>
      <c r="U407" s="25">
        <v>2.2999999999999998</v>
      </c>
      <c r="V407" s="25" t="s">
        <v>34</v>
      </c>
      <c r="W407" s="25" t="s">
        <v>34</v>
      </c>
      <c r="X407" s="25" t="s">
        <v>34</v>
      </c>
      <c r="Y407" s="25">
        <v>2.2999999999999998</v>
      </c>
      <c r="Z407" s="26" t="s">
        <v>34</v>
      </c>
      <c r="AA407" s="26" t="s">
        <v>34</v>
      </c>
      <c r="AB407" s="26" t="s">
        <v>34</v>
      </c>
      <c r="AC407" s="26" t="s">
        <v>34</v>
      </c>
      <c r="AD407" s="26" t="s">
        <v>34</v>
      </c>
      <c r="AE407" s="27">
        <v>7</v>
      </c>
      <c r="AF407" s="27" t="s">
        <v>34</v>
      </c>
      <c r="AG407" s="27" t="s">
        <v>34</v>
      </c>
      <c r="AH407" s="27" t="s">
        <v>34</v>
      </c>
      <c r="AI407" s="27">
        <v>7</v>
      </c>
      <c r="AJ407" s="28" t="s">
        <v>34</v>
      </c>
    </row>
    <row r="408" spans="1:36" x14ac:dyDescent="0.45">
      <c r="A408" s="19">
        <v>2018</v>
      </c>
      <c r="B408" s="20">
        <v>21244</v>
      </c>
      <c r="C408" s="21" t="s">
        <v>492</v>
      </c>
      <c r="D408" s="21" t="s">
        <v>35</v>
      </c>
      <c r="E408" s="21" t="s">
        <v>33</v>
      </c>
      <c r="F408" s="22">
        <v>1348</v>
      </c>
      <c r="G408" s="22" t="s">
        <v>34</v>
      </c>
      <c r="H408" s="22" t="s">
        <v>34</v>
      </c>
      <c r="I408" s="22" t="s">
        <v>34</v>
      </c>
      <c r="J408" s="22">
        <v>1348</v>
      </c>
      <c r="K408" s="23">
        <v>11</v>
      </c>
      <c r="L408" s="23" t="s">
        <v>34</v>
      </c>
      <c r="M408" s="23" t="s">
        <v>34</v>
      </c>
      <c r="N408" s="23" t="s">
        <v>34</v>
      </c>
      <c r="O408" s="23">
        <v>11</v>
      </c>
      <c r="P408" s="24">
        <v>0.9</v>
      </c>
      <c r="Q408" s="24" t="s">
        <v>34</v>
      </c>
      <c r="R408" s="24" t="s">
        <v>34</v>
      </c>
      <c r="S408" s="24" t="s">
        <v>34</v>
      </c>
      <c r="T408" s="24">
        <v>0.9</v>
      </c>
      <c r="U408" s="25">
        <v>0.4</v>
      </c>
      <c r="V408" s="25" t="s">
        <v>34</v>
      </c>
      <c r="W408" s="25" t="s">
        <v>34</v>
      </c>
      <c r="X408" s="25" t="s">
        <v>34</v>
      </c>
      <c r="Y408" s="25">
        <v>0.4</v>
      </c>
      <c r="Z408" s="26">
        <v>0</v>
      </c>
      <c r="AA408" s="26" t="s">
        <v>34</v>
      </c>
      <c r="AB408" s="26" t="s">
        <v>34</v>
      </c>
      <c r="AC408" s="26" t="s">
        <v>34</v>
      </c>
      <c r="AD408" s="26">
        <v>0</v>
      </c>
      <c r="AE408" s="27">
        <v>80</v>
      </c>
      <c r="AF408" s="27" t="s">
        <v>34</v>
      </c>
      <c r="AG408" s="27" t="s">
        <v>34</v>
      </c>
      <c r="AH408" s="27" t="s">
        <v>34</v>
      </c>
      <c r="AI408" s="27">
        <v>80</v>
      </c>
      <c r="AJ408" s="28" t="s">
        <v>34</v>
      </c>
    </row>
    <row r="409" spans="1:36" x14ac:dyDescent="0.45">
      <c r="A409" s="19">
        <v>2018</v>
      </c>
      <c r="B409" s="20">
        <v>21554</v>
      </c>
      <c r="C409" s="21" t="s">
        <v>493</v>
      </c>
      <c r="D409" s="21" t="s">
        <v>118</v>
      </c>
      <c r="E409" s="21" t="s">
        <v>125</v>
      </c>
      <c r="F409" s="22">
        <v>1000</v>
      </c>
      <c r="G409" s="22" t="s">
        <v>34</v>
      </c>
      <c r="H409" s="22" t="s">
        <v>34</v>
      </c>
      <c r="I409" s="22" t="s">
        <v>34</v>
      </c>
      <c r="J409" s="22">
        <v>1000</v>
      </c>
      <c r="K409" s="23">
        <v>325</v>
      </c>
      <c r="L409" s="23" t="s">
        <v>34</v>
      </c>
      <c r="M409" s="23" t="s">
        <v>34</v>
      </c>
      <c r="N409" s="23" t="s">
        <v>34</v>
      </c>
      <c r="O409" s="23">
        <v>325</v>
      </c>
      <c r="P409" s="24">
        <v>0</v>
      </c>
      <c r="Q409" s="24" t="s">
        <v>34</v>
      </c>
      <c r="R409" s="24" t="s">
        <v>34</v>
      </c>
      <c r="S409" s="24" t="s">
        <v>34</v>
      </c>
      <c r="T409" s="24">
        <v>0</v>
      </c>
      <c r="U409" s="25">
        <v>0</v>
      </c>
      <c r="V409" s="25" t="s">
        <v>34</v>
      </c>
      <c r="W409" s="25" t="s">
        <v>34</v>
      </c>
      <c r="X409" s="25" t="s">
        <v>34</v>
      </c>
      <c r="Y409" s="25">
        <v>0</v>
      </c>
      <c r="Z409" s="26">
        <v>36</v>
      </c>
      <c r="AA409" s="26" t="s">
        <v>34</v>
      </c>
      <c r="AB409" s="26" t="s">
        <v>34</v>
      </c>
      <c r="AC409" s="26" t="s">
        <v>34</v>
      </c>
      <c r="AD409" s="26">
        <v>36</v>
      </c>
      <c r="AE409" s="27">
        <v>273</v>
      </c>
      <c r="AF409" s="27" t="s">
        <v>34</v>
      </c>
      <c r="AG409" s="27" t="s">
        <v>34</v>
      </c>
      <c r="AH409" s="27" t="s">
        <v>34</v>
      </c>
      <c r="AI409" s="27">
        <v>273</v>
      </c>
      <c r="AJ409" s="28" t="s">
        <v>34</v>
      </c>
    </row>
    <row r="410" spans="1:36" x14ac:dyDescent="0.45">
      <c r="A410" s="19">
        <v>2018</v>
      </c>
      <c r="B410" s="20">
        <v>21632</v>
      </c>
      <c r="C410" s="21" t="s">
        <v>494</v>
      </c>
      <c r="D410" s="21" t="s">
        <v>89</v>
      </c>
      <c r="E410" s="21" t="s">
        <v>90</v>
      </c>
      <c r="F410" s="22">
        <v>11785</v>
      </c>
      <c r="G410" s="22">
        <v>164</v>
      </c>
      <c r="H410" s="22">
        <v>5</v>
      </c>
      <c r="I410" s="22" t="s">
        <v>34</v>
      </c>
      <c r="J410" s="22">
        <v>11954</v>
      </c>
      <c r="K410" s="23">
        <v>348</v>
      </c>
      <c r="L410" s="23">
        <v>276</v>
      </c>
      <c r="M410" s="23">
        <v>149</v>
      </c>
      <c r="N410" s="23" t="s">
        <v>34</v>
      </c>
      <c r="O410" s="23">
        <v>773</v>
      </c>
      <c r="P410" s="24">
        <v>10</v>
      </c>
      <c r="Q410" s="24">
        <v>8</v>
      </c>
      <c r="R410" s="24">
        <v>4</v>
      </c>
      <c r="S410" s="24" t="s">
        <v>34</v>
      </c>
      <c r="T410" s="24">
        <v>22</v>
      </c>
      <c r="U410" s="25">
        <v>10</v>
      </c>
      <c r="V410" s="25">
        <v>7</v>
      </c>
      <c r="W410" s="25">
        <v>3</v>
      </c>
      <c r="X410" s="25" t="s">
        <v>34</v>
      </c>
      <c r="Y410" s="25">
        <v>20</v>
      </c>
      <c r="Z410" s="26">
        <v>100</v>
      </c>
      <c r="AA410" s="26">
        <v>150</v>
      </c>
      <c r="AB410" s="26">
        <v>50</v>
      </c>
      <c r="AC410" s="26" t="s">
        <v>34</v>
      </c>
      <c r="AD410" s="26">
        <v>300</v>
      </c>
      <c r="AE410" s="27">
        <v>15</v>
      </c>
      <c r="AF410" s="27">
        <v>10</v>
      </c>
      <c r="AG410" s="27">
        <v>10</v>
      </c>
      <c r="AH410" s="27" t="s">
        <v>34</v>
      </c>
      <c r="AI410" s="27">
        <v>35</v>
      </c>
      <c r="AJ410" s="28" t="s">
        <v>34</v>
      </c>
    </row>
    <row r="411" spans="1:36" x14ac:dyDescent="0.45">
      <c r="A411" s="19">
        <v>2018</v>
      </c>
      <c r="B411" s="20">
        <v>22500</v>
      </c>
      <c r="C411" s="21" t="s">
        <v>495</v>
      </c>
      <c r="D411" s="21" t="s">
        <v>97</v>
      </c>
      <c r="E411" s="21" t="s">
        <v>67</v>
      </c>
      <c r="F411" s="22">
        <v>29697</v>
      </c>
      <c r="G411" s="22">
        <v>881</v>
      </c>
      <c r="H411" s="22">
        <v>18</v>
      </c>
      <c r="I411" s="22" t="s">
        <v>34</v>
      </c>
      <c r="J411" s="22">
        <v>30596</v>
      </c>
      <c r="K411" s="23" t="s">
        <v>34</v>
      </c>
      <c r="L411" s="23" t="s">
        <v>34</v>
      </c>
      <c r="M411" s="23" t="s">
        <v>34</v>
      </c>
      <c r="N411" s="23" t="s">
        <v>34</v>
      </c>
      <c r="O411" s="23" t="s">
        <v>34</v>
      </c>
      <c r="P411" s="24" t="s">
        <v>34</v>
      </c>
      <c r="Q411" s="24">
        <v>11</v>
      </c>
      <c r="R411" s="24">
        <v>57</v>
      </c>
      <c r="S411" s="24" t="s">
        <v>34</v>
      </c>
      <c r="T411" s="24">
        <v>68</v>
      </c>
      <c r="U411" s="25" t="s">
        <v>34</v>
      </c>
      <c r="V411" s="25" t="s">
        <v>34</v>
      </c>
      <c r="W411" s="25" t="s">
        <v>34</v>
      </c>
      <c r="X411" s="25" t="s">
        <v>34</v>
      </c>
      <c r="Y411" s="25" t="s">
        <v>34</v>
      </c>
      <c r="Z411" s="26" t="s">
        <v>34</v>
      </c>
      <c r="AA411" s="26">
        <v>234</v>
      </c>
      <c r="AB411" s="26">
        <v>1270</v>
      </c>
      <c r="AC411" s="26" t="s">
        <v>34</v>
      </c>
      <c r="AD411" s="26">
        <v>1504</v>
      </c>
      <c r="AE411" s="27">
        <v>427</v>
      </c>
      <c r="AF411" s="27">
        <v>12</v>
      </c>
      <c r="AG411" s="27" t="s">
        <v>34</v>
      </c>
      <c r="AH411" s="27" t="s">
        <v>34</v>
      </c>
      <c r="AI411" s="27">
        <v>440</v>
      </c>
      <c r="AJ411" s="28" t="s">
        <v>34</v>
      </c>
    </row>
    <row r="412" spans="1:36" x14ac:dyDescent="0.45">
      <c r="A412" s="19">
        <v>2018</v>
      </c>
      <c r="B412" s="20">
        <v>23826</v>
      </c>
      <c r="C412" s="21" t="s">
        <v>496</v>
      </c>
      <c r="D412" s="21" t="s">
        <v>97</v>
      </c>
      <c r="E412" s="21" t="s">
        <v>67</v>
      </c>
      <c r="F412" s="22" t="s">
        <v>34</v>
      </c>
      <c r="G412" s="22">
        <v>12</v>
      </c>
      <c r="H412" s="22">
        <v>208</v>
      </c>
      <c r="I412" s="22" t="s">
        <v>34</v>
      </c>
      <c r="J412" s="22">
        <v>220</v>
      </c>
      <c r="K412" s="23" t="s">
        <v>34</v>
      </c>
      <c r="L412" s="23" t="s">
        <v>34</v>
      </c>
      <c r="M412" s="23">
        <v>5</v>
      </c>
      <c r="N412" s="23" t="s">
        <v>34</v>
      </c>
      <c r="O412" s="23">
        <v>5</v>
      </c>
      <c r="P412" s="24" t="s">
        <v>34</v>
      </c>
      <c r="Q412" s="24">
        <v>2.1</v>
      </c>
      <c r="R412" s="24" t="s">
        <v>34</v>
      </c>
      <c r="S412" s="24" t="s">
        <v>34</v>
      </c>
      <c r="T412" s="24">
        <v>2.1</v>
      </c>
      <c r="U412" s="25" t="s">
        <v>34</v>
      </c>
      <c r="V412" s="25">
        <v>1.5</v>
      </c>
      <c r="W412" s="25" t="s">
        <v>34</v>
      </c>
      <c r="X412" s="25" t="s">
        <v>34</v>
      </c>
      <c r="Y412" s="25">
        <v>1.5</v>
      </c>
      <c r="Z412" s="26" t="s">
        <v>34</v>
      </c>
      <c r="AA412" s="26" t="s">
        <v>34</v>
      </c>
      <c r="AB412" s="26">
        <v>150</v>
      </c>
      <c r="AC412" s="26" t="s">
        <v>34</v>
      </c>
      <c r="AD412" s="26">
        <v>150</v>
      </c>
      <c r="AE412" s="27" t="s">
        <v>34</v>
      </c>
      <c r="AF412" s="27">
        <v>2</v>
      </c>
      <c r="AG412" s="27">
        <v>23</v>
      </c>
      <c r="AH412" s="27" t="s">
        <v>34</v>
      </c>
      <c r="AI412" s="27">
        <v>25</v>
      </c>
      <c r="AJ412" s="28" t="s">
        <v>34</v>
      </c>
    </row>
    <row r="413" spans="1:36" x14ac:dyDescent="0.45">
      <c r="A413" s="19">
        <v>2018</v>
      </c>
      <c r="B413" s="20">
        <v>24211</v>
      </c>
      <c r="C413" s="21" t="s">
        <v>497</v>
      </c>
      <c r="D413" s="21" t="s">
        <v>63</v>
      </c>
      <c r="E413" s="21" t="s">
        <v>460</v>
      </c>
      <c r="F413" s="22" t="s">
        <v>34</v>
      </c>
      <c r="G413" s="22">
        <v>232</v>
      </c>
      <c r="H413" s="22" t="s">
        <v>34</v>
      </c>
      <c r="I413" s="22" t="s">
        <v>34</v>
      </c>
      <c r="J413" s="22">
        <v>232</v>
      </c>
      <c r="K413" s="23" t="s">
        <v>34</v>
      </c>
      <c r="L413" s="23">
        <v>21431</v>
      </c>
      <c r="M413" s="23" t="s">
        <v>34</v>
      </c>
      <c r="N413" s="23" t="s">
        <v>34</v>
      </c>
      <c r="O413" s="23">
        <v>21431</v>
      </c>
      <c r="P413" s="24" t="s">
        <v>34</v>
      </c>
      <c r="Q413" s="24">
        <v>42.8</v>
      </c>
      <c r="R413" s="24" t="s">
        <v>34</v>
      </c>
      <c r="S413" s="24" t="s">
        <v>34</v>
      </c>
      <c r="T413" s="24">
        <v>42.8</v>
      </c>
      <c r="U413" s="25" t="s">
        <v>34</v>
      </c>
      <c r="V413" s="25">
        <v>42.8</v>
      </c>
      <c r="W413" s="25" t="s">
        <v>34</v>
      </c>
      <c r="X413" s="25" t="s">
        <v>34</v>
      </c>
      <c r="Y413" s="25">
        <v>42.8</v>
      </c>
      <c r="Z413" s="26" t="s">
        <v>34</v>
      </c>
      <c r="AA413" s="26">
        <v>133</v>
      </c>
      <c r="AB413" s="26" t="s">
        <v>34</v>
      </c>
      <c r="AC413" s="26" t="s">
        <v>34</v>
      </c>
      <c r="AD413" s="26">
        <v>133</v>
      </c>
      <c r="AE413" s="27" t="s">
        <v>34</v>
      </c>
      <c r="AF413" s="27">
        <v>391</v>
      </c>
      <c r="AG413" s="27" t="s">
        <v>34</v>
      </c>
      <c r="AH413" s="27" t="s">
        <v>34</v>
      </c>
      <c r="AI413" s="27">
        <v>391</v>
      </c>
      <c r="AJ413" s="28" t="s">
        <v>34</v>
      </c>
    </row>
    <row r="414" spans="1:36" x14ac:dyDescent="0.45">
      <c r="A414" s="19">
        <v>2018</v>
      </c>
      <c r="B414" s="20">
        <v>24949</v>
      </c>
      <c r="C414" s="21" t="s">
        <v>498</v>
      </c>
      <c r="D414" s="21" t="s">
        <v>103</v>
      </c>
      <c r="E414" s="21" t="s">
        <v>38</v>
      </c>
      <c r="F414" s="22">
        <v>8855</v>
      </c>
      <c r="G414" s="22">
        <v>414</v>
      </c>
      <c r="H414" s="22">
        <v>539</v>
      </c>
      <c r="I414" s="22" t="s">
        <v>34</v>
      </c>
      <c r="J414" s="22">
        <v>9808</v>
      </c>
      <c r="K414" s="23">
        <v>4578</v>
      </c>
      <c r="L414" s="23">
        <v>2434</v>
      </c>
      <c r="M414" s="23">
        <v>1073</v>
      </c>
      <c r="N414" s="23" t="s">
        <v>34</v>
      </c>
      <c r="O414" s="23">
        <v>8085</v>
      </c>
      <c r="P414" s="24">
        <v>287.3</v>
      </c>
      <c r="Q414" s="24">
        <v>125.2</v>
      </c>
      <c r="R414" s="24">
        <v>55.3</v>
      </c>
      <c r="S414" s="24" t="s">
        <v>34</v>
      </c>
      <c r="T414" s="24">
        <v>467.8</v>
      </c>
      <c r="U414" s="25">
        <v>77.599999999999994</v>
      </c>
      <c r="V414" s="25">
        <v>33.799999999999997</v>
      </c>
      <c r="W414" s="25">
        <v>14.9</v>
      </c>
      <c r="X414" s="25" t="s">
        <v>34</v>
      </c>
      <c r="Y414" s="25">
        <v>126.3</v>
      </c>
      <c r="Z414" s="26">
        <v>4960</v>
      </c>
      <c r="AA414" s="26">
        <v>9744</v>
      </c>
      <c r="AB414" s="26">
        <v>592</v>
      </c>
      <c r="AC414" s="26" t="s">
        <v>34</v>
      </c>
      <c r="AD414" s="26">
        <v>15296</v>
      </c>
      <c r="AE414" s="27">
        <v>571</v>
      </c>
      <c r="AF414" s="27">
        <v>27</v>
      </c>
      <c r="AG414" s="27">
        <v>35</v>
      </c>
      <c r="AH414" s="27" t="s">
        <v>34</v>
      </c>
      <c r="AI414" s="27">
        <v>633</v>
      </c>
      <c r="AJ414" s="28">
        <v>29</v>
      </c>
    </row>
    <row r="415" spans="1:36" x14ac:dyDescent="0.45">
      <c r="A415" s="19">
        <v>2018</v>
      </c>
      <c r="B415" s="20">
        <v>25295</v>
      </c>
      <c r="C415" s="21" t="s">
        <v>499</v>
      </c>
      <c r="D415" s="21" t="s">
        <v>93</v>
      </c>
      <c r="E415" s="21" t="s">
        <v>38</v>
      </c>
      <c r="F415" s="22" t="s">
        <v>34</v>
      </c>
      <c r="G415" s="22">
        <v>7</v>
      </c>
      <c r="H415" s="22" t="s">
        <v>34</v>
      </c>
      <c r="I415" s="22" t="s">
        <v>34</v>
      </c>
      <c r="J415" s="22">
        <v>7</v>
      </c>
      <c r="K415" s="23" t="s">
        <v>34</v>
      </c>
      <c r="L415" s="23" t="s">
        <v>34</v>
      </c>
      <c r="M415" s="23" t="s">
        <v>34</v>
      </c>
      <c r="N415" s="23" t="s">
        <v>34</v>
      </c>
      <c r="O415" s="23" t="s">
        <v>34</v>
      </c>
      <c r="P415" s="24" t="s">
        <v>34</v>
      </c>
      <c r="Q415" s="24">
        <v>0.9</v>
      </c>
      <c r="R415" s="24" t="s">
        <v>34</v>
      </c>
      <c r="S415" s="24" t="s">
        <v>34</v>
      </c>
      <c r="T415" s="24">
        <v>0.9</v>
      </c>
      <c r="U415" s="25" t="s">
        <v>34</v>
      </c>
      <c r="V415" s="25">
        <v>0.9</v>
      </c>
      <c r="W415" s="25" t="s">
        <v>34</v>
      </c>
      <c r="X415" s="25" t="s">
        <v>34</v>
      </c>
      <c r="Y415" s="25">
        <v>0.9</v>
      </c>
      <c r="Z415" s="26" t="s">
        <v>34</v>
      </c>
      <c r="AA415" s="26">
        <v>8</v>
      </c>
      <c r="AB415" s="26" t="s">
        <v>34</v>
      </c>
      <c r="AC415" s="26" t="s">
        <v>34</v>
      </c>
      <c r="AD415" s="26">
        <v>8</v>
      </c>
      <c r="AE415" s="27" t="s">
        <v>34</v>
      </c>
      <c r="AF415" s="27" t="s">
        <v>34</v>
      </c>
      <c r="AG415" s="27" t="s">
        <v>34</v>
      </c>
      <c r="AH415" s="27" t="s">
        <v>34</v>
      </c>
      <c r="AI415" s="27" t="s">
        <v>34</v>
      </c>
      <c r="AJ415" s="28" t="s">
        <v>34</v>
      </c>
    </row>
    <row r="416" spans="1:36" x14ac:dyDescent="0.45">
      <c r="A416" s="19">
        <v>2018</v>
      </c>
      <c r="B416" s="20">
        <v>26218</v>
      </c>
      <c r="C416" s="21" t="s">
        <v>500</v>
      </c>
      <c r="D416" s="21" t="s">
        <v>56</v>
      </c>
      <c r="E416" s="21" t="s">
        <v>45</v>
      </c>
      <c r="F416" s="22" t="s">
        <v>34</v>
      </c>
      <c r="G416" s="22" t="s">
        <v>34</v>
      </c>
      <c r="H416" s="22">
        <v>259</v>
      </c>
      <c r="I416" s="22" t="s">
        <v>34</v>
      </c>
      <c r="J416" s="22">
        <v>259</v>
      </c>
      <c r="K416" s="23" t="s">
        <v>34</v>
      </c>
      <c r="L416" s="23" t="s">
        <v>34</v>
      </c>
      <c r="M416" s="23">
        <v>0</v>
      </c>
      <c r="N416" s="23" t="s">
        <v>34</v>
      </c>
      <c r="O416" s="23">
        <v>0</v>
      </c>
      <c r="P416" s="24" t="s">
        <v>34</v>
      </c>
      <c r="Q416" s="24" t="s">
        <v>34</v>
      </c>
      <c r="R416" s="24">
        <v>4</v>
      </c>
      <c r="S416" s="24" t="s">
        <v>34</v>
      </c>
      <c r="T416" s="24">
        <v>4</v>
      </c>
      <c r="U416" s="25" t="s">
        <v>34</v>
      </c>
      <c r="V416" s="25" t="s">
        <v>34</v>
      </c>
      <c r="W416" s="25">
        <v>2</v>
      </c>
      <c r="X416" s="25" t="s">
        <v>34</v>
      </c>
      <c r="Y416" s="25">
        <v>2</v>
      </c>
      <c r="Z416" s="26" t="s">
        <v>34</v>
      </c>
      <c r="AA416" s="26" t="s">
        <v>34</v>
      </c>
      <c r="AB416" s="26" t="s">
        <v>34</v>
      </c>
      <c r="AC416" s="26" t="s">
        <v>34</v>
      </c>
      <c r="AD416" s="26" t="s">
        <v>34</v>
      </c>
      <c r="AE416" s="27" t="s">
        <v>34</v>
      </c>
      <c r="AF416" s="27" t="s">
        <v>34</v>
      </c>
      <c r="AG416" s="27">
        <v>20</v>
      </c>
      <c r="AH416" s="27" t="s">
        <v>34</v>
      </c>
      <c r="AI416" s="27">
        <v>20</v>
      </c>
      <c r="AJ416" s="28" t="s">
        <v>34</v>
      </c>
    </row>
    <row r="417" spans="1:36" x14ac:dyDescent="0.45">
      <c r="A417" s="19">
        <v>2018</v>
      </c>
      <c r="B417" s="20">
        <v>26934</v>
      </c>
      <c r="C417" s="21" t="s">
        <v>501</v>
      </c>
      <c r="D417" s="21" t="s">
        <v>50</v>
      </c>
      <c r="E417" s="21" t="s">
        <v>38</v>
      </c>
      <c r="F417" s="22">
        <v>2217</v>
      </c>
      <c r="G417" s="22" t="s">
        <v>34</v>
      </c>
      <c r="H417" s="22" t="s">
        <v>34</v>
      </c>
      <c r="I417" s="22" t="s">
        <v>34</v>
      </c>
      <c r="J417" s="22">
        <v>2217</v>
      </c>
      <c r="K417" s="23">
        <v>285</v>
      </c>
      <c r="L417" s="23" t="s">
        <v>34</v>
      </c>
      <c r="M417" s="23" t="s">
        <v>34</v>
      </c>
      <c r="N417" s="23" t="s">
        <v>34</v>
      </c>
      <c r="O417" s="23">
        <v>285</v>
      </c>
      <c r="P417" s="24">
        <v>43.9</v>
      </c>
      <c r="Q417" s="24" t="s">
        <v>34</v>
      </c>
      <c r="R417" s="24" t="s">
        <v>34</v>
      </c>
      <c r="S417" s="24" t="s">
        <v>34</v>
      </c>
      <c r="T417" s="24">
        <v>43.9</v>
      </c>
      <c r="U417" s="25">
        <v>11.8</v>
      </c>
      <c r="V417" s="25" t="s">
        <v>34</v>
      </c>
      <c r="W417" s="25" t="s">
        <v>34</v>
      </c>
      <c r="X417" s="25" t="s">
        <v>34</v>
      </c>
      <c r="Y417" s="25">
        <v>11.8</v>
      </c>
      <c r="Z417" s="26">
        <v>789</v>
      </c>
      <c r="AA417" s="26" t="s">
        <v>34</v>
      </c>
      <c r="AB417" s="26" t="s">
        <v>34</v>
      </c>
      <c r="AC417" s="26" t="s">
        <v>34</v>
      </c>
      <c r="AD417" s="26">
        <v>789</v>
      </c>
      <c r="AE417" s="27">
        <v>30</v>
      </c>
      <c r="AF417" s="27" t="s">
        <v>34</v>
      </c>
      <c r="AG417" s="27" t="s">
        <v>34</v>
      </c>
      <c r="AH417" s="27" t="s">
        <v>34</v>
      </c>
      <c r="AI417" s="27">
        <v>30</v>
      </c>
      <c r="AJ417" s="28" t="s">
        <v>34</v>
      </c>
    </row>
    <row r="418" spans="1:36" x14ac:dyDescent="0.45">
      <c r="A418" s="19">
        <v>2018</v>
      </c>
      <c r="B418" s="20">
        <v>26939</v>
      </c>
      <c r="C418" s="21" t="s">
        <v>502</v>
      </c>
      <c r="D418" s="21" t="s">
        <v>50</v>
      </c>
      <c r="E418" s="21" t="s">
        <v>38</v>
      </c>
      <c r="F418" s="22">
        <v>1820</v>
      </c>
      <c r="G418" s="22">
        <v>29</v>
      </c>
      <c r="H418" s="22" t="s">
        <v>34</v>
      </c>
      <c r="I418" s="22" t="s">
        <v>34</v>
      </c>
      <c r="J418" s="22">
        <v>1849</v>
      </c>
      <c r="K418" s="23" t="s">
        <v>34</v>
      </c>
      <c r="L418" s="23" t="s">
        <v>34</v>
      </c>
      <c r="M418" s="23" t="s">
        <v>34</v>
      </c>
      <c r="N418" s="23" t="s">
        <v>34</v>
      </c>
      <c r="O418" s="23" t="s">
        <v>34</v>
      </c>
      <c r="P418" s="24">
        <v>46</v>
      </c>
      <c r="Q418" s="24">
        <v>6</v>
      </c>
      <c r="R418" s="24" t="s">
        <v>34</v>
      </c>
      <c r="S418" s="24" t="s">
        <v>34</v>
      </c>
      <c r="T418" s="24">
        <v>52</v>
      </c>
      <c r="U418" s="25">
        <v>10</v>
      </c>
      <c r="V418" s="25">
        <v>4</v>
      </c>
      <c r="W418" s="25" t="s">
        <v>34</v>
      </c>
      <c r="X418" s="25" t="s">
        <v>34</v>
      </c>
      <c r="Y418" s="25">
        <v>14</v>
      </c>
      <c r="Z418" s="26">
        <v>84</v>
      </c>
      <c r="AA418" s="26" t="s">
        <v>34</v>
      </c>
      <c r="AB418" s="26" t="s">
        <v>34</v>
      </c>
      <c r="AC418" s="26" t="s">
        <v>34</v>
      </c>
      <c r="AD418" s="26">
        <v>84</v>
      </c>
      <c r="AE418" s="27">
        <v>68</v>
      </c>
      <c r="AF418" s="27">
        <v>5</v>
      </c>
      <c r="AG418" s="27" t="s">
        <v>34</v>
      </c>
      <c r="AH418" s="27" t="s">
        <v>34</v>
      </c>
      <c r="AI418" s="27">
        <v>73</v>
      </c>
      <c r="AJ418" s="28">
        <v>31</v>
      </c>
    </row>
    <row r="419" spans="1:36" x14ac:dyDescent="0.45">
      <c r="A419" s="19">
        <v>2018</v>
      </c>
      <c r="B419" s="20">
        <v>40051</v>
      </c>
      <c r="C419" s="21" t="s">
        <v>503</v>
      </c>
      <c r="D419" s="21" t="s">
        <v>74</v>
      </c>
      <c r="E419" s="21" t="s">
        <v>75</v>
      </c>
      <c r="F419" s="22" t="s">
        <v>34</v>
      </c>
      <c r="G419" s="22">
        <v>39</v>
      </c>
      <c r="H419" s="22" t="s">
        <v>34</v>
      </c>
      <c r="I419" s="22" t="s">
        <v>34</v>
      </c>
      <c r="J419" s="22">
        <v>39</v>
      </c>
      <c r="K419" s="23" t="s">
        <v>34</v>
      </c>
      <c r="L419" s="23">
        <v>7</v>
      </c>
      <c r="M419" s="23" t="s">
        <v>34</v>
      </c>
      <c r="N419" s="23" t="s">
        <v>34</v>
      </c>
      <c r="O419" s="23">
        <v>7</v>
      </c>
      <c r="P419" s="24" t="s">
        <v>34</v>
      </c>
      <c r="Q419" s="24">
        <v>7.5</v>
      </c>
      <c r="R419" s="24" t="s">
        <v>34</v>
      </c>
      <c r="S419" s="24" t="s">
        <v>34</v>
      </c>
      <c r="T419" s="24">
        <v>7.5</v>
      </c>
      <c r="U419" s="25" t="s">
        <v>34</v>
      </c>
      <c r="V419" s="25">
        <v>7.2</v>
      </c>
      <c r="W419" s="25" t="s">
        <v>34</v>
      </c>
      <c r="X419" s="25" t="s">
        <v>34</v>
      </c>
      <c r="Y419" s="25">
        <v>7.2</v>
      </c>
      <c r="Z419" s="26" t="s">
        <v>34</v>
      </c>
      <c r="AA419" s="26">
        <v>246</v>
      </c>
      <c r="AB419" s="26" t="s">
        <v>34</v>
      </c>
      <c r="AC419" s="26" t="s">
        <v>34</v>
      </c>
      <c r="AD419" s="26">
        <v>246</v>
      </c>
      <c r="AE419" s="27" t="s">
        <v>34</v>
      </c>
      <c r="AF419" s="27">
        <v>25</v>
      </c>
      <c r="AG419" s="27" t="s">
        <v>34</v>
      </c>
      <c r="AH419" s="27" t="s">
        <v>34</v>
      </c>
      <c r="AI419" s="27">
        <v>25</v>
      </c>
      <c r="AJ419" s="28" t="s">
        <v>34</v>
      </c>
    </row>
    <row r="420" spans="1:36" x14ac:dyDescent="0.45">
      <c r="A420" s="19">
        <v>2018</v>
      </c>
      <c r="B420" s="20">
        <v>40165</v>
      </c>
      <c r="C420" s="21" t="s">
        <v>504</v>
      </c>
      <c r="D420" s="21" t="s">
        <v>349</v>
      </c>
      <c r="E420" s="21" t="s">
        <v>347</v>
      </c>
      <c r="F420" s="22" t="s">
        <v>34</v>
      </c>
      <c r="G420" s="22">
        <v>86</v>
      </c>
      <c r="H420" s="22" t="s">
        <v>34</v>
      </c>
      <c r="I420" s="22" t="s">
        <v>34</v>
      </c>
      <c r="J420" s="22">
        <v>86</v>
      </c>
      <c r="K420" s="23" t="s">
        <v>34</v>
      </c>
      <c r="L420" s="23">
        <v>68</v>
      </c>
      <c r="M420" s="23" t="s">
        <v>34</v>
      </c>
      <c r="N420" s="23" t="s">
        <v>34</v>
      </c>
      <c r="O420" s="23">
        <v>68</v>
      </c>
      <c r="P420" s="24" t="s">
        <v>34</v>
      </c>
      <c r="Q420" s="24">
        <v>8.1</v>
      </c>
      <c r="R420" s="24" t="s">
        <v>34</v>
      </c>
      <c r="S420" s="24" t="s">
        <v>34</v>
      </c>
      <c r="T420" s="24">
        <v>8.1</v>
      </c>
      <c r="U420" s="25" t="s">
        <v>34</v>
      </c>
      <c r="V420" s="25">
        <v>2.9</v>
      </c>
      <c r="W420" s="25" t="s">
        <v>34</v>
      </c>
      <c r="X420" s="25" t="s">
        <v>34</v>
      </c>
      <c r="Y420" s="25">
        <v>2.9</v>
      </c>
      <c r="Z420" s="26" t="s">
        <v>34</v>
      </c>
      <c r="AA420" s="26">
        <v>136</v>
      </c>
      <c r="AB420" s="26" t="s">
        <v>34</v>
      </c>
      <c r="AC420" s="26" t="s">
        <v>34</v>
      </c>
      <c r="AD420" s="26">
        <v>136</v>
      </c>
      <c r="AE420" s="27" t="s">
        <v>34</v>
      </c>
      <c r="AF420" s="27">
        <v>21</v>
      </c>
      <c r="AG420" s="27" t="s">
        <v>34</v>
      </c>
      <c r="AH420" s="27" t="s">
        <v>34</v>
      </c>
      <c r="AI420" s="27">
        <v>21</v>
      </c>
      <c r="AJ420" s="28" t="s">
        <v>34</v>
      </c>
    </row>
    <row r="421" spans="1:36" x14ac:dyDescent="0.45">
      <c r="A421" s="19">
        <v>2018</v>
      </c>
      <c r="B421" s="20">
        <v>40211</v>
      </c>
      <c r="C421" s="21" t="s">
        <v>505</v>
      </c>
      <c r="D421" s="21" t="s">
        <v>37</v>
      </c>
      <c r="E421" s="21" t="s">
        <v>38</v>
      </c>
      <c r="F421" s="22">
        <v>4562</v>
      </c>
      <c r="G421" s="22" t="s">
        <v>34</v>
      </c>
      <c r="H421" s="22" t="s">
        <v>34</v>
      </c>
      <c r="I421" s="22" t="s">
        <v>34</v>
      </c>
      <c r="J421" s="22">
        <v>4562</v>
      </c>
      <c r="K421" s="23">
        <v>0</v>
      </c>
      <c r="L421" s="23" t="s">
        <v>34</v>
      </c>
      <c r="M421" s="23" t="s">
        <v>34</v>
      </c>
      <c r="N421" s="23" t="s">
        <v>34</v>
      </c>
      <c r="O421" s="23">
        <v>0</v>
      </c>
      <c r="P421" s="24">
        <v>9.4</v>
      </c>
      <c r="Q421" s="24" t="s">
        <v>34</v>
      </c>
      <c r="R421" s="24" t="s">
        <v>34</v>
      </c>
      <c r="S421" s="24" t="s">
        <v>34</v>
      </c>
      <c r="T421" s="24">
        <v>9.4</v>
      </c>
      <c r="U421" s="25">
        <v>8.4</v>
      </c>
      <c r="V421" s="25" t="s">
        <v>34</v>
      </c>
      <c r="W421" s="25" t="s">
        <v>34</v>
      </c>
      <c r="X421" s="25" t="s">
        <v>34</v>
      </c>
      <c r="Y421" s="25">
        <v>8.4</v>
      </c>
      <c r="Z421" s="26">
        <v>490</v>
      </c>
      <c r="AA421" s="26" t="s">
        <v>34</v>
      </c>
      <c r="AB421" s="26" t="s">
        <v>34</v>
      </c>
      <c r="AC421" s="26" t="s">
        <v>34</v>
      </c>
      <c r="AD421" s="26">
        <v>490</v>
      </c>
      <c r="AE421" s="27" t="s">
        <v>34</v>
      </c>
      <c r="AF421" s="27" t="s">
        <v>34</v>
      </c>
      <c r="AG421" s="27" t="s">
        <v>34</v>
      </c>
      <c r="AH421" s="27" t="s">
        <v>34</v>
      </c>
      <c r="AI421" s="27" t="s">
        <v>34</v>
      </c>
      <c r="AJ421" s="28" t="s">
        <v>34</v>
      </c>
    </row>
    <row r="422" spans="1:36" x14ac:dyDescent="0.45">
      <c r="A422" s="19">
        <v>2018</v>
      </c>
      <c r="B422" s="20">
        <v>40211</v>
      </c>
      <c r="C422" s="21" t="s">
        <v>505</v>
      </c>
      <c r="D422" s="21" t="s">
        <v>93</v>
      </c>
      <c r="E422" s="21" t="s">
        <v>33</v>
      </c>
      <c r="F422" s="22">
        <v>88</v>
      </c>
      <c r="G422" s="22" t="s">
        <v>34</v>
      </c>
      <c r="H422" s="22" t="s">
        <v>34</v>
      </c>
      <c r="I422" s="22" t="s">
        <v>34</v>
      </c>
      <c r="J422" s="22">
        <v>88</v>
      </c>
      <c r="K422" s="23">
        <v>0</v>
      </c>
      <c r="L422" s="23" t="s">
        <v>34</v>
      </c>
      <c r="M422" s="23" t="s">
        <v>34</v>
      </c>
      <c r="N422" s="23" t="s">
        <v>34</v>
      </c>
      <c r="O422" s="23">
        <v>0</v>
      </c>
      <c r="P422" s="24">
        <v>3.2</v>
      </c>
      <c r="Q422" s="24" t="s">
        <v>34</v>
      </c>
      <c r="R422" s="24" t="s">
        <v>34</v>
      </c>
      <c r="S422" s="24" t="s">
        <v>34</v>
      </c>
      <c r="T422" s="24">
        <v>3.2</v>
      </c>
      <c r="U422" s="25">
        <v>2.8</v>
      </c>
      <c r="V422" s="25" t="s">
        <v>34</v>
      </c>
      <c r="W422" s="25" t="s">
        <v>34</v>
      </c>
      <c r="X422" s="25" t="s">
        <v>34</v>
      </c>
      <c r="Y422" s="25">
        <v>2.8</v>
      </c>
      <c r="Z422" s="26">
        <v>168</v>
      </c>
      <c r="AA422" s="26" t="s">
        <v>34</v>
      </c>
      <c r="AB422" s="26" t="s">
        <v>34</v>
      </c>
      <c r="AC422" s="26" t="s">
        <v>34</v>
      </c>
      <c r="AD422" s="26">
        <v>168</v>
      </c>
      <c r="AE422" s="27">
        <v>0</v>
      </c>
      <c r="AF422" s="27" t="s">
        <v>34</v>
      </c>
      <c r="AG422" s="27" t="s">
        <v>34</v>
      </c>
      <c r="AH422" s="27" t="s">
        <v>34</v>
      </c>
      <c r="AI422" s="27">
        <v>0</v>
      </c>
      <c r="AJ422" s="28" t="s">
        <v>34</v>
      </c>
    </row>
    <row r="423" spans="1:36" x14ac:dyDescent="0.45">
      <c r="A423" s="19">
        <v>2018</v>
      </c>
      <c r="B423" s="20">
        <v>40211</v>
      </c>
      <c r="C423" s="21" t="s">
        <v>505</v>
      </c>
      <c r="D423" s="21" t="s">
        <v>93</v>
      </c>
      <c r="E423" s="21" t="s">
        <v>38</v>
      </c>
      <c r="F423" s="22">
        <v>21860</v>
      </c>
      <c r="G423" s="22" t="s">
        <v>34</v>
      </c>
      <c r="H423" s="22" t="s">
        <v>34</v>
      </c>
      <c r="I423" s="22" t="s">
        <v>34</v>
      </c>
      <c r="J423" s="22">
        <v>21860</v>
      </c>
      <c r="K423" s="23">
        <v>0</v>
      </c>
      <c r="L423" s="23" t="s">
        <v>34</v>
      </c>
      <c r="M423" s="23" t="s">
        <v>34</v>
      </c>
      <c r="N423" s="23" t="s">
        <v>34</v>
      </c>
      <c r="O423" s="23">
        <v>0</v>
      </c>
      <c r="P423" s="24">
        <v>42.2</v>
      </c>
      <c r="Q423" s="24" t="s">
        <v>34</v>
      </c>
      <c r="R423" s="24" t="s">
        <v>34</v>
      </c>
      <c r="S423" s="24" t="s">
        <v>34</v>
      </c>
      <c r="T423" s="24">
        <v>42.2</v>
      </c>
      <c r="U423" s="25">
        <v>37.700000000000003</v>
      </c>
      <c r="V423" s="25" t="s">
        <v>34</v>
      </c>
      <c r="W423" s="25" t="s">
        <v>34</v>
      </c>
      <c r="X423" s="25" t="s">
        <v>34</v>
      </c>
      <c r="Y423" s="25">
        <v>37.700000000000003</v>
      </c>
      <c r="Z423" s="26">
        <v>2191</v>
      </c>
      <c r="AA423" s="26" t="s">
        <v>34</v>
      </c>
      <c r="AB423" s="26" t="s">
        <v>34</v>
      </c>
      <c r="AC423" s="26" t="s">
        <v>34</v>
      </c>
      <c r="AD423" s="26">
        <v>2191</v>
      </c>
      <c r="AE423" s="27">
        <v>0</v>
      </c>
      <c r="AF423" s="27" t="s">
        <v>34</v>
      </c>
      <c r="AG423" s="27" t="s">
        <v>34</v>
      </c>
      <c r="AH423" s="27" t="s">
        <v>34</v>
      </c>
      <c r="AI423" s="27">
        <v>0</v>
      </c>
      <c r="AJ423" s="28" t="s">
        <v>34</v>
      </c>
    </row>
    <row r="424" spans="1:36" x14ac:dyDescent="0.45">
      <c r="A424" s="19">
        <v>2018</v>
      </c>
      <c r="B424" s="20">
        <v>40211</v>
      </c>
      <c r="C424" s="21" t="s">
        <v>505</v>
      </c>
      <c r="D424" s="21" t="s">
        <v>133</v>
      </c>
      <c r="E424" s="21" t="s">
        <v>38</v>
      </c>
      <c r="F424" s="22">
        <v>137</v>
      </c>
      <c r="G424" s="22" t="s">
        <v>34</v>
      </c>
      <c r="H424" s="22" t="s">
        <v>34</v>
      </c>
      <c r="I424" s="22" t="s">
        <v>34</v>
      </c>
      <c r="J424" s="22">
        <v>137</v>
      </c>
      <c r="K424" s="23">
        <v>0</v>
      </c>
      <c r="L424" s="23" t="s">
        <v>34</v>
      </c>
      <c r="M424" s="23" t="s">
        <v>34</v>
      </c>
      <c r="N424" s="23" t="s">
        <v>34</v>
      </c>
      <c r="O424" s="23">
        <v>0</v>
      </c>
      <c r="P424" s="24">
        <v>0.1</v>
      </c>
      <c r="Q424" s="24" t="s">
        <v>34</v>
      </c>
      <c r="R424" s="24" t="s">
        <v>34</v>
      </c>
      <c r="S424" s="24" t="s">
        <v>34</v>
      </c>
      <c r="T424" s="24">
        <v>0.1</v>
      </c>
      <c r="U424" s="25">
        <v>0.1</v>
      </c>
      <c r="V424" s="25" t="s">
        <v>34</v>
      </c>
      <c r="W424" s="25" t="s">
        <v>34</v>
      </c>
      <c r="X424" s="25" t="s">
        <v>34</v>
      </c>
      <c r="Y424" s="25">
        <v>0.1</v>
      </c>
      <c r="Z424" s="26">
        <v>6</v>
      </c>
      <c r="AA424" s="26" t="s">
        <v>34</v>
      </c>
      <c r="AB424" s="26" t="s">
        <v>34</v>
      </c>
      <c r="AC424" s="26" t="s">
        <v>34</v>
      </c>
      <c r="AD424" s="26">
        <v>6</v>
      </c>
      <c r="AE424" s="27">
        <v>0</v>
      </c>
      <c r="AF424" s="27" t="s">
        <v>34</v>
      </c>
      <c r="AG424" s="27" t="s">
        <v>34</v>
      </c>
      <c r="AH424" s="27" t="s">
        <v>34</v>
      </c>
      <c r="AI424" s="27">
        <v>0</v>
      </c>
      <c r="AJ424" s="28" t="s">
        <v>34</v>
      </c>
    </row>
    <row r="425" spans="1:36" x14ac:dyDescent="0.45">
      <c r="A425" s="19">
        <v>2018</v>
      </c>
      <c r="B425" s="20">
        <v>40212</v>
      </c>
      <c r="C425" s="21" t="s">
        <v>506</v>
      </c>
      <c r="D425" s="21" t="s">
        <v>56</v>
      </c>
      <c r="E425" s="21" t="s">
        <v>45</v>
      </c>
      <c r="F425" s="22" t="s">
        <v>34</v>
      </c>
      <c r="G425" s="22">
        <v>6</v>
      </c>
      <c r="H425" s="22">
        <v>2130</v>
      </c>
      <c r="I425" s="22" t="s">
        <v>34</v>
      </c>
      <c r="J425" s="22">
        <v>2136</v>
      </c>
      <c r="K425" s="23" t="s">
        <v>34</v>
      </c>
      <c r="L425" s="23">
        <v>11</v>
      </c>
      <c r="M425" s="23">
        <v>730</v>
      </c>
      <c r="N425" s="23" t="s">
        <v>34</v>
      </c>
      <c r="O425" s="23">
        <v>741</v>
      </c>
      <c r="P425" s="24" t="s">
        <v>34</v>
      </c>
      <c r="Q425" s="24">
        <v>1</v>
      </c>
      <c r="R425" s="24">
        <v>75</v>
      </c>
      <c r="S425" s="24" t="s">
        <v>34</v>
      </c>
      <c r="T425" s="24">
        <v>76</v>
      </c>
      <c r="U425" s="25" t="s">
        <v>34</v>
      </c>
      <c r="V425" s="25">
        <v>1</v>
      </c>
      <c r="W425" s="25">
        <v>75</v>
      </c>
      <c r="X425" s="25" t="s">
        <v>34</v>
      </c>
      <c r="Y425" s="25">
        <v>76</v>
      </c>
      <c r="Z425" s="26" t="s">
        <v>34</v>
      </c>
      <c r="AA425" s="26" t="s">
        <v>34</v>
      </c>
      <c r="AB425" s="26" t="s">
        <v>34</v>
      </c>
      <c r="AC425" s="26" t="s">
        <v>34</v>
      </c>
      <c r="AD425" s="26" t="s">
        <v>34</v>
      </c>
      <c r="AE425" s="27" t="s">
        <v>34</v>
      </c>
      <c r="AF425" s="27">
        <v>5</v>
      </c>
      <c r="AG425" s="27">
        <v>50</v>
      </c>
      <c r="AH425" s="27" t="s">
        <v>34</v>
      </c>
      <c r="AI425" s="27">
        <v>55</v>
      </c>
      <c r="AJ425" s="28" t="s">
        <v>34</v>
      </c>
    </row>
    <row r="426" spans="1:36" x14ac:dyDescent="0.45">
      <c r="A426" s="19">
        <v>2018</v>
      </c>
      <c r="B426" s="20">
        <v>40228</v>
      </c>
      <c r="C426" s="21" t="s">
        <v>507</v>
      </c>
      <c r="D426" s="21" t="s">
        <v>35</v>
      </c>
      <c r="E426" s="21" t="s">
        <v>33</v>
      </c>
      <c r="F426" s="22">
        <v>39315</v>
      </c>
      <c r="G426" s="22">
        <v>24</v>
      </c>
      <c r="H426" s="22" t="s">
        <v>34</v>
      </c>
      <c r="I426" s="22" t="s">
        <v>34</v>
      </c>
      <c r="J426" s="22">
        <v>39339</v>
      </c>
      <c r="K426" s="23">
        <v>13</v>
      </c>
      <c r="L426" s="23" t="s">
        <v>34</v>
      </c>
      <c r="M426" s="23" t="s">
        <v>34</v>
      </c>
      <c r="N426" s="23" t="s">
        <v>34</v>
      </c>
      <c r="O426" s="23">
        <v>13</v>
      </c>
      <c r="P426" s="24">
        <v>65.7</v>
      </c>
      <c r="Q426" s="24">
        <v>19.399999999999999</v>
      </c>
      <c r="R426" s="24" t="s">
        <v>34</v>
      </c>
      <c r="S426" s="24" t="s">
        <v>34</v>
      </c>
      <c r="T426" s="24">
        <v>85.1</v>
      </c>
      <c r="U426" s="25" t="s">
        <v>34</v>
      </c>
      <c r="V426" s="25" t="s">
        <v>34</v>
      </c>
      <c r="W426" s="25" t="s">
        <v>34</v>
      </c>
      <c r="X426" s="25" t="s">
        <v>34</v>
      </c>
      <c r="Y426" s="25" t="s">
        <v>34</v>
      </c>
      <c r="Z426" s="26">
        <v>49</v>
      </c>
      <c r="AA426" s="26" t="s">
        <v>34</v>
      </c>
      <c r="AB426" s="26" t="s">
        <v>34</v>
      </c>
      <c r="AC426" s="26" t="s">
        <v>34</v>
      </c>
      <c r="AD426" s="26">
        <v>49</v>
      </c>
      <c r="AE426" s="27">
        <v>0</v>
      </c>
      <c r="AF426" s="27" t="s">
        <v>34</v>
      </c>
      <c r="AG426" s="27" t="s">
        <v>34</v>
      </c>
      <c r="AH426" s="27" t="s">
        <v>34</v>
      </c>
      <c r="AI426" s="27">
        <v>0</v>
      </c>
      <c r="AJ426" s="28" t="s">
        <v>34</v>
      </c>
    </row>
    <row r="427" spans="1:36" x14ac:dyDescent="0.45">
      <c r="A427" s="19">
        <v>2018</v>
      </c>
      <c r="B427" s="20">
        <v>44372</v>
      </c>
      <c r="C427" s="21" t="s">
        <v>508</v>
      </c>
      <c r="D427" s="21" t="s">
        <v>74</v>
      </c>
      <c r="E427" s="21" t="s">
        <v>75</v>
      </c>
      <c r="F427" s="22">
        <v>26482</v>
      </c>
      <c r="G427" s="22">
        <v>139</v>
      </c>
      <c r="H427" s="22" t="s">
        <v>34</v>
      </c>
      <c r="I427" s="22" t="s">
        <v>34</v>
      </c>
      <c r="J427" s="22">
        <v>26621</v>
      </c>
      <c r="K427" s="23">
        <v>104</v>
      </c>
      <c r="L427" s="23">
        <v>203</v>
      </c>
      <c r="M427" s="23" t="s">
        <v>34</v>
      </c>
      <c r="N427" s="23" t="s">
        <v>34</v>
      </c>
      <c r="O427" s="23">
        <v>307</v>
      </c>
      <c r="P427" s="24">
        <v>34.6</v>
      </c>
      <c r="Q427" s="24">
        <v>67.7</v>
      </c>
      <c r="R427" s="24" t="s">
        <v>34</v>
      </c>
      <c r="S427" s="24" t="s">
        <v>34</v>
      </c>
      <c r="T427" s="24">
        <v>102.3</v>
      </c>
      <c r="U427" s="25">
        <v>34.6</v>
      </c>
      <c r="V427" s="25">
        <v>67.7</v>
      </c>
      <c r="W427" s="25" t="s">
        <v>34</v>
      </c>
      <c r="X427" s="25" t="s">
        <v>34</v>
      </c>
      <c r="Y427" s="25">
        <v>102.3</v>
      </c>
      <c r="Z427" s="26">
        <v>1316</v>
      </c>
      <c r="AA427" s="26">
        <v>2264</v>
      </c>
      <c r="AB427" s="26" t="s">
        <v>34</v>
      </c>
      <c r="AC427" s="26" t="s">
        <v>34</v>
      </c>
      <c r="AD427" s="26">
        <v>3580</v>
      </c>
      <c r="AE427" s="27">
        <v>120</v>
      </c>
      <c r="AF427" s="27">
        <v>221</v>
      </c>
      <c r="AG427" s="27" t="s">
        <v>34</v>
      </c>
      <c r="AH427" s="27" t="s">
        <v>34</v>
      </c>
      <c r="AI427" s="27">
        <v>341</v>
      </c>
      <c r="AJ427" s="28" t="s">
        <v>34</v>
      </c>
    </row>
    <row r="428" spans="1:36" x14ac:dyDescent="0.45">
      <c r="A428" s="19">
        <v>2018</v>
      </c>
      <c r="B428" s="20">
        <v>55787</v>
      </c>
      <c r="C428" s="21" t="s">
        <v>509</v>
      </c>
      <c r="D428" s="21" t="s">
        <v>58</v>
      </c>
      <c r="E428" s="21" t="s">
        <v>59</v>
      </c>
      <c r="F428" s="22">
        <v>28</v>
      </c>
      <c r="G428" s="22">
        <v>15</v>
      </c>
      <c r="H428" s="22">
        <v>0</v>
      </c>
      <c r="I428" s="22">
        <v>0</v>
      </c>
      <c r="J428" s="22">
        <v>43</v>
      </c>
      <c r="K428" s="23">
        <v>0</v>
      </c>
      <c r="L428" s="23">
        <v>41</v>
      </c>
      <c r="M428" s="23">
        <v>0</v>
      </c>
      <c r="N428" s="23">
        <v>0</v>
      </c>
      <c r="O428" s="23">
        <v>41</v>
      </c>
      <c r="P428" s="24">
        <v>0</v>
      </c>
      <c r="Q428" s="24">
        <v>0.8</v>
      </c>
      <c r="R428" s="24">
        <v>0</v>
      </c>
      <c r="S428" s="24">
        <v>0</v>
      </c>
      <c r="T428" s="24">
        <v>0.8</v>
      </c>
      <c r="U428" s="25">
        <v>0</v>
      </c>
      <c r="V428" s="25">
        <v>0.7</v>
      </c>
      <c r="W428" s="25">
        <v>0</v>
      </c>
      <c r="X428" s="25">
        <v>0</v>
      </c>
      <c r="Y428" s="25">
        <v>0.7</v>
      </c>
      <c r="Z428" s="26">
        <v>1</v>
      </c>
      <c r="AA428" s="26">
        <v>0</v>
      </c>
      <c r="AB428" s="26">
        <v>0</v>
      </c>
      <c r="AC428" s="26">
        <v>0</v>
      </c>
      <c r="AD428" s="26">
        <v>1</v>
      </c>
      <c r="AE428" s="27">
        <v>1</v>
      </c>
      <c r="AF428" s="27">
        <v>8</v>
      </c>
      <c r="AG428" s="27">
        <v>0</v>
      </c>
      <c r="AH428" s="27">
        <v>0</v>
      </c>
      <c r="AI428" s="27">
        <v>8</v>
      </c>
      <c r="AJ428" s="28">
        <v>0</v>
      </c>
    </row>
    <row r="429" spans="1:36" x14ac:dyDescent="0.45">
      <c r="A429" s="19">
        <v>2018</v>
      </c>
      <c r="B429" s="20">
        <v>55937</v>
      </c>
      <c r="C429" s="21" t="s">
        <v>510</v>
      </c>
      <c r="D429" s="21" t="s">
        <v>74</v>
      </c>
      <c r="E429" s="21" t="s">
        <v>38</v>
      </c>
      <c r="F429" s="22" t="s">
        <v>34</v>
      </c>
      <c r="G429" s="22">
        <v>8</v>
      </c>
      <c r="H429" s="22" t="s">
        <v>34</v>
      </c>
      <c r="I429" s="22" t="s">
        <v>34</v>
      </c>
      <c r="J429" s="22">
        <v>8</v>
      </c>
      <c r="K429" s="23" t="s">
        <v>34</v>
      </c>
      <c r="L429" s="23">
        <v>20</v>
      </c>
      <c r="M429" s="23" t="s">
        <v>34</v>
      </c>
      <c r="N429" s="23" t="s">
        <v>34</v>
      </c>
      <c r="O429" s="23">
        <v>20</v>
      </c>
      <c r="P429" s="24" t="s">
        <v>34</v>
      </c>
      <c r="Q429" s="24">
        <v>10.9</v>
      </c>
      <c r="R429" s="24" t="s">
        <v>34</v>
      </c>
      <c r="S429" s="24" t="s">
        <v>34</v>
      </c>
      <c r="T429" s="24">
        <v>10.9</v>
      </c>
      <c r="U429" s="25" t="s">
        <v>34</v>
      </c>
      <c r="V429" s="25">
        <v>5.8</v>
      </c>
      <c r="W429" s="25" t="s">
        <v>34</v>
      </c>
      <c r="X429" s="25" t="s">
        <v>34</v>
      </c>
      <c r="Y429" s="25">
        <v>5.8</v>
      </c>
      <c r="Z429" s="26" t="s">
        <v>34</v>
      </c>
      <c r="AA429" s="26">
        <v>189</v>
      </c>
      <c r="AB429" s="26" t="s">
        <v>34</v>
      </c>
      <c r="AC429" s="26" t="s">
        <v>34</v>
      </c>
      <c r="AD429" s="26">
        <v>189</v>
      </c>
      <c r="AE429" s="27" t="s">
        <v>34</v>
      </c>
      <c r="AF429" s="27">
        <v>47</v>
      </c>
      <c r="AG429" s="27" t="s">
        <v>34</v>
      </c>
      <c r="AH429" s="27" t="s">
        <v>34</v>
      </c>
      <c r="AI429" s="27">
        <v>47</v>
      </c>
      <c r="AJ429" s="28" t="s">
        <v>34</v>
      </c>
    </row>
    <row r="430" spans="1:36" x14ac:dyDescent="0.45">
      <c r="A430" s="19">
        <v>2018</v>
      </c>
      <c r="B430" s="20">
        <v>58127</v>
      </c>
      <c r="C430" s="21" t="s">
        <v>511</v>
      </c>
      <c r="D430" s="21" t="s">
        <v>138</v>
      </c>
      <c r="E430" s="21" t="s">
        <v>139</v>
      </c>
      <c r="F430" s="22">
        <v>65</v>
      </c>
      <c r="G430" s="22" t="s">
        <v>34</v>
      </c>
      <c r="H430" s="22" t="s">
        <v>34</v>
      </c>
      <c r="I430" s="22" t="s">
        <v>34</v>
      </c>
      <c r="J430" s="22">
        <v>65</v>
      </c>
      <c r="K430" s="23" t="s">
        <v>34</v>
      </c>
      <c r="L430" s="23" t="s">
        <v>34</v>
      </c>
      <c r="M430" s="23" t="s">
        <v>34</v>
      </c>
      <c r="N430" s="23" t="s">
        <v>34</v>
      </c>
      <c r="O430" s="23" t="s">
        <v>34</v>
      </c>
      <c r="P430" s="24" t="s">
        <v>34</v>
      </c>
      <c r="Q430" s="24" t="s">
        <v>34</v>
      </c>
      <c r="R430" s="24" t="s">
        <v>34</v>
      </c>
      <c r="S430" s="24" t="s">
        <v>34</v>
      </c>
      <c r="T430" s="24" t="s">
        <v>34</v>
      </c>
      <c r="U430" s="25" t="s">
        <v>34</v>
      </c>
      <c r="V430" s="25" t="s">
        <v>34</v>
      </c>
      <c r="W430" s="25" t="s">
        <v>34</v>
      </c>
      <c r="X430" s="25" t="s">
        <v>34</v>
      </c>
      <c r="Y430" s="25" t="s">
        <v>34</v>
      </c>
      <c r="Z430" s="26">
        <v>104</v>
      </c>
      <c r="AA430" s="26" t="s">
        <v>34</v>
      </c>
      <c r="AB430" s="26" t="s">
        <v>34</v>
      </c>
      <c r="AC430" s="26" t="s">
        <v>34</v>
      </c>
      <c r="AD430" s="26">
        <v>104</v>
      </c>
      <c r="AE430" s="27">
        <v>273</v>
      </c>
      <c r="AF430" s="27">
        <v>75</v>
      </c>
      <c r="AG430" s="27" t="s">
        <v>34</v>
      </c>
      <c r="AH430" s="27" t="s">
        <v>34</v>
      </c>
      <c r="AI430" s="27">
        <v>348</v>
      </c>
      <c r="AJ430" s="28" t="s">
        <v>34</v>
      </c>
    </row>
    <row r="431" spans="1:36" x14ac:dyDescent="0.45">
      <c r="A431" s="19">
        <v>2018</v>
      </c>
      <c r="B431" s="20">
        <v>60482</v>
      </c>
      <c r="C431" s="21" t="s">
        <v>512</v>
      </c>
      <c r="D431" s="21" t="s">
        <v>207</v>
      </c>
      <c r="E431" s="21" t="s">
        <v>67</v>
      </c>
      <c r="F431" s="22">
        <v>434</v>
      </c>
      <c r="G431" s="22">
        <v>0</v>
      </c>
      <c r="H431" s="22">
        <v>23</v>
      </c>
      <c r="I431" s="22">
        <v>0</v>
      </c>
      <c r="J431" s="22">
        <v>457</v>
      </c>
      <c r="K431" s="23">
        <v>4</v>
      </c>
      <c r="L431" s="23" t="s">
        <v>34</v>
      </c>
      <c r="M431" s="23">
        <v>6</v>
      </c>
      <c r="N431" s="23" t="s">
        <v>34</v>
      </c>
      <c r="O431" s="23">
        <v>10</v>
      </c>
      <c r="P431" s="24">
        <v>12.5</v>
      </c>
      <c r="Q431" s="24">
        <v>0</v>
      </c>
      <c r="R431" s="24">
        <v>22.5</v>
      </c>
      <c r="S431" s="24">
        <v>0</v>
      </c>
      <c r="T431" s="24">
        <v>35</v>
      </c>
      <c r="U431" s="25">
        <v>3.8</v>
      </c>
      <c r="V431" s="25">
        <v>0</v>
      </c>
      <c r="W431" s="25">
        <v>5.8</v>
      </c>
      <c r="X431" s="25">
        <v>0</v>
      </c>
      <c r="Y431" s="25">
        <v>9.6</v>
      </c>
      <c r="Z431" s="26" t="s">
        <v>34</v>
      </c>
      <c r="AA431" s="26" t="s">
        <v>34</v>
      </c>
      <c r="AB431" s="26" t="s">
        <v>34</v>
      </c>
      <c r="AC431" s="26" t="s">
        <v>34</v>
      </c>
      <c r="AD431" s="26" t="s">
        <v>34</v>
      </c>
      <c r="AE431" s="27">
        <v>700</v>
      </c>
      <c r="AF431" s="27">
        <v>0</v>
      </c>
      <c r="AG431" s="27">
        <v>500</v>
      </c>
      <c r="AH431" s="27">
        <v>0</v>
      </c>
      <c r="AI431" s="27">
        <v>1200</v>
      </c>
      <c r="AJ431" s="28" t="s">
        <v>34</v>
      </c>
    </row>
    <row r="432" spans="1:36" x14ac:dyDescent="0.45">
      <c r="A432" s="19">
        <v>2018</v>
      </c>
      <c r="B432" s="20">
        <v>60631</v>
      </c>
      <c r="C432" s="21" t="s">
        <v>513</v>
      </c>
      <c r="D432" s="21" t="s">
        <v>144</v>
      </c>
      <c r="E432" s="21" t="s">
        <v>38</v>
      </c>
      <c r="F432" s="22">
        <v>74</v>
      </c>
      <c r="G432" s="22">
        <v>1</v>
      </c>
      <c r="H432" s="22">
        <v>6</v>
      </c>
      <c r="I432" s="22">
        <v>0</v>
      </c>
      <c r="J432" s="22">
        <v>81</v>
      </c>
      <c r="K432" s="23" t="s">
        <v>34</v>
      </c>
      <c r="L432" s="23" t="s">
        <v>34</v>
      </c>
      <c r="M432" s="23" t="s">
        <v>34</v>
      </c>
      <c r="N432" s="23" t="s">
        <v>34</v>
      </c>
      <c r="O432" s="23" t="s">
        <v>34</v>
      </c>
      <c r="P432" s="24">
        <v>0.1</v>
      </c>
      <c r="Q432" s="24">
        <v>0</v>
      </c>
      <c r="R432" s="24">
        <v>19.899999999999999</v>
      </c>
      <c r="S432" s="24">
        <v>0</v>
      </c>
      <c r="T432" s="24">
        <v>20.100000000000001</v>
      </c>
      <c r="U432" s="25" t="s">
        <v>34</v>
      </c>
      <c r="V432" s="25" t="s">
        <v>34</v>
      </c>
      <c r="W432" s="25" t="s">
        <v>34</v>
      </c>
      <c r="X432" s="25" t="s">
        <v>34</v>
      </c>
      <c r="Y432" s="25" t="s">
        <v>34</v>
      </c>
      <c r="Z432" s="26" t="s">
        <v>34</v>
      </c>
      <c r="AA432" s="26" t="s">
        <v>34</v>
      </c>
      <c r="AB432" s="26" t="s">
        <v>34</v>
      </c>
      <c r="AC432" s="26" t="s">
        <v>34</v>
      </c>
      <c r="AD432" s="26" t="s">
        <v>34</v>
      </c>
      <c r="AE432" s="27" t="s">
        <v>34</v>
      </c>
      <c r="AF432" s="27" t="s">
        <v>34</v>
      </c>
      <c r="AG432" s="27" t="s">
        <v>34</v>
      </c>
      <c r="AH432" s="27" t="s">
        <v>34</v>
      </c>
      <c r="AI432" s="27" t="s">
        <v>34</v>
      </c>
      <c r="AJ432" s="28" t="s">
        <v>34</v>
      </c>
    </row>
  </sheetData>
  <autoFilter ref="A3:AJ432"/>
  <mergeCells count="10">
    <mergeCell ref="A1:E1"/>
    <mergeCell ref="F1:Y1"/>
    <mergeCell ref="Z1:AI1"/>
    <mergeCell ref="A2:E2"/>
    <mergeCell ref="F2:J2"/>
    <mergeCell ref="K2:O2"/>
    <mergeCell ref="P2:T2"/>
    <mergeCell ref="U2:Y2"/>
    <mergeCell ref="Z2:AD2"/>
    <mergeCell ref="AE2:AI2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25"/>
  <sheetViews>
    <sheetView zoomScale="85" workbookViewId="0">
      <pane xSplit="5" ySplit="3" topLeftCell="F380" activePane="bottomRight" state="frozen"/>
      <selection pane="topRight" activeCell="F1" sqref="F1"/>
      <selection pane="bottomLeft" activeCell="A4" sqref="A4"/>
      <selection pane="bottomRight" activeCell="C45" sqref="C45"/>
    </sheetView>
  </sheetViews>
  <sheetFormatPr defaultColWidth="9.1328125" defaultRowHeight="14.25" x14ac:dyDescent="0.45"/>
  <cols>
    <col min="1" max="1" width="6.86328125" style="11" bestFit="1" customWidth="1"/>
    <col min="2" max="2" width="10.265625" style="11" bestFit="1" customWidth="1"/>
    <col min="3" max="3" width="41.1328125" style="11" bestFit="1" customWidth="1"/>
    <col min="4" max="4" width="10.265625" style="11" bestFit="1" customWidth="1"/>
    <col min="5" max="5" width="12" style="11" bestFit="1" customWidth="1"/>
    <col min="6" max="8" width="13.73046875" style="11" bestFit="1" customWidth="1"/>
    <col min="9" max="9" width="15.3984375" style="11" bestFit="1" customWidth="1"/>
    <col min="10" max="13" width="13.73046875" style="11" bestFit="1" customWidth="1"/>
    <col min="14" max="14" width="15.3984375" style="11" bestFit="1" customWidth="1"/>
    <col min="15" max="18" width="13.73046875" style="11" bestFit="1" customWidth="1"/>
    <col min="19" max="19" width="15.3984375" style="11" bestFit="1" customWidth="1"/>
    <col min="20" max="23" width="13.73046875" style="11" bestFit="1" customWidth="1"/>
    <col min="24" max="24" width="15.3984375" style="11" bestFit="1" customWidth="1"/>
    <col min="25" max="28" width="13.73046875" style="11" bestFit="1" customWidth="1"/>
    <col min="29" max="29" width="15.3984375" style="11" bestFit="1" customWidth="1"/>
    <col min="30" max="33" width="13.73046875" style="11" bestFit="1" customWidth="1"/>
    <col min="34" max="34" width="15.3984375" style="11" bestFit="1" customWidth="1"/>
    <col min="35" max="35" width="13.73046875" style="11" bestFit="1" customWidth="1"/>
    <col min="36" max="36" width="15.3984375" style="11" bestFit="1" customWidth="1"/>
    <col min="37" max="16384" width="9.1328125" style="11"/>
  </cols>
  <sheetData>
    <row r="1" spans="1:36" x14ac:dyDescent="0.45">
      <c r="A1" s="51" t="s">
        <v>8</v>
      </c>
      <c r="B1" s="52"/>
      <c r="C1" s="52"/>
      <c r="D1" s="52"/>
      <c r="E1" s="53"/>
      <c r="F1" s="54" t="s">
        <v>9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6"/>
      <c r="Z1" s="57" t="s">
        <v>10</v>
      </c>
      <c r="AA1" s="58"/>
      <c r="AB1" s="58"/>
      <c r="AC1" s="58"/>
      <c r="AD1" s="58"/>
      <c r="AE1" s="58"/>
      <c r="AF1" s="58"/>
      <c r="AG1" s="58"/>
      <c r="AH1" s="58"/>
      <c r="AI1" s="59"/>
      <c r="AJ1" s="10" t="s">
        <v>11</v>
      </c>
    </row>
    <row r="2" spans="1:36" x14ac:dyDescent="0.45">
      <c r="A2" s="51" t="s">
        <v>12</v>
      </c>
      <c r="B2" s="52"/>
      <c r="C2" s="52"/>
      <c r="D2" s="52"/>
      <c r="E2" s="53"/>
      <c r="F2" s="54" t="s">
        <v>13</v>
      </c>
      <c r="G2" s="55"/>
      <c r="H2" s="55"/>
      <c r="I2" s="55"/>
      <c r="J2" s="56"/>
      <c r="K2" s="60" t="s">
        <v>14</v>
      </c>
      <c r="L2" s="61"/>
      <c r="M2" s="61"/>
      <c r="N2" s="61"/>
      <c r="O2" s="62"/>
      <c r="P2" s="54" t="s">
        <v>15</v>
      </c>
      <c r="Q2" s="55"/>
      <c r="R2" s="55"/>
      <c r="S2" s="55"/>
      <c r="T2" s="56"/>
      <c r="U2" s="60" t="s">
        <v>16</v>
      </c>
      <c r="V2" s="61"/>
      <c r="W2" s="61"/>
      <c r="X2" s="61"/>
      <c r="Y2" s="62"/>
      <c r="Z2" s="57" t="s">
        <v>17</v>
      </c>
      <c r="AA2" s="58"/>
      <c r="AB2" s="58"/>
      <c r="AC2" s="58"/>
      <c r="AD2" s="59"/>
      <c r="AE2" s="63" t="s">
        <v>18</v>
      </c>
      <c r="AF2" s="64"/>
      <c r="AG2" s="64"/>
      <c r="AH2" s="64"/>
      <c r="AI2" s="65"/>
      <c r="AJ2" s="10" t="s">
        <v>19</v>
      </c>
    </row>
    <row r="3" spans="1:36" ht="26.25" x14ac:dyDescent="0.45">
      <c r="A3" s="10" t="s">
        <v>20</v>
      </c>
      <c r="B3" s="10" t="s">
        <v>21</v>
      </c>
      <c r="C3" s="10" t="s">
        <v>22</v>
      </c>
      <c r="D3" s="10" t="s">
        <v>23</v>
      </c>
      <c r="E3" s="10" t="s">
        <v>24</v>
      </c>
      <c r="F3" s="12" t="s">
        <v>25</v>
      </c>
      <c r="G3" s="12" t="s">
        <v>26</v>
      </c>
      <c r="H3" s="12" t="s">
        <v>27</v>
      </c>
      <c r="I3" s="12" t="s">
        <v>28</v>
      </c>
      <c r="J3" s="12" t="s">
        <v>29</v>
      </c>
      <c r="K3" s="13" t="s">
        <v>25</v>
      </c>
      <c r="L3" s="13" t="s">
        <v>26</v>
      </c>
      <c r="M3" s="13" t="s">
        <v>27</v>
      </c>
      <c r="N3" s="13" t="s">
        <v>28</v>
      </c>
      <c r="O3" s="13" t="s">
        <v>29</v>
      </c>
      <c r="P3" s="14" t="s">
        <v>25</v>
      </c>
      <c r="Q3" s="14" t="s">
        <v>26</v>
      </c>
      <c r="R3" s="14" t="s">
        <v>27</v>
      </c>
      <c r="S3" s="14" t="s">
        <v>28</v>
      </c>
      <c r="T3" s="14" t="s">
        <v>29</v>
      </c>
      <c r="U3" s="15" t="s">
        <v>25</v>
      </c>
      <c r="V3" s="15" t="s">
        <v>26</v>
      </c>
      <c r="W3" s="15" t="s">
        <v>27</v>
      </c>
      <c r="X3" s="15" t="s">
        <v>28</v>
      </c>
      <c r="Y3" s="15" t="s">
        <v>29</v>
      </c>
      <c r="Z3" s="16" t="s">
        <v>25</v>
      </c>
      <c r="AA3" s="16" t="s">
        <v>26</v>
      </c>
      <c r="AB3" s="16" t="s">
        <v>27</v>
      </c>
      <c r="AC3" s="16" t="s">
        <v>28</v>
      </c>
      <c r="AD3" s="16" t="s">
        <v>29</v>
      </c>
      <c r="AE3" s="17" t="s">
        <v>25</v>
      </c>
      <c r="AF3" s="17" t="s">
        <v>26</v>
      </c>
      <c r="AG3" s="17" t="s">
        <v>27</v>
      </c>
      <c r="AH3" s="17" t="s">
        <v>28</v>
      </c>
      <c r="AI3" s="17" t="s">
        <v>29</v>
      </c>
      <c r="AJ3" s="18" t="s">
        <v>30</v>
      </c>
    </row>
    <row r="4" spans="1:36" x14ac:dyDescent="0.45">
      <c r="A4" s="19">
        <v>2017</v>
      </c>
      <c r="B4" s="20">
        <v>84</v>
      </c>
      <c r="C4" s="21" t="s">
        <v>31</v>
      </c>
      <c r="D4" s="21" t="s">
        <v>32</v>
      </c>
      <c r="E4" s="21" t="s">
        <v>33</v>
      </c>
      <c r="F4" s="22">
        <v>35</v>
      </c>
      <c r="G4" s="22" t="s">
        <v>34</v>
      </c>
      <c r="H4" s="22" t="s">
        <v>34</v>
      </c>
      <c r="I4" s="22" t="s">
        <v>34</v>
      </c>
      <c r="J4" s="22">
        <v>35</v>
      </c>
      <c r="K4" s="23">
        <v>1</v>
      </c>
      <c r="L4" s="23" t="s">
        <v>34</v>
      </c>
      <c r="M4" s="23" t="s">
        <v>34</v>
      </c>
      <c r="N4" s="23" t="s">
        <v>34</v>
      </c>
      <c r="O4" s="23">
        <v>1</v>
      </c>
      <c r="P4" s="24">
        <v>0.5</v>
      </c>
      <c r="Q4" s="24" t="s">
        <v>34</v>
      </c>
      <c r="R4" s="24" t="s">
        <v>34</v>
      </c>
      <c r="S4" s="24" t="s">
        <v>34</v>
      </c>
      <c r="T4" s="24">
        <v>0.5</v>
      </c>
      <c r="U4" s="25">
        <v>0.4</v>
      </c>
      <c r="V4" s="25" t="s">
        <v>34</v>
      </c>
      <c r="W4" s="25" t="s">
        <v>34</v>
      </c>
      <c r="X4" s="25" t="s">
        <v>34</v>
      </c>
      <c r="Y4" s="25">
        <v>0.4</v>
      </c>
      <c r="Z4" s="26">
        <v>0</v>
      </c>
      <c r="AA4" s="26" t="s">
        <v>34</v>
      </c>
      <c r="AB4" s="26" t="s">
        <v>34</v>
      </c>
      <c r="AC4" s="26" t="s">
        <v>34</v>
      </c>
      <c r="AD4" s="26">
        <v>0</v>
      </c>
      <c r="AE4" s="27">
        <v>1</v>
      </c>
      <c r="AF4" s="27" t="s">
        <v>34</v>
      </c>
      <c r="AG4" s="27" t="s">
        <v>34</v>
      </c>
      <c r="AH4" s="27" t="s">
        <v>34</v>
      </c>
      <c r="AI4" s="27">
        <v>1</v>
      </c>
      <c r="AJ4" s="28" t="s">
        <v>34</v>
      </c>
    </row>
    <row r="5" spans="1:36" x14ac:dyDescent="0.45">
      <c r="A5" s="19">
        <v>2017</v>
      </c>
      <c r="B5" s="20">
        <v>84</v>
      </c>
      <c r="C5" s="21" t="s">
        <v>31</v>
      </c>
      <c r="D5" s="21" t="s">
        <v>35</v>
      </c>
      <c r="E5" s="21" t="s">
        <v>33</v>
      </c>
      <c r="F5" s="22">
        <v>2471</v>
      </c>
      <c r="G5" s="22" t="s">
        <v>34</v>
      </c>
      <c r="H5" s="22" t="s">
        <v>34</v>
      </c>
      <c r="I5" s="22" t="s">
        <v>34</v>
      </c>
      <c r="J5" s="22">
        <v>2471</v>
      </c>
      <c r="K5" s="23">
        <v>110</v>
      </c>
      <c r="L5" s="23" t="s">
        <v>34</v>
      </c>
      <c r="M5" s="23" t="s">
        <v>34</v>
      </c>
      <c r="N5" s="23" t="s">
        <v>34</v>
      </c>
      <c r="O5" s="23">
        <v>110</v>
      </c>
      <c r="P5" s="24">
        <v>2</v>
      </c>
      <c r="Q5" s="24" t="s">
        <v>34</v>
      </c>
      <c r="R5" s="24" t="s">
        <v>34</v>
      </c>
      <c r="S5" s="24" t="s">
        <v>34</v>
      </c>
      <c r="T5" s="24">
        <v>2</v>
      </c>
      <c r="U5" s="25">
        <v>1</v>
      </c>
      <c r="V5" s="25" t="s">
        <v>34</v>
      </c>
      <c r="W5" s="25" t="s">
        <v>34</v>
      </c>
      <c r="X5" s="25" t="s">
        <v>34</v>
      </c>
      <c r="Y5" s="25">
        <v>1</v>
      </c>
      <c r="Z5" s="26">
        <v>0</v>
      </c>
      <c r="AA5" s="26" t="s">
        <v>34</v>
      </c>
      <c r="AB5" s="26" t="s">
        <v>34</v>
      </c>
      <c r="AC5" s="26" t="s">
        <v>34</v>
      </c>
      <c r="AD5" s="26">
        <v>0</v>
      </c>
      <c r="AE5" s="27">
        <v>15</v>
      </c>
      <c r="AF5" s="27" t="s">
        <v>34</v>
      </c>
      <c r="AG5" s="27" t="s">
        <v>34</v>
      </c>
      <c r="AH5" s="27" t="s">
        <v>34</v>
      </c>
      <c r="AI5" s="27">
        <v>15</v>
      </c>
      <c r="AJ5" s="28" t="s">
        <v>34</v>
      </c>
    </row>
    <row r="6" spans="1:36" x14ac:dyDescent="0.45">
      <c r="A6" s="19">
        <v>2017</v>
      </c>
      <c r="B6" s="20">
        <v>97</v>
      </c>
      <c r="C6" s="21" t="s">
        <v>36</v>
      </c>
      <c r="D6" s="21" t="s">
        <v>37</v>
      </c>
      <c r="E6" s="21" t="s">
        <v>38</v>
      </c>
      <c r="F6" s="22">
        <v>4327</v>
      </c>
      <c r="G6" s="22">
        <v>68</v>
      </c>
      <c r="H6" s="22" t="s">
        <v>34</v>
      </c>
      <c r="I6" s="22" t="s">
        <v>34</v>
      </c>
      <c r="J6" s="22">
        <v>4395</v>
      </c>
      <c r="K6" s="23" t="s">
        <v>34</v>
      </c>
      <c r="L6" s="23" t="s">
        <v>34</v>
      </c>
      <c r="M6" s="23" t="s">
        <v>34</v>
      </c>
      <c r="N6" s="23" t="s">
        <v>34</v>
      </c>
      <c r="O6" s="23" t="s">
        <v>34</v>
      </c>
      <c r="P6" s="24">
        <v>4</v>
      </c>
      <c r="Q6" s="24">
        <v>4</v>
      </c>
      <c r="R6" s="24" t="s">
        <v>34</v>
      </c>
      <c r="S6" s="24" t="s">
        <v>34</v>
      </c>
      <c r="T6" s="24">
        <v>8</v>
      </c>
      <c r="U6" s="25">
        <v>4</v>
      </c>
      <c r="V6" s="25" t="s">
        <v>34</v>
      </c>
      <c r="W6" s="25" t="s">
        <v>34</v>
      </c>
      <c r="X6" s="25" t="s">
        <v>34</v>
      </c>
      <c r="Y6" s="25">
        <v>4</v>
      </c>
      <c r="Z6" s="26">
        <v>68</v>
      </c>
      <c r="AA6" s="26">
        <v>360</v>
      </c>
      <c r="AB6" s="26" t="s">
        <v>34</v>
      </c>
      <c r="AC6" s="26" t="s">
        <v>34</v>
      </c>
      <c r="AD6" s="26">
        <v>428</v>
      </c>
      <c r="AE6" s="27">
        <v>9</v>
      </c>
      <c r="AF6" s="27" t="s">
        <v>34</v>
      </c>
      <c r="AG6" s="27" t="s">
        <v>34</v>
      </c>
      <c r="AH6" s="27" t="s">
        <v>34</v>
      </c>
      <c r="AI6" s="27">
        <v>9</v>
      </c>
      <c r="AJ6" s="28">
        <v>34</v>
      </c>
    </row>
    <row r="7" spans="1:36" x14ac:dyDescent="0.45">
      <c r="A7" s="19">
        <v>2017</v>
      </c>
      <c r="B7" s="20">
        <v>108</v>
      </c>
      <c r="C7" s="21" t="s">
        <v>39</v>
      </c>
      <c r="D7" s="21" t="s">
        <v>40</v>
      </c>
      <c r="E7" s="21" t="s">
        <v>38</v>
      </c>
      <c r="F7" s="22">
        <v>3942</v>
      </c>
      <c r="G7" s="22" t="s">
        <v>34</v>
      </c>
      <c r="H7" s="22">
        <v>908</v>
      </c>
      <c r="I7" s="22" t="s">
        <v>34</v>
      </c>
      <c r="J7" s="22">
        <v>4850</v>
      </c>
      <c r="K7" s="23">
        <v>1428</v>
      </c>
      <c r="L7" s="23" t="s">
        <v>34</v>
      </c>
      <c r="M7" s="23">
        <v>13958</v>
      </c>
      <c r="N7" s="23" t="s">
        <v>34</v>
      </c>
      <c r="O7" s="23">
        <v>15386</v>
      </c>
      <c r="P7" s="24">
        <v>20.100000000000001</v>
      </c>
      <c r="Q7" s="24" t="s">
        <v>34</v>
      </c>
      <c r="R7" s="24">
        <v>59</v>
      </c>
      <c r="S7" s="24" t="s">
        <v>34</v>
      </c>
      <c r="T7" s="24">
        <v>79.099999999999994</v>
      </c>
      <c r="U7" s="25">
        <v>6</v>
      </c>
      <c r="V7" s="25" t="s">
        <v>34</v>
      </c>
      <c r="W7" s="25">
        <v>1.7</v>
      </c>
      <c r="X7" s="25" t="s">
        <v>34</v>
      </c>
      <c r="Y7" s="25">
        <v>7.7</v>
      </c>
      <c r="Z7" s="26">
        <v>301</v>
      </c>
      <c r="AA7" s="26" t="s">
        <v>34</v>
      </c>
      <c r="AB7" s="26">
        <v>34</v>
      </c>
      <c r="AC7" s="26" t="s">
        <v>34</v>
      </c>
      <c r="AD7" s="26">
        <v>335</v>
      </c>
      <c r="AE7" s="27">
        <v>124</v>
      </c>
      <c r="AF7" s="27" t="s">
        <v>34</v>
      </c>
      <c r="AG7" s="27">
        <v>70</v>
      </c>
      <c r="AH7" s="27" t="s">
        <v>34</v>
      </c>
      <c r="AI7" s="27">
        <v>194</v>
      </c>
      <c r="AJ7" s="28" t="s">
        <v>34</v>
      </c>
    </row>
    <row r="8" spans="1:36" x14ac:dyDescent="0.45">
      <c r="A8" s="19">
        <v>2017</v>
      </c>
      <c r="B8" s="20">
        <v>162</v>
      </c>
      <c r="C8" s="21" t="s">
        <v>514</v>
      </c>
      <c r="D8" s="21" t="s">
        <v>84</v>
      </c>
      <c r="E8" s="21" t="s">
        <v>84</v>
      </c>
      <c r="F8" s="22">
        <v>214</v>
      </c>
      <c r="G8" s="22" t="s">
        <v>34</v>
      </c>
      <c r="H8" s="22" t="s">
        <v>34</v>
      </c>
      <c r="I8" s="22" t="s">
        <v>34</v>
      </c>
      <c r="J8" s="22">
        <v>214</v>
      </c>
      <c r="K8" s="23" t="s">
        <v>34</v>
      </c>
      <c r="L8" s="23" t="s">
        <v>34</v>
      </c>
      <c r="M8" s="23" t="s">
        <v>34</v>
      </c>
      <c r="N8" s="23" t="s">
        <v>34</v>
      </c>
      <c r="O8" s="23" t="s">
        <v>34</v>
      </c>
      <c r="P8" s="24">
        <v>0.4</v>
      </c>
      <c r="Q8" s="24" t="s">
        <v>34</v>
      </c>
      <c r="R8" s="24" t="s">
        <v>34</v>
      </c>
      <c r="S8" s="24" t="s">
        <v>34</v>
      </c>
      <c r="T8" s="24">
        <v>0.4</v>
      </c>
      <c r="U8" s="25">
        <v>0.2</v>
      </c>
      <c r="V8" s="25" t="s">
        <v>34</v>
      </c>
      <c r="W8" s="25" t="s">
        <v>34</v>
      </c>
      <c r="X8" s="25" t="s">
        <v>34</v>
      </c>
      <c r="Y8" s="25">
        <v>0.2</v>
      </c>
      <c r="Z8" s="26" t="s">
        <v>34</v>
      </c>
      <c r="AA8" s="26" t="s">
        <v>34</v>
      </c>
      <c r="AB8" s="26" t="s">
        <v>34</v>
      </c>
      <c r="AC8" s="26" t="s">
        <v>34</v>
      </c>
      <c r="AD8" s="26" t="s">
        <v>34</v>
      </c>
      <c r="AE8" s="27">
        <v>32</v>
      </c>
      <c r="AF8" s="27" t="s">
        <v>34</v>
      </c>
      <c r="AG8" s="27" t="s">
        <v>34</v>
      </c>
      <c r="AH8" s="27" t="s">
        <v>34</v>
      </c>
      <c r="AI8" s="27">
        <v>32</v>
      </c>
      <c r="AJ8" s="28" t="s">
        <v>34</v>
      </c>
    </row>
    <row r="9" spans="1:36" x14ac:dyDescent="0.45">
      <c r="A9" s="19">
        <v>2017</v>
      </c>
      <c r="B9" s="20">
        <v>189</v>
      </c>
      <c r="C9" s="21" t="s">
        <v>41</v>
      </c>
      <c r="D9" s="21" t="s">
        <v>42</v>
      </c>
      <c r="E9" s="21" t="s">
        <v>43</v>
      </c>
      <c r="F9" s="22">
        <v>19115</v>
      </c>
      <c r="G9" s="22" t="s">
        <v>34</v>
      </c>
      <c r="H9" s="22" t="s">
        <v>34</v>
      </c>
      <c r="I9" s="22" t="s">
        <v>34</v>
      </c>
      <c r="J9" s="22">
        <v>19115</v>
      </c>
      <c r="K9" s="23" t="s">
        <v>34</v>
      </c>
      <c r="L9" s="23" t="s">
        <v>34</v>
      </c>
      <c r="M9" s="23" t="s">
        <v>34</v>
      </c>
      <c r="N9" s="23" t="s">
        <v>34</v>
      </c>
      <c r="O9" s="23" t="s">
        <v>34</v>
      </c>
      <c r="P9" s="24">
        <v>16.600000000000001</v>
      </c>
      <c r="Q9" s="24" t="s">
        <v>34</v>
      </c>
      <c r="R9" s="24" t="s">
        <v>34</v>
      </c>
      <c r="S9" s="24" t="s">
        <v>34</v>
      </c>
      <c r="T9" s="24">
        <v>16.600000000000001</v>
      </c>
      <c r="U9" s="25">
        <v>16.600000000000001</v>
      </c>
      <c r="V9" s="25" t="s">
        <v>34</v>
      </c>
      <c r="W9" s="25" t="s">
        <v>34</v>
      </c>
      <c r="X9" s="25" t="s">
        <v>34</v>
      </c>
      <c r="Y9" s="25">
        <v>16.600000000000001</v>
      </c>
      <c r="Z9" s="26">
        <v>0</v>
      </c>
      <c r="AA9" s="26" t="s">
        <v>34</v>
      </c>
      <c r="AB9" s="26" t="s">
        <v>34</v>
      </c>
      <c r="AC9" s="26" t="s">
        <v>34</v>
      </c>
      <c r="AD9" s="26">
        <v>0</v>
      </c>
      <c r="AE9" s="27">
        <v>233</v>
      </c>
      <c r="AF9" s="27" t="s">
        <v>34</v>
      </c>
      <c r="AG9" s="27" t="s">
        <v>34</v>
      </c>
      <c r="AH9" s="27" t="s">
        <v>34</v>
      </c>
      <c r="AI9" s="27">
        <v>233</v>
      </c>
      <c r="AJ9" s="28">
        <v>1831</v>
      </c>
    </row>
    <row r="10" spans="1:36" x14ac:dyDescent="0.45">
      <c r="A10" s="19">
        <v>2017</v>
      </c>
      <c r="B10" s="20">
        <v>195</v>
      </c>
      <c r="C10" s="21" t="s">
        <v>44</v>
      </c>
      <c r="D10" s="21" t="s">
        <v>42</v>
      </c>
      <c r="E10" s="21" t="s">
        <v>45</v>
      </c>
      <c r="F10" s="22">
        <v>6194</v>
      </c>
      <c r="G10" s="22">
        <v>6</v>
      </c>
      <c r="H10" s="22">
        <v>77</v>
      </c>
      <c r="I10" s="22">
        <v>0</v>
      </c>
      <c r="J10" s="22">
        <v>6277</v>
      </c>
      <c r="K10" s="23">
        <v>110</v>
      </c>
      <c r="L10" s="23">
        <v>1</v>
      </c>
      <c r="M10" s="23">
        <v>1921</v>
      </c>
      <c r="N10" s="23">
        <v>0</v>
      </c>
      <c r="O10" s="23">
        <v>2031</v>
      </c>
      <c r="P10" s="24">
        <v>146</v>
      </c>
      <c r="Q10" s="24">
        <v>6.6</v>
      </c>
      <c r="R10" s="24">
        <v>1366.8</v>
      </c>
      <c r="S10" s="24">
        <v>0</v>
      </c>
      <c r="T10" s="24">
        <v>1519.4</v>
      </c>
      <c r="U10" s="25">
        <v>6.9</v>
      </c>
      <c r="V10" s="25">
        <v>6</v>
      </c>
      <c r="W10" s="25">
        <v>932.6</v>
      </c>
      <c r="X10" s="25">
        <v>0</v>
      </c>
      <c r="Y10" s="25">
        <v>945.5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7">
        <v>1130</v>
      </c>
      <c r="AF10" s="27">
        <v>246</v>
      </c>
      <c r="AG10" s="27">
        <v>22953</v>
      </c>
      <c r="AH10" s="27">
        <v>0</v>
      </c>
      <c r="AI10" s="27">
        <v>24328</v>
      </c>
      <c r="AJ10" s="28" t="s">
        <v>34</v>
      </c>
    </row>
    <row r="11" spans="1:36" x14ac:dyDescent="0.45">
      <c r="A11" s="19">
        <v>2017</v>
      </c>
      <c r="B11" s="20">
        <v>213</v>
      </c>
      <c r="C11" s="21" t="s">
        <v>46</v>
      </c>
      <c r="D11" s="21" t="s">
        <v>47</v>
      </c>
      <c r="E11" s="21" t="s">
        <v>48</v>
      </c>
      <c r="F11" s="22">
        <v>2367</v>
      </c>
      <c r="G11" s="22">
        <v>46</v>
      </c>
      <c r="H11" s="22">
        <v>1</v>
      </c>
      <c r="I11" s="22" t="s">
        <v>34</v>
      </c>
      <c r="J11" s="22">
        <v>2414</v>
      </c>
      <c r="K11" s="23" t="s">
        <v>34</v>
      </c>
      <c r="L11" s="23" t="s">
        <v>34</v>
      </c>
      <c r="M11" s="23" t="s">
        <v>34</v>
      </c>
      <c r="N11" s="23" t="s">
        <v>34</v>
      </c>
      <c r="O11" s="23" t="s">
        <v>34</v>
      </c>
      <c r="P11" s="24">
        <v>5</v>
      </c>
      <c r="Q11" s="24">
        <v>13</v>
      </c>
      <c r="R11" s="24">
        <v>9</v>
      </c>
      <c r="S11" s="24" t="s">
        <v>34</v>
      </c>
      <c r="T11" s="24">
        <v>27</v>
      </c>
      <c r="U11" s="25">
        <v>0</v>
      </c>
      <c r="V11" s="25">
        <v>13</v>
      </c>
      <c r="W11" s="25">
        <v>9</v>
      </c>
      <c r="X11" s="25" t="s">
        <v>34</v>
      </c>
      <c r="Y11" s="25">
        <v>22</v>
      </c>
      <c r="Z11" s="26">
        <v>65</v>
      </c>
      <c r="AA11" s="26">
        <v>1</v>
      </c>
      <c r="AB11" s="26" t="s">
        <v>34</v>
      </c>
      <c r="AC11" s="26" t="s">
        <v>34</v>
      </c>
      <c r="AD11" s="26">
        <v>66</v>
      </c>
      <c r="AE11" s="27">
        <v>28</v>
      </c>
      <c r="AF11" s="27">
        <v>0</v>
      </c>
      <c r="AG11" s="27" t="s">
        <v>34</v>
      </c>
      <c r="AH11" s="27" t="s">
        <v>34</v>
      </c>
      <c r="AI11" s="27">
        <v>28</v>
      </c>
      <c r="AJ11" s="28">
        <v>0</v>
      </c>
    </row>
    <row r="12" spans="1:36" x14ac:dyDescent="0.45">
      <c r="A12" s="19">
        <v>2017</v>
      </c>
      <c r="B12" s="20">
        <v>295</v>
      </c>
      <c r="C12" s="21" t="s">
        <v>49</v>
      </c>
      <c r="D12" s="21" t="s">
        <v>50</v>
      </c>
      <c r="E12" s="21" t="s">
        <v>38</v>
      </c>
      <c r="F12" s="22">
        <v>2819</v>
      </c>
      <c r="G12" s="22" t="s">
        <v>34</v>
      </c>
      <c r="H12" s="22" t="s">
        <v>34</v>
      </c>
      <c r="I12" s="22" t="s">
        <v>34</v>
      </c>
      <c r="J12" s="22">
        <v>2819</v>
      </c>
      <c r="K12" s="23" t="s">
        <v>34</v>
      </c>
      <c r="L12" s="23" t="s">
        <v>34</v>
      </c>
      <c r="M12" s="23" t="s">
        <v>34</v>
      </c>
      <c r="N12" s="23" t="s">
        <v>34</v>
      </c>
      <c r="O12" s="23" t="s">
        <v>34</v>
      </c>
      <c r="P12" s="24">
        <v>9</v>
      </c>
      <c r="Q12" s="24" t="s">
        <v>34</v>
      </c>
      <c r="R12" s="24" t="s">
        <v>34</v>
      </c>
      <c r="S12" s="24" t="s">
        <v>34</v>
      </c>
      <c r="T12" s="24">
        <v>9</v>
      </c>
      <c r="U12" s="25">
        <v>3.7</v>
      </c>
      <c r="V12" s="25" t="s">
        <v>34</v>
      </c>
      <c r="W12" s="25" t="s">
        <v>34</v>
      </c>
      <c r="X12" s="25" t="s">
        <v>34</v>
      </c>
      <c r="Y12" s="25">
        <v>3.7</v>
      </c>
      <c r="Z12" s="26">
        <v>3</v>
      </c>
      <c r="AA12" s="26" t="s">
        <v>34</v>
      </c>
      <c r="AB12" s="26" t="s">
        <v>34</v>
      </c>
      <c r="AC12" s="26" t="s">
        <v>34</v>
      </c>
      <c r="AD12" s="26">
        <v>3</v>
      </c>
      <c r="AE12" s="27">
        <v>42</v>
      </c>
      <c r="AF12" s="27" t="s">
        <v>34</v>
      </c>
      <c r="AG12" s="27" t="s">
        <v>34</v>
      </c>
      <c r="AH12" s="27" t="s">
        <v>34</v>
      </c>
      <c r="AI12" s="27">
        <v>42</v>
      </c>
      <c r="AJ12" s="28">
        <v>1</v>
      </c>
    </row>
    <row r="13" spans="1:36" x14ac:dyDescent="0.45">
      <c r="A13" s="19">
        <v>2017</v>
      </c>
      <c r="B13" s="20">
        <v>329</v>
      </c>
      <c r="C13" s="21" t="s">
        <v>51</v>
      </c>
      <c r="D13" s="21" t="s">
        <v>52</v>
      </c>
      <c r="E13" s="21" t="s">
        <v>38</v>
      </c>
      <c r="F13" s="22">
        <v>2637</v>
      </c>
      <c r="G13" s="22">
        <v>158</v>
      </c>
      <c r="H13" s="22">
        <v>0</v>
      </c>
      <c r="I13" s="22">
        <v>0</v>
      </c>
      <c r="J13" s="22">
        <v>2795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4">
        <v>4.9000000000000004</v>
      </c>
      <c r="Q13" s="24">
        <v>1.7</v>
      </c>
      <c r="R13" s="24">
        <v>0</v>
      </c>
      <c r="S13" s="24">
        <v>0</v>
      </c>
      <c r="T13" s="24">
        <v>6.6</v>
      </c>
      <c r="U13" s="25">
        <v>2.5</v>
      </c>
      <c r="V13" s="25">
        <v>0.9</v>
      </c>
      <c r="W13" s="25">
        <v>0</v>
      </c>
      <c r="X13" s="25">
        <v>0</v>
      </c>
      <c r="Y13" s="25">
        <v>3.4</v>
      </c>
      <c r="Z13" s="26">
        <v>400</v>
      </c>
      <c r="AA13" s="26">
        <v>24</v>
      </c>
      <c r="AB13" s="26">
        <v>0</v>
      </c>
      <c r="AC13" s="26">
        <v>0</v>
      </c>
      <c r="AD13" s="26">
        <v>424</v>
      </c>
      <c r="AE13" s="27">
        <v>150</v>
      </c>
      <c r="AF13" s="27">
        <v>9</v>
      </c>
      <c r="AG13" s="27">
        <v>0</v>
      </c>
      <c r="AH13" s="27">
        <v>0</v>
      </c>
      <c r="AI13" s="27">
        <v>159</v>
      </c>
      <c r="AJ13" s="28" t="s">
        <v>34</v>
      </c>
    </row>
    <row r="14" spans="1:36" x14ac:dyDescent="0.45">
      <c r="A14" s="19">
        <v>2017</v>
      </c>
      <c r="B14" s="20">
        <v>332</v>
      </c>
      <c r="C14" s="21" t="s">
        <v>53</v>
      </c>
      <c r="D14" s="21" t="s">
        <v>54</v>
      </c>
      <c r="E14" s="21" t="s">
        <v>33</v>
      </c>
      <c r="F14" s="22">
        <v>46662</v>
      </c>
      <c r="G14" s="22" t="s">
        <v>34</v>
      </c>
      <c r="H14" s="22" t="s">
        <v>34</v>
      </c>
      <c r="I14" s="22" t="s">
        <v>34</v>
      </c>
      <c r="J14" s="22">
        <v>46662</v>
      </c>
      <c r="K14" s="23">
        <v>0</v>
      </c>
      <c r="L14" s="23" t="s">
        <v>34</v>
      </c>
      <c r="M14" s="23" t="s">
        <v>34</v>
      </c>
      <c r="N14" s="23" t="s">
        <v>34</v>
      </c>
      <c r="O14" s="23">
        <v>0</v>
      </c>
      <c r="P14" s="24">
        <v>62</v>
      </c>
      <c r="Q14" s="24" t="s">
        <v>34</v>
      </c>
      <c r="R14" s="24" t="s">
        <v>34</v>
      </c>
      <c r="S14" s="24" t="s">
        <v>34</v>
      </c>
      <c r="T14" s="24">
        <v>62</v>
      </c>
      <c r="U14" s="25">
        <v>46</v>
      </c>
      <c r="V14" s="25" t="s">
        <v>34</v>
      </c>
      <c r="W14" s="25" t="s">
        <v>34</v>
      </c>
      <c r="X14" s="25" t="s">
        <v>34</v>
      </c>
      <c r="Y14" s="25">
        <v>46</v>
      </c>
      <c r="Z14" s="26">
        <v>0</v>
      </c>
      <c r="AA14" s="26" t="s">
        <v>34</v>
      </c>
      <c r="AB14" s="26" t="s">
        <v>34</v>
      </c>
      <c r="AC14" s="26" t="s">
        <v>34</v>
      </c>
      <c r="AD14" s="26">
        <v>0</v>
      </c>
      <c r="AE14" s="27">
        <v>2191</v>
      </c>
      <c r="AF14" s="27" t="s">
        <v>34</v>
      </c>
      <c r="AG14" s="27" t="s">
        <v>34</v>
      </c>
      <c r="AH14" s="27" t="s">
        <v>34</v>
      </c>
      <c r="AI14" s="27">
        <v>2191</v>
      </c>
      <c r="AJ14" s="28">
        <v>69</v>
      </c>
    </row>
    <row r="15" spans="1:36" x14ac:dyDescent="0.45">
      <c r="A15" s="19">
        <v>2017</v>
      </c>
      <c r="B15" s="20">
        <v>407</v>
      </c>
      <c r="C15" s="21" t="s">
        <v>55</v>
      </c>
      <c r="D15" s="21" t="s">
        <v>56</v>
      </c>
      <c r="E15" s="21" t="s">
        <v>45</v>
      </c>
      <c r="F15" s="22" t="s">
        <v>34</v>
      </c>
      <c r="G15" s="22" t="s">
        <v>34</v>
      </c>
      <c r="H15" s="22">
        <v>221</v>
      </c>
      <c r="I15" s="22" t="s">
        <v>34</v>
      </c>
      <c r="J15" s="22">
        <v>221</v>
      </c>
      <c r="K15" s="23" t="s">
        <v>34</v>
      </c>
      <c r="L15" s="23" t="s">
        <v>34</v>
      </c>
      <c r="M15" s="23" t="s">
        <v>34</v>
      </c>
      <c r="N15" s="23" t="s">
        <v>34</v>
      </c>
      <c r="O15" s="23" t="s">
        <v>34</v>
      </c>
      <c r="P15" s="24" t="s">
        <v>34</v>
      </c>
      <c r="Q15" s="24" t="s">
        <v>34</v>
      </c>
      <c r="R15" s="24">
        <v>13.9</v>
      </c>
      <c r="S15" s="24" t="s">
        <v>34</v>
      </c>
      <c r="T15" s="24">
        <v>13.9</v>
      </c>
      <c r="U15" s="25" t="s">
        <v>34</v>
      </c>
      <c r="V15" s="25" t="s">
        <v>34</v>
      </c>
      <c r="W15" s="25">
        <v>13.9</v>
      </c>
      <c r="X15" s="25" t="s">
        <v>34</v>
      </c>
      <c r="Y15" s="25">
        <v>13.9</v>
      </c>
      <c r="Z15" s="26" t="s">
        <v>34</v>
      </c>
      <c r="AA15" s="26" t="s">
        <v>34</v>
      </c>
      <c r="AB15" s="26" t="s">
        <v>34</v>
      </c>
      <c r="AC15" s="26" t="s">
        <v>34</v>
      </c>
      <c r="AD15" s="26" t="s">
        <v>34</v>
      </c>
      <c r="AE15" s="27" t="s">
        <v>34</v>
      </c>
      <c r="AF15" s="27" t="s">
        <v>34</v>
      </c>
      <c r="AG15" s="27" t="s">
        <v>34</v>
      </c>
      <c r="AH15" s="27" t="s">
        <v>34</v>
      </c>
      <c r="AI15" s="27" t="s">
        <v>34</v>
      </c>
      <c r="AJ15" s="28" t="s">
        <v>34</v>
      </c>
    </row>
    <row r="16" spans="1:36" x14ac:dyDescent="0.45">
      <c r="A16" s="19">
        <v>2017</v>
      </c>
      <c r="B16" s="20">
        <v>590</v>
      </c>
      <c r="C16" s="21" t="s">
        <v>57</v>
      </c>
      <c r="D16" s="21" t="s">
        <v>58</v>
      </c>
      <c r="E16" s="21" t="s">
        <v>59</v>
      </c>
      <c r="F16" s="22" t="s">
        <v>34</v>
      </c>
      <c r="G16" s="22">
        <v>3</v>
      </c>
      <c r="H16" s="22">
        <v>11</v>
      </c>
      <c r="I16" s="22" t="s">
        <v>34</v>
      </c>
      <c r="J16" s="22">
        <v>14</v>
      </c>
      <c r="K16" s="23" t="s">
        <v>34</v>
      </c>
      <c r="L16" s="23" t="s">
        <v>34</v>
      </c>
      <c r="M16" s="23" t="s">
        <v>34</v>
      </c>
      <c r="N16" s="23" t="s">
        <v>34</v>
      </c>
      <c r="O16" s="23" t="s">
        <v>34</v>
      </c>
      <c r="P16" s="24" t="s">
        <v>34</v>
      </c>
      <c r="Q16" s="24">
        <v>5</v>
      </c>
      <c r="R16" s="24">
        <v>8</v>
      </c>
      <c r="S16" s="24" t="s">
        <v>34</v>
      </c>
      <c r="T16" s="24">
        <v>13</v>
      </c>
      <c r="U16" s="25" t="s">
        <v>34</v>
      </c>
      <c r="V16" s="25" t="s">
        <v>34</v>
      </c>
      <c r="W16" s="25" t="s">
        <v>34</v>
      </c>
      <c r="X16" s="25" t="s">
        <v>34</v>
      </c>
      <c r="Y16" s="25" t="s">
        <v>34</v>
      </c>
      <c r="Z16" s="26" t="s">
        <v>34</v>
      </c>
      <c r="AA16" s="26" t="s">
        <v>34</v>
      </c>
      <c r="AB16" s="26" t="s">
        <v>34</v>
      </c>
      <c r="AC16" s="26" t="s">
        <v>34</v>
      </c>
      <c r="AD16" s="26" t="s">
        <v>34</v>
      </c>
      <c r="AE16" s="27" t="s">
        <v>34</v>
      </c>
      <c r="AF16" s="27" t="s">
        <v>34</v>
      </c>
      <c r="AG16" s="27" t="s">
        <v>34</v>
      </c>
      <c r="AH16" s="27" t="s">
        <v>34</v>
      </c>
      <c r="AI16" s="27" t="s">
        <v>34</v>
      </c>
      <c r="AJ16" s="28" t="s">
        <v>34</v>
      </c>
    </row>
    <row r="17" spans="1:36" x14ac:dyDescent="0.45">
      <c r="A17" s="19">
        <v>2017</v>
      </c>
      <c r="B17" s="20">
        <v>733</v>
      </c>
      <c r="C17" s="21" t="s">
        <v>60</v>
      </c>
      <c r="D17" s="21" t="s">
        <v>35</v>
      </c>
      <c r="E17" s="21" t="s">
        <v>33</v>
      </c>
      <c r="F17" s="22">
        <v>0</v>
      </c>
      <c r="G17" s="22">
        <v>0</v>
      </c>
      <c r="H17" s="22">
        <v>1</v>
      </c>
      <c r="I17" s="22">
        <v>0</v>
      </c>
      <c r="J17" s="22">
        <v>1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4">
        <v>0</v>
      </c>
      <c r="Q17" s="24">
        <v>0</v>
      </c>
      <c r="R17" s="24">
        <v>14</v>
      </c>
      <c r="S17" s="24">
        <v>0</v>
      </c>
      <c r="T17" s="24">
        <v>14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8" t="s">
        <v>34</v>
      </c>
    </row>
    <row r="18" spans="1:36" x14ac:dyDescent="0.45">
      <c r="A18" s="19">
        <v>2017</v>
      </c>
      <c r="B18" s="20">
        <v>733</v>
      </c>
      <c r="C18" s="21" t="s">
        <v>60</v>
      </c>
      <c r="D18" s="21" t="s">
        <v>61</v>
      </c>
      <c r="E18" s="21" t="s">
        <v>33</v>
      </c>
      <c r="F18" s="22">
        <v>0</v>
      </c>
      <c r="G18" s="22">
        <v>0</v>
      </c>
      <c r="H18" s="22">
        <v>5</v>
      </c>
      <c r="I18" s="22">
        <v>0</v>
      </c>
      <c r="J18" s="22">
        <v>5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4">
        <v>0</v>
      </c>
      <c r="Q18" s="24">
        <v>0</v>
      </c>
      <c r="R18" s="24">
        <v>127</v>
      </c>
      <c r="S18" s="24">
        <v>0</v>
      </c>
      <c r="T18" s="24">
        <v>127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8" t="s">
        <v>34</v>
      </c>
    </row>
    <row r="19" spans="1:36" x14ac:dyDescent="0.45">
      <c r="A19" s="19">
        <v>2017</v>
      </c>
      <c r="B19" s="20">
        <v>803</v>
      </c>
      <c r="C19" s="21" t="s">
        <v>62</v>
      </c>
      <c r="D19" s="21" t="s">
        <v>63</v>
      </c>
      <c r="E19" s="21" t="s">
        <v>64</v>
      </c>
      <c r="F19" s="22">
        <v>570234</v>
      </c>
      <c r="G19" s="22">
        <v>841</v>
      </c>
      <c r="H19" s="22" t="s">
        <v>34</v>
      </c>
      <c r="I19" s="22" t="s">
        <v>34</v>
      </c>
      <c r="J19" s="22">
        <v>571075</v>
      </c>
      <c r="K19" s="23">
        <v>778326</v>
      </c>
      <c r="L19" s="23">
        <v>132572</v>
      </c>
      <c r="M19" s="23" t="s">
        <v>34</v>
      </c>
      <c r="N19" s="23" t="s">
        <v>34</v>
      </c>
      <c r="O19" s="23">
        <v>910898</v>
      </c>
      <c r="P19" s="24">
        <v>177.8</v>
      </c>
      <c r="Q19" s="24">
        <v>25</v>
      </c>
      <c r="R19" s="24" t="s">
        <v>34</v>
      </c>
      <c r="S19" s="24" t="s">
        <v>34</v>
      </c>
      <c r="T19" s="24">
        <v>202.8</v>
      </c>
      <c r="U19" s="25">
        <v>177.8</v>
      </c>
      <c r="V19" s="25">
        <v>29.5</v>
      </c>
      <c r="W19" s="25" t="s">
        <v>34</v>
      </c>
      <c r="X19" s="25" t="s">
        <v>34</v>
      </c>
      <c r="Y19" s="25">
        <v>207.3</v>
      </c>
      <c r="Z19" s="26">
        <v>0</v>
      </c>
      <c r="AA19" s="26">
        <v>0</v>
      </c>
      <c r="AB19" s="26" t="s">
        <v>34</v>
      </c>
      <c r="AC19" s="26" t="s">
        <v>34</v>
      </c>
      <c r="AD19" s="26">
        <v>0</v>
      </c>
      <c r="AE19" s="27">
        <v>2092</v>
      </c>
      <c r="AF19" s="27">
        <v>0</v>
      </c>
      <c r="AG19" s="27" t="s">
        <v>34</v>
      </c>
      <c r="AH19" s="27" t="s">
        <v>34</v>
      </c>
      <c r="AI19" s="27">
        <v>2092</v>
      </c>
      <c r="AJ19" s="28" t="s">
        <v>34</v>
      </c>
    </row>
    <row r="20" spans="1:36" x14ac:dyDescent="0.45">
      <c r="A20" s="19">
        <v>2017</v>
      </c>
      <c r="B20" s="20">
        <v>807</v>
      </c>
      <c r="C20" s="21" t="s">
        <v>65</v>
      </c>
      <c r="D20" s="21" t="s">
        <v>66</v>
      </c>
      <c r="E20" s="21" t="s">
        <v>67</v>
      </c>
      <c r="F20" s="22" t="s">
        <v>34</v>
      </c>
      <c r="G20" s="22">
        <v>8</v>
      </c>
      <c r="H20" s="22" t="s">
        <v>34</v>
      </c>
      <c r="I20" s="22" t="s">
        <v>34</v>
      </c>
      <c r="J20" s="22">
        <v>8</v>
      </c>
      <c r="K20" s="23" t="s">
        <v>34</v>
      </c>
      <c r="L20" s="23" t="s">
        <v>34</v>
      </c>
      <c r="M20" s="23" t="s">
        <v>34</v>
      </c>
      <c r="N20" s="23" t="s">
        <v>34</v>
      </c>
      <c r="O20" s="23" t="s">
        <v>34</v>
      </c>
      <c r="P20" s="24" t="s">
        <v>34</v>
      </c>
      <c r="Q20" s="24">
        <v>628</v>
      </c>
      <c r="R20" s="24" t="s">
        <v>34</v>
      </c>
      <c r="S20" s="24" t="s">
        <v>34</v>
      </c>
      <c r="T20" s="24">
        <v>628</v>
      </c>
      <c r="U20" s="25" t="s">
        <v>34</v>
      </c>
      <c r="V20" s="25">
        <v>50</v>
      </c>
      <c r="W20" s="25" t="s">
        <v>34</v>
      </c>
      <c r="X20" s="25" t="s">
        <v>34</v>
      </c>
      <c r="Y20" s="25">
        <v>50</v>
      </c>
      <c r="Z20" s="26" t="s">
        <v>34</v>
      </c>
      <c r="AA20" s="26">
        <v>29561</v>
      </c>
      <c r="AB20" s="26" t="s">
        <v>34</v>
      </c>
      <c r="AC20" s="26" t="s">
        <v>34</v>
      </c>
      <c r="AD20" s="26">
        <v>29561</v>
      </c>
      <c r="AE20" s="27" t="s">
        <v>34</v>
      </c>
      <c r="AF20" s="27" t="s">
        <v>34</v>
      </c>
      <c r="AG20" s="27" t="s">
        <v>34</v>
      </c>
      <c r="AH20" s="27" t="s">
        <v>34</v>
      </c>
      <c r="AI20" s="27" t="s">
        <v>34</v>
      </c>
      <c r="AJ20" s="28" t="s">
        <v>34</v>
      </c>
    </row>
    <row r="21" spans="1:36" x14ac:dyDescent="0.45">
      <c r="A21" s="19">
        <v>2017</v>
      </c>
      <c r="B21" s="20">
        <v>814</v>
      </c>
      <c r="C21" s="21" t="s">
        <v>515</v>
      </c>
      <c r="D21" s="21" t="s">
        <v>66</v>
      </c>
      <c r="E21" s="21" t="s">
        <v>38</v>
      </c>
      <c r="F21" s="22">
        <v>23075</v>
      </c>
      <c r="G21" s="22" t="s">
        <v>34</v>
      </c>
      <c r="H21" s="22">
        <v>1035</v>
      </c>
      <c r="I21" s="22" t="s">
        <v>34</v>
      </c>
      <c r="J21" s="22">
        <v>24110</v>
      </c>
      <c r="K21" s="23">
        <v>2</v>
      </c>
      <c r="L21" s="23" t="s">
        <v>34</v>
      </c>
      <c r="M21" s="23">
        <v>0</v>
      </c>
      <c r="N21" s="23" t="s">
        <v>34</v>
      </c>
      <c r="O21" s="23">
        <v>2</v>
      </c>
      <c r="P21" s="24">
        <v>37.6</v>
      </c>
      <c r="Q21" s="24" t="s">
        <v>34</v>
      </c>
      <c r="R21" s="24">
        <v>12.2</v>
      </c>
      <c r="S21" s="24" t="s">
        <v>34</v>
      </c>
      <c r="T21" s="24">
        <v>49.8</v>
      </c>
      <c r="U21" s="25">
        <v>37.6</v>
      </c>
      <c r="V21" s="25" t="s">
        <v>34</v>
      </c>
      <c r="W21" s="25">
        <v>12.2</v>
      </c>
      <c r="X21" s="25" t="s">
        <v>34</v>
      </c>
      <c r="Y21" s="25">
        <v>49.8</v>
      </c>
      <c r="Z21" s="26">
        <v>696</v>
      </c>
      <c r="AA21" s="26" t="s">
        <v>34</v>
      </c>
      <c r="AB21" s="26">
        <v>150</v>
      </c>
      <c r="AC21" s="26" t="s">
        <v>34</v>
      </c>
      <c r="AD21" s="26">
        <v>846</v>
      </c>
      <c r="AE21" s="27">
        <v>1368</v>
      </c>
      <c r="AF21" s="27" t="s">
        <v>34</v>
      </c>
      <c r="AG21" s="27">
        <v>2688</v>
      </c>
      <c r="AH21" s="27" t="s">
        <v>34</v>
      </c>
      <c r="AI21" s="27">
        <v>4056</v>
      </c>
      <c r="AJ21" s="28" t="s">
        <v>34</v>
      </c>
    </row>
    <row r="22" spans="1:36" x14ac:dyDescent="0.45">
      <c r="A22" s="19">
        <v>2017</v>
      </c>
      <c r="B22" s="20">
        <v>828</v>
      </c>
      <c r="C22" s="21" t="s">
        <v>69</v>
      </c>
      <c r="D22" s="21" t="s">
        <v>50</v>
      </c>
      <c r="E22" s="21" t="s">
        <v>38</v>
      </c>
      <c r="F22" s="22">
        <v>444</v>
      </c>
      <c r="G22" s="22">
        <v>33</v>
      </c>
      <c r="H22" s="22" t="s">
        <v>34</v>
      </c>
      <c r="I22" s="22" t="s">
        <v>34</v>
      </c>
      <c r="J22" s="22">
        <v>477</v>
      </c>
      <c r="K22" s="23" t="s">
        <v>34</v>
      </c>
      <c r="L22" s="23" t="s">
        <v>34</v>
      </c>
      <c r="M22" s="23" t="s">
        <v>34</v>
      </c>
      <c r="N22" s="23" t="s">
        <v>34</v>
      </c>
      <c r="O22" s="23" t="s">
        <v>34</v>
      </c>
      <c r="P22" s="24" t="s">
        <v>34</v>
      </c>
      <c r="Q22" s="24" t="s">
        <v>34</v>
      </c>
      <c r="R22" s="24" t="s">
        <v>34</v>
      </c>
      <c r="S22" s="24" t="s">
        <v>34</v>
      </c>
      <c r="T22" s="24" t="s">
        <v>34</v>
      </c>
      <c r="U22" s="25" t="s">
        <v>34</v>
      </c>
      <c r="V22" s="25" t="s">
        <v>34</v>
      </c>
      <c r="W22" s="25" t="s">
        <v>34</v>
      </c>
      <c r="X22" s="25" t="s">
        <v>34</v>
      </c>
      <c r="Y22" s="25" t="s">
        <v>34</v>
      </c>
      <c r="Z22" s="26">
        <v>11</v>
      </c>
      <c r="AA22" s="26">
        <v>1</v>
      </c>
      <c r="AB22" s="26" t="s">
        <v>34</v>
      </c>
      <c r="AC22" s="26" t="s">
        <v>34</v>
      </c>
      <c r="AD22" s="26">
        <v>12</v>
      </c>
      <c r="AE22" s="27" t="s">
        <v>34</v>
      </c>
      <c r="AF22" s="27" t="s">
        <v>34</v>
      </c>
      <c r="AG22" s="27" t="s">
        <v>34</v>
      </c>
      <c r="AH22" s="27" t="s">
        <v>34</v>
      </c>
      <c r="AI22" s="27" t="s">
        <v>34</v>
      </c>
      <c r="AJ22" s="28" t="s">
        <v>34</v>
      </c>
    </row>
    <row r="23" spans="1:36" x14ac:dyDescent="0.45">
      <c r="A23" s="19">
        <v>2017</v>
      </c>
      <c r="B23" s="20">
        <v>963</v>
      </c>
      <c r="C23" s="21" t="s">
        <v>70</v>
      </c>
      <c r="D23" s="21" t="s">
        <v>71</v>
      </c>
      <c r="E23" s="21" t="s">
        <v>33</v>
      </c>
      <c r="F23" s="22">
        <v>45752</v>
      </c>
      <c r="G23" s="22" t="s">
        <v>34</v>
      </c>
      <c r="H23" s="22" t="s">
        <v>34</v>
      </c>
      <c r="I23" s="22" t="s">
        <v>34</v>
      </c>
      <c r="J23" s="22">
        <v>45752</v>
      </c>
      <c r="K23" s="23">
        <v>612</v>
      </c>
      <c r="L23" s="23" t="s">
        <v>34</v>
      </c>
      <c r="M23" s="23" t="s">
        <v>34</v>
      </c>
      <c r="N23" s="23" t="s">
        <v>34</v>
      </c>
      <c r="O23" s="23">
        <v>612</v>
      </c>
      <c r="P23" s="24">
        <v>51</v>
      </c>
      <c r="Q23" s="24" t="s">
        <v>34</v>
      </c>
      <c r="R23" s="24" t="s">
        <v>34</v>
      </c>
      <c r="S23" s="24" t="s">
        <v>34</v>
      </c>
      <c r="T23" s="24">
        <v>51</v>
      </c>
      <c r="U23" s="25">
        <v>51</v>
      </c>
      <c r="V23" s="25" t="s">
        <v>34</v>
      </c>
      <c r="W23" s="25" t="s">
        <v>34</v>
      </c>
      <c r="X23" s="25" t="s">
        <v>34</v>
      </c>
      <c r="Y23" s="25">
        <v>51</v>
      </c>
      <c r="Z23" s="26">
        <v>13</v>
      </c>
      <c r="AA23" s="26" t="s">
        <v>34</v>
      </c>
      <c r="AB23" s="26" t="s">
        <v>34</v>
      </c>
      <c r="AC23" s="26" t="s">
        <v>34</v>
      </c>
      <c r="AD23" s="26">
        <v>13</v>
      </c>
      <c r="AE23" s="27">
        <v>16</v>
      </c>
      <c r="AF23" s="27" t="s">
        <v>34</v>
      </c>
      <c r="AG23" s="27" t="s">
        <v>34</v>
      </c>
      <c r="AH23" s="27" t="s">
        <v>34</v>
      </c>
      <c r="AI23" s="27">
        <v>16</v>
      </c>
      <c r="AJ23" s="28" t="s">
        <v>34</v>
      </c>
    </row>
    <row r="24" spans="1:36" x14ac:dyDescent="0.45">
      <c r="A24" s="19">
        <v>2017</v>
      </c>
      <c r="B24" s="20">
        <v>965</v>
      </c>
      <c r="C24" s="21" t="s">
        <v>516</v>
      </c>
      <c r="D24" s="21" t="s">
        <v>52</v>
      </c>
      <c r="E24" s="21" t="s">
        <v>38</v>
      </c>
      <c r="F24" s="22">
        <v>327</v>
      </c>
      <c r="G24" s="22">
        <v>33</v>
      </c>
      <c r="H24" s="22" t="s">
        <v>34</v>
      </c>
      <c r="I24" s="22" t="s">
        <v>34</v>
      </c>
      <c r="J24" s="22">
        <v>360</v>
      </c>
      <c r="K24" s="23">
        <v>25</v>
      </c>
      <c r="L24" s="23">
        <v>14</v>
      </c>
      <c r="M24" s="23" t="s">
        <v>34</v>
      </c>
      <c r="N24" s="23" t="s">
        <v>34</v>
      </c>
      <c r="O24" s="23">
        <v>38</v>
      </c>
      <c r="P24" s="24">
        <v>0.5</v>
      </c>
      <c r="Q24" s="24">
        <v>0.1</v>
      </c>
      <c r="R24" s="24" t="s">
        <v>34</v>
      </c>
      <c r="S24" s="24" t="s">
        <v>34</v>
      </c>
      <c r="T24" s="24">
        <v>0.6</v>
      </c>
      <c r="U24" s="25">
        <v>0.5</v>
      </c>
      <c r="V24" s="25">
        <v>0.1</v>
      </c>
      <c r="W24" s="25" t="s">
        <v>34</v>
      </c>
      <c r="X24" s="25" t="s">
        <v>34</v>
      </c>
      <c r="Y24" s="25">
        <v>0.6</v>
      </c>
      <c r="Z24" s="26">
        <v>8</v>
      </c>
      <c r="AA24" s="26">
        <v>1</v>
      </c>
      <c r="AB24" s="26" t="s">
        <v>34</v>
      </c>
      <c r="AC24" s="26" t="s">
        <v>34</v>
      </c>
      <c r="AD24" s="26">
        <v>9</v>
      </c>
      <c r="AE24" s="27">
        <v>5</v>
      </c>
      <c r="AF24" s="27">
        <v>0</v>
      </c>
      <c r="AG24" s="27" t="s">
        <v>34</v>
      </c>
      <c r="AH24" s="27" t="s">
        <v>34</v>
      </c>
      <c r="AI24" s="27">
        <v>5</v>
      </c>
      <c r="AJ24" s="28" t="s">
        <v>34</v>
      </c>
    </row>
    <row r="25" spans="1:36" x14ac:dyDescent="0.45">
      <c r="A25" s="19">
        <v>2017</v>
      </c>
      <c r="B25" s="20">
        <v>1009</v>
      </c>
      <c r="C25" s="21" t="s">
        <v>72</v>
      </c>
      <c r="D25" s="21" t="s">
        <v>50</v>
      </c>
      <c r="E25" s="21" t="s">
        <v>38</v>
      </c>
      <c r="F25" s="22">
        <v>6629</v>
      </c>
      <c r="G25" s="22">
        <v>2</v>
      </c>
      <c r="H25" s="22" t="s">
        <v>34</v>
      </c>
      <c r="I25" s="22" t="s">
        <v>34</v>
      </c>
      <c r="J25" s="22">
        <v>6631</v>
      </c>
      <c r="K25" s="23">
        <v>195</v>
      </c>
      <c r="L25" s="23">
        <v>2</v>
      </c>
      <c r="M25" s="23" t="s">
        <v>34</v>
      </c>
      <c r="N25" s="23" t="s">
        <v>34</v>
      </c>
      <c r="O25" s="23">
        <v>196</v>
      </c>
      <c r="P25" s="24">
        <v>3.7</v>
      </c>
      <c r="Q25" s="24">
        <v>0.4</v>
      </c>
      <c r="R25" s="24" t="s">
        <v>34</v>
      </c>
      <c r="S25" s="24" t="s">
        <v>34</v>
      </c>
      <c r="T25" s="24">
        <v>4.0999999999999996</v>
      </c>
      <c r="U25" s="25">
        <v>3.7</v>
      </c>
      <c r="V25" s="25">
        <v>0.4</v>
      </c>
      <c r="W25" s="25" t="s">
        <v>34</v>
      </c>
      <c r="X25" s="25" t="s">
        <v>34</v>
      </c>
      <c r="Y25" s="25">
        <v>4.0999999999999996</v>
      </c>
      <c r="Z25" s="26">
        <v>0</v>
      </c>
      <c r="AA25" s="26">
        <v>18</v>
      </c>
      <c r="AB25" s="26" t="s">
        <v>34</v>
      </c>
      <c r="AC25" s="26" t="s">
        <v>34</v>
      </c>
      <c r="AD25" s="26">
        <v>18</v>
      </c>
      <c r="AE25" s="27" t="s">
        <v>34</v>
      </c>
      <c r="AF25" s="27" t="s">
        <v>34</v>
      </c>
      <c r="AG25" s="27" t="s">
        <v>34</v>
      </c>
      <c r="AH25" s="27" t="s">
        <v>34</v>
      </c>
      <c r="AI25" s="27" t="s">
        <v>34</v>
      </c>
      <c r="AJ25" s="28" t="s">
        <v>34</v>
      </c>
    </row>
    <row r="26" spans="1:36" x14ac:dyDescent="0.45">
      <c r="A26" s="19">
        <v>2017</v>
      </c>
      <c r="B26" s="20">
        <v>1015</v>
      </c>
      <c r="C26" s="21" t="s">
        <v>73</v>
      </c>
      <c r="D26" s="21" t="s">
        <v>74</v>
      </c>
      <c r="E26" s="21" t="s">
        <v>75</v>
      </c>
      <c r="F26" s="22">
        <v>135467</v>
      </c>
      <c r="G26" s="22">
        <v>8669</v>
      </c>
      <c r="H26" s="22">
        <v>2890</v>
      </c>
      <c r="I26" s="22" t="s">
        <v>34</v>
      </c>
      <c r="J26" s="22">
        <v>147026</v>
      </c>
      <c r="K26" s="23">
        <v>77</v>
      </c>
      <c r="L26" s="23">
        <v>24</v>
      </c>
      <c r="M26" s="23">
        <v>8</v>
      </c>
      <c r="N26" s="23" t="s">
        <v>34</v>
      </c>
      <c r="O26" s="23">
        <v>109</v>
      </c>
      <c r="P26" s="24">
        <v>65.5</v>
      </c>
      <c r="Q26" s="24">
        <v>55.2</v>
      </c>
      <c r="R26" s="24">
        <v>17.8</v>
      </c>
      <c r="S26" s="24" t="s">
        <v>34</v>
      </c>
      <c r="T26" s="24">
        <v>138.4</v>
      </c>
      <c r="U26" s="25">
        <v>37.9</v>
      </c>
      <c r="V26" s="25">
        <v>38.700000000000003</v>
      </c>
      <c r="W26" s="25">
        <v>12.2</v>
      </c>
      <c r="X26" s="25" t="s">
        <v>34</v>
      </c>
      <c r="Y26" s="25">
        <v>88.8</v>
      </c>
      <c r="Z26" s="26">
        <v>1460</v>
      </c>
      <c r="AA26" s="26">
        <v>393</v>
      </c>
      <c r="AB26" s="26">
        <v>131</v>
      </c>
      <c r="AC26" s="26" t="s">
        <v>34</v>
      </c>
      <c r="AD26" s="26">
        <v>1984</v>
      </c>
      <c r="AE26" s="27">
        <v>955</v>
      </c>
      <c r="AF26" s="27">
        <v>559</v>
      </c>
      <c r="AG26" s="27">
        <v>186</v>
      </c>
      <c r="AH26" s="27" t="s">
        <v>34</v>
      </c>
      <c r="AI26" s="27">
        <v>1701</v>
      </c>
      <c r="AJ26" s="28">
        <v>945</v>
      </c>
    </row>
    <row r="27" spans="1:36" x14ac:dyDescent="0.45">
      <c r="A27" s="19">
        <v>2017</v>
      </c>
      <c r="B27" s="20">
        <v>1167</v>
      </c>
      <c r="C27" s="21" t="s">
        <v>77</v>
      </c>
      <c r="D27" s="21" t="s">
        <v>32</v>
      </c>
      <c r="E27" s="21" t="s">
        <v>33</v>
      </c>
      <c r="F27" s="22">
        <v>333707</v>
      </c>
      <c r="G27" s="22" t="s">
        <v>34</v>
      </c>
      <c r="H27" s="22" t="s">
        <v>34</v>
      </c>
      <c r="I27" s="22" t="s">
        <v>34</v>
      </c>
      <c r="J27" s="22">
        <v>333707</v>
      </c>
      <c r="K27" s="23">
        <v>3548</v>
      </c>
      <c r="L27" s="23" t="s">
        <v>34</v>
      </c>
      <c r="M27" s="23" t="s">
        <v>34</v>
      </c>
      <c r="N27" s="23" t="s">
        <v>34</v>
      </c>
      <c r="O27" s="23">
        <v>3548</v>
      </c>
      <c r="P27" s="24">
        <v>328</v>
      </c>
      <c r="Q27" s="24" t="s">
        <v>34</v>
      </c>
      <c r="R27" s="24" t="s">
        <v>34</v>
      </c>
      <c r="S27" s="24" t="s">
        <v>34</v>
      </c>
      <c r="T27" s="24">
        <v>328</v>
      </c>
      <c r="U27" s="25">
        <v>0</v>
      </c>
      <c r="V27" s="25" t="s">
        <v>34</v>
      </c>
      <c r="W27" s="25" t="s">
        <v>34</v>
      </c>
      <c r="X27" s="25" t="s">
        <v>34</v>
      </c>
      <c r="Y27" s="25">
        <v>0</v>
      </c>
      <c r="Z27" s="26">
        <v>21449</v>
      </c>
      <c r="AA27" s="26" t="s">
        <v>34</v>
      </c>
      <c r="AB27" s="26" t="s">
        <v>34</v>
      </c>
      <c r="AC27" s="26" t="s">
        <v>34</v>
      </c>
      <c r="AD27" s="26">
        <v>21449</v>
      </c>
      <c r="AE27" s="27">
        <v>11690</v>
      </c>
      <c r="AF27" s="27" t="s">
        <v>34</v>
      </c>
      <c r="AG27" s="27" t="s">
        <v>34</v>
      </c>
      <c r="AH27" s="27" t="s">
        <v>34</v>
      </c>
      <c r="AI27" s="27">
        <v>11690</v>
      </c>
      <c r="AJ27" s="28" t="s">
        <v>34</v>
      </c>
    </row>
    <row r="28" spans="1:36" x14ac:dyDescent="0.45">
      <c r="A28" s="19">
        <v>2017</v>
      </c>
      <c r="B28" s="20">
        <v>1233</v>
      </c>
      <c r="C28" s="21" t="s">
        <v>78</v>
      </c>
      <c r="D28" s="21" t="s">
        <v>50</v>
      </c>
      <c r="E28" s="21" t="s">
        <v>38</v>
      </c>
      <c r="F28" s="22">
        <v>877</v>
      </c>
      <c r="G28" s="22">
        <v>60</v>
      </c>
      <c r="H28" s="22">
        <v>0</v>
      </c>
      <c r="I28" s="22" t="s">
        <v>34</v>
      </c>
      <c r="J28" s="22">
        <v>937</v>
      </c>
      <c r="K28" s="23">
        <v>9</v>
      </c>
      <c r="L28" s="23" t="s">
        <v>34</v>
      </c>
      <c r="M28" s="23" t="s">
        <v>34</v>
      </c>
      <c r="N28" s="23" t="s">
        <v>34</v>
      </c>
      <c r="O28" s="23">
        <v>9</v>
      </c>
      <c r="P28" s="24">
        <v>1</v>
      </c>
      <c r="Q28" s="24" t="s">
        <v>34</v>
      </c>
      <c r="R28" s="24" t="s">
        <v>34</v>
      </c>
      <c r="S28" s="24" t="s">
        <v>34</v>
      </c>
      <c r="T28" s="24">
        <v>1</v>
      </c>
      <c r="U28" s="25">
        <v>1</v>
      </c>
      <c r="V28" s="25" t="s">
        <v>34</v>
      </c>
      <c r="W28" s="25" t="s">
        <v>34</v>
      </c>
      <c r="X28" s="25" t="s">
        <v>34</v>
      </c>
      <c r="Y28" s="25">
        <v>1</v>
      </c>
      <c r="Z28" s="26">
        <v>11</v>
      </c>
      <c r="AA28" s="26" t="s">
        <v>34</v>
      </c>
      <c r="AB28" s="26" t="s">
        <v>34</v>
      </c>
      <c r="AC28" s="26" t="s">
        <v>34</v>
      </c>
      <c r="AD28" s="26">
        <v>11</v>
      </c>
      <c r="AE28" s="27">
        <v>10</v>
      </c>
      <c r="AF28" s="27" t="s">
        <v>34</v>
      </c>
      <c r="AG28" s="27" t="s">
        <v>34</v>
      </c>
      <c r="AH28" s="27" t="s">
        <v>34</v>
      </c>
      <c r="AI28" s="27">
        <v>10</v>
      </c>
      <c r="AJ28" s="28" t="s">
        <v>34</v>
      </c>
    </row>
    <row r="29" spans="1:36" x14ac:dyDescent="0.45">
      <c r="A29" s="19">
        <v>2017</v>
      </c>
      <c r="B29" s="20">
        <v>1251</v>
      </c>
      <c r="C29" s="21" t="s">
        <v>79</v>
      </c>
      <c r="D29" s="21" t="s">
        <v>40</v>
      </c>
      <c r="E29" s="21" t="s">
        <v>38</v>
      </c>
      <c r="F29" s="22">
        <v>6156</v>
      </c>
      <c r="G29" s="22">
        <v>253</v>
      </c>
      <c r="H29" s="22" t="s">
        <v>34</v>
      </c>
      <c r="I29" s="22" t="s">
        <v>34</v>
      </c>
      <c r="J29" s="22">
        <v>6409</v>
      </c>
      <c r="K29" s="23" t="s">
        <v>34</v>
      </c>
      <c r="L29" s="23" t="s">
        <v>34</v>
      </c>
      <c r="M29" s="23" t="s">
        <v>34</v>
      </c>
      <c r="N29" s="23" t="s">
        <v>34</v>
      </c>
      <c r="O29" s="23" t="s">
        <v>34</v>
      </c>
      <c r="P29" s="24">
        <v>7.1</v>
      </c>
      <c r="Q29" s="24">
        <v>3.9</v>
      </c>
      <c r="R29" s="24" t="s">
        <v>34</v>
      </c>
      <c r="S29" s="24" t="s">
        <v>34</v>
      </c>
      <c r="T29" s="24">
        <v>11</v>
      </c>
      <c r="U29" s="25">
        <v>3.5</v>
      </c>
      <c r="V29" s="25">
        <v>2</v>
      </c>
      <c r="W29" s="25" t="s">
        <v>34</v>
      </c>
      <c r="X29" s="25" t="s">
        <v>34</v>
      </c>
      <c r="Y29" s="25">
        <v>5.5</v>
      </c>
      <c r="Z29" s="26">
        <v>28</v>
      </c>
      <c r="AA29" s="26">
        <v>1</v>
      </c>
      <c r="AB29" s="26" t="s">
        <v>34</v>
      </c>
      <c r="AC29" s="26" t="s">
        <v>34</v>
      </c>
      <c r="AD29" s="26">
        <v>29</v>
      </c>
      <c r="AE29" s="27">
        <v>78</v>
      </c>
      <c r="AF29" s="27">
        <v>3</v>
      </c>
      <c r="AG29" s="27" t="s">
        <v>34</v>
      </c>
      <c r="AH29" s="27" t="s">
        <v>34</v>
      </c>
      <c r="AI29" s="27">
        <v>81</v>
      </c>
      <c r="AJ29" s="28">
        <v>0</v>
      </c>
    </row>
    <row r="30" spans="1:36" x14ac:dyDescent="0.45">
      <c r="A30" s="19">
        <v>2017</v>
      </c>
      <c r="B30" s="20">
        <v>1367</v>
      </c>
      <c r="C30" s="21" t="s">
        <v>80</v>
      </c>
      <c r="D30" s="21" t="s">
        <v>40</v>
      </c>
      <c r="E30" s="21" t="s">
        <v>38</v>
      </c>
      <c r="F30" s="22">
        <v>1088</v>
      </c>
      <c r="G30" s="22">
        <v>6</v>
      </c>
      <c r="H30" s="22" t="s">
        <v>34</v>
      </c>
      <c r="I30" s="22" t="s">
        <v>34</v>
      </c>
      <c r="J30" s="22">
        <v>1094</v>
      </c>
      <c r="K30" s="23">
        <v>378</v>
      </c>
      <c r="L30" s="23">
        <v>0</v>
      </c>
      <c r="M30" s="23" t="s">
        <v>34</v>
      </c>
      <c r="N30" s="23" t="s">
        <v>34</v>
      </c>
      <c r="O30" s="23">
        <v>378</v>
      </c>
      <c r="P30" s="24">
        <v>2</v>
      </c>
      <c r="Q30" s="24">
        <v>0</v>
      </c>
      <c r="R30" s="24" t="s">
        <v>34</v>
      </c>
      <c r="S30" s="24" t="s">
        <v>34</v>
      </c>
      <c r="T30" s="24">
        <v>2</v>
      </c>
      <c r="U30" s="25">
        <v>2</v>
      </c>
      <c r="V30" s="25">
        <v>0</v>
      </c>
      <c r="W30" s="25" t="s">
        <v>34</v>
      </c>
      <c r="X30" s="25" t="s">
        <v>34</v>
      </c>
      <c r="Y30" s="25">
        <v>2</v>
      </c>
      <c r="Z30" s="26">
        <v>22</v>
      </c>
      <c r="AA30" s="26">
        <v>0</v>
      </c>
      <c r="AB30" s="26" t="s">
        <v>34</v>
      </c>
      <c r="AC30" s="26" t="s">
        <v>34</v>
      </c>
      <c r="AD30" s="26">
        <v>22</v>
      </c>
      <c r="AE30" s="27">
        <v>3</v>
      </c>
      <c r="AF30" s="27">
        <v>0</v>
      </c>
      <c r="AG30" s="27" t="s">
        <v>34</v>
      </c>
      <c r="AH30" s="27" t="s">
        <v>34</v>
      </c>
      <c r="AI30" s="27">
        <v>3</v>
      </c>
      <c r="AJ30" s="28" t="s">
        <v>34</v>
      </c>
    </row>
    <row r="31" spans="1:36" x14ac:dyDescent="0.45">
      <c r="A31" s="19">
        <v>2017</v>
      </c>
      <c r="B31" s="20">
        <v>1529</v>
      </c>
      <c r="C31" s="21" t="s">
        <v>81</v>
      </c>
      <c r="D31" s="21" t="s">
        <v>50</v>
      </c>
      <c r="E31" s="21" t="s">
        <v>38</v>
      </c>
      <c r="F31" s="22">
        <v>7834</v>
      </c>
      <c r="G31" s="22">
        <v>27</v>
      </c>
      <c r="H31" s="22" t="s">
        <v>34</v>
      </c>
      <c r="I31" s="22" t="s">
        <v>34</v>
      </c>
      <c r="J31" s="22">
        <v>7861</v>
      </c>
      <c r="K31" s="23">
        <v>5135</v>
      </c>
      <c r="L31" s="23">
        <v>0</v>
      </c>
      <c r="M31" s="23" t="s">
        <v>34</v>
      </c>
      <c r="N31" s="23" t="s">
        <v>34</v>
      </c>
      <c r="O31" s="23">
        <v>5135</v>
      </c>
      <c r="P31" s="24">
        <v>222.6</v>
      </c>
      <c r="Q31" s="24">
        <v>4.0999999999999996</v>
      </c>
      <c r="R31" s="24" t="s">
        <v>34</v>
      </c>
      <c r="S31" s="24" t="s">
        <v>34</v>
      </c>
      <c r="T31" s="24">
        <v>226.7</v>
      </c>
      <c r="U31" s="25">
        <v>27.1</v>
      </c>
      <c r="V31" s="25">
        <v>4.0999999999999996</v>
      </c>
      <c r="W31" s="25" t="s">
        <v>34</v>
      </c>
      <c r="X31" s="25" t="s">
        <v>34</v>
      </c>
      <c r="Y31" s="25">
        <v>31.2</v>
      </c>
      <c r="Z31" s="26">
        <v>37</v>
      </c>
      <c r="AA31" s="26" t="s">
        <v>34</v>
      </c>
      <c r="AB31" s="26" t="s">
        <v>34</v>
      </c>
      <c r="AC31" s="26" t="s">
        <v>34</v>
      </c>
      <c r="AD31" s="26">
        <v>37</v>
      </c>
      <c r="AE31" s="27">
        <v>292</v>
      </c>
      <c r="AF31" s="27" t="s">
        <v>34</v>
      </c>
      <c r="AG31" s="27" t="s">
        <v>34</v>
      </c>
      <c r="AH31" s="27" t="s">
        <v>34</v>
      </c>
      <c r="AI31" s="27">
        <v>292</v>
      </c>
      <c r="AJ31" s="28" t="s">
        <v>34</v>
      </c>
    </row>
    <row r="32" spans="1:36" x14ac:dyDescent="0.45">
      <c r="A32" s="19">
        <v>2017</v>
      </c>
      <c r="B32" s="20">
        <v>1573</v>
      </c>
      <c r="C32" s="21" t="s">
        <v>82</v>
      </c>
      <c r="D32" s="21" t="s">
        <v>50</v>
      </c>
      <c r="E32" s="21" t="s">
        <v>38</v>
      </c>
      <c r="F32" s="22">
        <v>965</v>
      </c>
      <c r="G32" s="22">
        <v>35</v>
      </c>
      <c r="H32" s="22" t="s">
        <v>34</v>
      </c>
      <c r="I32" s="22" t="s">
        <v>34</v>
      </c>
      <c r="J32" s="22">
        <v>1000</v>
      </c>
      <c r="K32" s="23" t="s">
        <v>34</v>
      </c>
      <c r="L32" s="23" t="s">
        <v>34</v>
      </c>
      <c r="M32" s="23" t="s">
        <v>34</v>
      </c>
      <c r="N32" s="23" t="s">
        <v>34</v>
      </c>
      <c r="O32" s="23" t="s">
        <v>34</v>
      </c>
      <c r="P32" s="24">
        <v>3.4</v>
      </c>
      <c r="Q32" s="24">
        <v>0.4</v>
      </c>
      <c r="R32" s="24" t="s">
        <v>34</v>
      </c>
      <c r="S32" s="24" t="s">
        <v>34</v>
      </c>
      <c r="T32" s="24">
        <v>3.8</v>
      </c>
      <c r="U32" s="25">
        <v>2.6</v>
      </c>
      <c r="V32" s="25">
        <v>0.4</v>
      </c>
      <c r="W32" s="25" t="s">
        <v>34</v>
      </c>
      <c r="X32" s="25" t="s">
        <v>34</v>
      </c>
      <c r="Y32" s="25">
        <v>3</v>
      </c>
      <c r="Z32" s="26">
        <v>2</v>
      </c>
      <c r="AA32" s="26" t="s">
        <v>34</v>
      </c>
      <c r="AB32" s="26" t="s">
        <v>34</v>
      </c>
      <c r="AC32" s="26" t="s">
        <v>34</v>
      </c>
      <c r="AD32" s="26">
        <v>2</v>
      </c>
      <c r="AE32" s="27">
        <v>9</v>
      </c>
      <c r="AF32" s="27" t="s">
        <v>34</v>
      </c>
      <c r="AG32" s="27" t="s">
        <v>34</v>
      </c>
      <c r="AH32" s="27" t="s">
        <v>34</v>
      </c>
      <c r="AI32" s="27">
        <v>9</v>
      </c>
      <c r="AJ32" s="28" t="s">
        <v>34</v>
      </c>
    </row>
    <row r="33" spans="1:36" x14ac:dyDescent="0.45">
      <c r="A33" s="19">
        <v>2017</v>
      </c>
      <c r="B33" s="20">
        <v>1613</v>
      </c>
      <c r="C33" s="21" t="s">
        <v>83</v>
      </c>
      <c r="D33" s="21" t="s">
        <v>84</v>
      </c>
      <c r="E33" s="21" t="s">
        <v>84</v>
      </c>
      <c r="F33" s="22">
        <v>18490</v>
      </c>
      <c r="G33" s="22">
        <v>0</v>
      </c>
      <c r="H33" s="22">
        <v>0</v>
      </c>
      <c r="I33" s="22">
        <v>0</v>
      </c>
      <c r="J33" s="22">
        <v>18490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4">
        <v>83</v>
      </c>
      <c r="Q33" s="24">
        <v>0</v>
      </c>
      <c r="R33" s="24">
        <v>0</v>
      </c>
      <c r="S33" s="24">
        <v>0</v>
      </c>
      <c r="T33" s="24">
        <v>83</v>
      </c>
      <c r="U33" s="25">
        <v>14.8</v>
      </c>
      <c r="V33" s="25">
        <v>0</v>
      </c>
      <c r="W33" s="25">
        <v>0</v>
      </c>
      <c r="X33" s="25">
        <v>0</v>
      </c>
      <c r="Y33" s="25">
        <v>14.8</v>
      </c>
      <c r="Z33" s="26">
        <v>136</v>
      </c>
      <c r="AA33" s="26" t="s">
        <v>34</v>
      </c>
      <c r="AB33" s="26" t="s">
        <v>34</v>
      </c>
      <c r="AC33" s="26" t="s">
        <v>34</v>
      </c>
      <c r="AD33" s="26">
        <v>136</v>
      </c>
      <c r="AE33" s="27">
        <v>320</v>
      </c>
      <c r="AF33" s="27" t="s">
        <v>34</v>
      </c>
      <c r="AG33" s="27" t="s">
        <v>34</v>
      </c>
      <c r="AH33" s="27" t="s">
        <v>34</v>
      </c>
      <c r="AI33" s="27">
        <v>320</v>
      </c>
      <c r="AJ33" s="28" t="s">
        <v>34</v>
      </c>
    </row>
    <row r="34" spans="1:36" x14ac:dyDescent="0.45">
      <c r="A34" s="19">
        <v>2017</v>
      </c>
      <c r="B34" s="20">
        <v>1769</v>
      </c>
      <c r="C34" s="21" t="s">
        <v>85</v>
      </c>
      <c r="D34" s="21" t="s">
        <v>86</v>
      </c>
      <c r="E34" s="21" t="s">
        <v>67</v>
      </c>
      <c r="F34" s="22">
        <v>383</v>
      </c>
      <c r="G34" s="22">
        <v>10</v>
      </c>
      <c r="H34" s="22">
        <v>0</v>
      </c>
      <c r="I34" s="22">
        <v>0</v>
      </c>
      <c r="J34" s="22">
        <v>393</v>
      </c>
      <c r="K34" s="23">
        <v>9</v>
      </c>
      <c r="L34" s="23">
        <v>5</v>
      </c>
      <c r="M34" s="23">
        <v>0</v>
      </c>
      <c r="N34" s="23">
        <v>0</v>
      </c>
      <c r="O34" s="23">
        <v>14</v>
      </c>
      <c r="P34" s="24">
        <v>7</v>
      </c>
      <c r="Q34" s="24">
        <v>1</v>
      </c>
      <c r="R34" s="24">
        <v>0</v>
      </c>
      <c r="S34" s="24">
        <v>0</v>
      </c>
      <c r="T34" s="24">
        <v>8</v>
      </c>
      <c r="U34" s="25">
        <v>3</v>
      </c>
      <c r="V34" s="25">
        <v>1</v>
      </c>
      <c r="W34" s="25">
        <v>0</v>
      </c>
      <c r="X34" s="25">
        <v>0</v>
      </c>
      <c r="Y34" s="25">
        <v>4</v>
      </c>
      <c r="Z34" s="26" t="s">
        <v>34</v>
      </c>
      <c r="AA34" s="26" t="s">
        <v>34</v>
      </c>
      <c r="AB34" s="26" t="s">
        <v>34</v>
      </c>
      <c r="AC34" s="26" t="s">
        <v>34</v>
      </c>
      <c r="AD34" s="26" t="s">
        <v>34</v>
      </c>
      <c r="AE34" s="27" t="s">
        <v>34</v>
      </c>
      <c r="AF34" s="27" t="s">
        <v>34</v>
      </c>
      <c r="AG34" s="27" t="s">
        <v>34</v>
      </c>
      <c r="AH34" s="27" t="s">
        <v>34</v>
      </c>
      <c r="AI34" s="27" t="s">
        <v>34</v>
      </c>
      <c r="AJ34" s="28" t="s">
        <v>34</v>
      </c>
    </row>
    <row r="35" spans="1:36" x14ac:dyDescent="0.45">
      <c r="A35" s="19">
        <v>2017</v>
      </c>
      <c r="B35" s="20">
        <v>1883</v>
      </c>
      <c r="C35" s="21" t="s">
        <v>87</v>
      </c>
      <c r="D35" s="21" t="s">
        <v>50</v>
      </c>
      <c r="E35" s="21" t="s">
        <v>38</v>
      </c>
      <c r="F35" s="22">
        <v>618</v>
      </c>
      <c r="G35" s="22" t="s">
        <v>34</v>
      </c>
      <c r="H35" s="22" t="s">
        <v>34</v>
      </c>
      <c r="I35" s="22" t="s">
        <v>34</v>
      </c>
      <c r="J35" s="22">
        <v>618</v>
      </c>
      <c r="K35" s="23">
        <v>32</v>
      </c>
      <c r="L35" s="23" t="s">
        <v>34</v>
      </c>
      <c r="M35" s="23" t="s">
        <v>34</v>
      </c>
      <c r="N35" s="23" t="s">
        <v>34</v>
      </c>
      <c r="O35" s="23">
        <v>32</v>
      </c>
      <c r="P35" s="24">
        <v>3</v>
      </c>
      <c r="Q35" s="24" t="s">
        <v>34</v>
      </c>
      <c r="R35" s="24" t="s">
        <v>34</v>
      </c>
      <c r="S35" s="24" t="s">
        <v>34</v>
      </c>
      <c r="T35" s="24">
        <v>3</v>
      </c>
      <c r="U35" s="25">
        <v>1</v>
      </c>
      <c r="V35" s="25" t="s">
        <v>34</v>
      </c>
      <c r="W35" s="25" t="s">
        <v>34</v>
      </c>
      <c r="X35" s="25" t="s">
        <v>34</v>
      </c>
      <c r="Y35" s="25">
        <v>1</v>
      </c>
      <c r="Z35" s="26">
        <v>41</v>
      </c>
      <c r="AA35" s="26" t="s">
        <v>34</v>
      </c>
      <c r="AB35" s="26" t="s">
        <v>34</v>
      </c>
      <c r="AC35" s="26" t="s">
        <v>34</v>
      </c>
      <c r="AD35" s="26">
        <v>41</v>
      </c>
      <c r="AE35" s="27" t="s">
        <v>34</v>
      </c>
      <c r="AF35" s="27" t="s">
        <v>34</v>
      </c>
      <c r="AG35" s="27" t="s">
        <v>34</v>
      </c>
      <c r="AH35" s="27" t="s">
        <v>34</v>
      </c>
      <c r="AI35" s="27" t="s">
        <v>34</v>
      </c>
      <c r="AJ35" s="28" t="s">
        <v>34</v>
      </c>
    </row>
    <row r="36" spans="1:36" x14ac:dyDescent="0.45">
      <c r="A36" s="19">
        <v>2017</v>
      </c>
      <c r="B36" s="20">
        <v>2182</v>
      </c>
      <c r="C36" s="21" t="s">
        <v>91</v>
      </c>
      <c r="D36" s="21" t="s">
        <v>50</v>
      </c>
      <c r="E36" s="21" t="s">
        <v>38</v>
      </c>
      <c r="F36" s="22">
        <v>659</v>
      </c>
      <c r="G36" s="22">
        <v>95</v>
      </c>
      <c r="H36" s="22">
        <v>0</v>
      </c>
      <c r="I36" s="22">
        <v>0</v>
      </c>
      <c r="J36" s="22">
        <v>754</v>
      </c>
      <c r="K36" s="23">
        <v>1</v>
      </c>
      <c r="L36" s="23">
        <v>1</v>
      </c>
      <c r="M36" s="23">
        <v>0</v>
      </c>
      <c r="N36" s="23">
        <v>0</v>
      </c>
      <c r="O36" s="23">
        <v>2</v>
      </c>
      <c r="P36" s="24">
        <v>1</v>
      </c>
      <c r="Q36" s="24">
        <v>1</v>
      </c>
      <c r="R36" s="24">
        <v>0</v>
      </c>
      <c r="S36" s="24">
        <v>0</v>
      </c>
      <c r="T36" s="24">
        <v>2</v>
      </c>
      <c r="U36" s="25">
        <v>1</v>
      </c>
      <c r="V36" s="25">
        <v>1</v>
      </c>
      <c r="W36" s="25">
        <v>0</v>
      </c>
      <c r="X36" s="25">
        <v>0</v>
      </c>
      <c r="Y36" s="25">
        <v>2</v>
      </c>
      <c r="Z36" s="26">
        <v>15</v>
      </c>
      <c r="AA36" s="26">
        <v>4</v>
      </c>
      <c r="AB36" s="26">
        <v>0</v>
      </c>
      <c r="AC36" s="26">
        <v>0</v>
      </c>
      <c r="AD36" s="26">
        <v>19</v>
      </c>
      <c r="AE36" s="27">
        <v>9</v>
      </c>
      <c r="AF36" s="27">
        <v>0</v>
      </c>
      <c r="AG36" s="27">
        <v>0</v>
      </c>
      <c r="AH36" s="27">
        <v>0</v>
      </c>
      <c r="AI36" s="27">
        <v>9</v>
      </c>
      <c r="AJ36" s="28">
        <v>10</v>
      </c>
    </row>
    <row r="37" spans="1:36" x14ac:dyDescent="0.45">
      <c r="A37" s="19">
        <v>2017</v>
      </c>
      <c r="B37" s="20">
        <v>2192</v>
      </c>
      <c r="C37" s="21" t="s">
        <v>92</v>
      </c>
      <c r="D37" s="21" t="s">
        <v>93</v>
      </c>
      <c r="E37" s="21" t="s">
        <v>38</v>
      </c>
      <c r="F37" s="22" t="s">
        <v>34</v>
      </c>
      <c r="G37" s="22" t="s">
        <v>34</v>
      </c>
      <c r="H37" s="22">
        <v>1</v>
      </c>
      <c r="I37" s="22" t="s">
        <v>34</v>
      </c>
      <c r="J37" s="22">
        <v>1</v>
      </c>
      <c r="K37" s="23" t="s">
        <v>34</v>
      </c>
      <c r="L37" s="23" t="s">
        <v>34</v>
      </c>
      <c r="M37" s="23" t="s">
        <v>34</v>
      </c>
      <c r="N37" s="23" t="s">
        <v>34</v>
      </c>
      <c r="O37" s="23" t="s">
        <v>34</v>
      </c>
      <c r="P37" s="24" t="s">
        <v>34</v>
      </c>
      <c r="Q37" s="24" t="s">
        <v>34</v>
      </c>
      <c r="R37" s="24">
        <v>4</v>
      </c>
      <c r="S37" s="24" t="s">
        <v>34</v>
      </c>
      <c r="T37" s="24">
        <v>4</v>
      </c>
      <c r="U37" s="25" t="s">
        <v>34</v>
      </c>
      <c r="V37" s="25" t="s">
        <v>34</v>
      </c>
      <c r="W37" s="25">
        <v>3.7</v>
      </c>
      <c r="X37" s="25" t="s">
        <v>34</v>
      </c>
      <c r="Y37" s="25">
        <v>3.7</v>
      </c>
      <c r="Z37" s="26" t="s">
        <v>34</v>
      </c>
      <c r="AA37" s="26" t="s">
        <v>34</v>
      </c>
      <c r="AB37" s="26">
        <v>59</v>
      </c>
      <c r="AC37" s="26" t="s">
        <v>34</v>
      </c>
      <c r="AD37" s="26">
        <v>59</v>
      </c>
      <c r="AE37" s="27" t="s">
        <v>34</v>
      </c>
      <c r="AF37" s="27" t="s">
        <v>34</v>
      </c>
      <c r="AG37" s="27" t="s">
        <v>34</v>
      </c>
      <c r="AH37" s="27" t="s">
        <v>34</v>
      </c>
      <c r="AI37" s="27" t="s">
        <v>34</v>
      </c>
      <c r="AJ37" s="28" t="s">
        <v>34</v>
      </c>
    </row>
    <row r="38" spans="1:36" x14ac:dyDescent="0.45">
      <c r="A38" s="19">
        <v>2017</v>
      </c>
      <c r="B38" s="20">
        <v>2599</v>
      </c>
      <c r="C38" s="21" t="s">
        <v>94</v>
      </c>
      <c r="D38" s="21" t="s">
        <v>95</v>
      </c>
      <c r="E38" s="21" t="s">
        <v>67</v>
      </c>
      <c r="F38" s="22" t="s">
        <v>34</v>
      </c>
      <c r="G38" s="22" t="s">
        <v>34</v>
      </c>
      <c r="H38" s="22">
        <v>344</v>
      </c>
      <c r="I38" s="22" t="s">
        <v>34</v>
      </c>
      <c r="J38" s="22">
        <v>344</v>
      </c>
      <c r="K38" s="23" t="s">
        <v>34</v>
      </c>
      <c r="L38" s="23" t="s">
        <v>34</v>
      </c>
      <c r="M38" s="23">
        <v>212</v>
      </c>
      <c r="N38" s="23" t="s">
        <v>34</v>
      </c>
      <c r="O38" s="23">
        <v>212</v>
      </c>
      <c r="P38" s="24" t="s">
        <v>34</v>
      </c>
      <c r="Q38" s="24" t="s">
        <v>34</v>
      </c>
      <c r="R38" s="24">
        <v>17</v>
      </c>
      <c r="S38" s="24" t="s">
        <v>34</v>
      </c>
      <c r="T38" s="24">
        <v>17</v>
      </c>
      <c r="U38" s="25" t="s">
        <v>34</v>
      </c>
      <c r="V38" s="25" t="s">
        <v>34</v>
      </c>
      <c r="W38" s="25">
        <v>5</v>
      </c>
      <c r="X38" s="25" t="s">
        <v>34</v>
      </c>
      <c r="Y38" s="25">
        <v>5</v>
      </c>
      <c r="Z38" s="26" t="s">
        <v>34</v>
      </c>
      <c r="AA38" s="26" t="s">
        <v>34</v>
      </c>
      <c r="AB38" s="26" t="s">
        <v>34</v>
      </c>
      <c r="AC38" s="26" t="s">
        <v>34</v>
      </c>
      <c r="AD38" s="26" t="s">
        <v>34</v>
      </c>
      <c r="AE38" s="27" t="s">
        <v>34</v>
      </c>
      <c r="AF38" s="27" t="s">
        <v>34</v>
      </c>
      <c r="AG38" s="27">
        <v>10</v>
      </c>
      <c r="AH38" s="27" t="s">
        <v>34</v>
      </c>
      <c r="AI38" s="27">
        <v>10</v>
      </c>
      <c r="AJ38" s="28" t="s">
        <v>34</v>
      </c>
    </row>
    <row r="39" spans="1:36" x14ac:dyDescent="0.45">
      <c r="A39" s="19">
        <v>2017</v>
      </c>
      <c r="B39" s="20">
        <v>2641</v>
      </c>
      <c r="C39" s="21" t="s">
        <v>96</v>
      </c>
      <c r="D39" s="21" t="s">
        <v>97</v>
      </c>
      <c r="E39" s="21" t="s">
        <v>67</v>
      </c>
      <c r="F39" s="22">
        <v>6662</v>
      </c>
      <c r="G39" s="22">
        <v>780</v>
      </c>
      <c r="H39" s="22">
        <v>8</v>
      </c>
      <c r="I39" s="22" t="s">
        <v>34</v>
      </c>
      <c r="J39" s="22">
        <v>7450</v>
      </c>
      <c r="K39" s="23" t="s">
        <v>34</v>
      </c>
      <c r="L39" s="23" t="s">
        <v>34</v>
      </c>
      <c r="M39" s="23" t="s">
        <v>34</v>
      </c>
      <c r="N39" s="23" t="s">
        <v>34</v>
      </c>
      <c r="O39" s="23" t="s">
        <v>34</v>
      </c>
      <c r="P39" s="24">
        <v>2.6</v>
      </c>
      <c r="Q39" s="24">
        <v>0.4</v>
      </c>
      <c r="R39" s="24">
        <v>1</v>
      </c>
      <c r="S39" s="24" t="s">
        <v>34</v>
      </c>
      <c r="T39" s="24">
        <v>4</v>
      </c>
      <c r="U39" s="25">
        <v>1.8</v>
      </c>
      <c r="V39" s="25">
        <v>0.2</v>
      </c>
      <c r="W39" s="25">
        <v>0.5</v>
      </c>
      <c r="X39" s="25" t="s">
        <v>34</v>
      </c>
      <c r="Y39" s="25">
        <v>2.5</v>
      </c>
      <c r="Z39" s="26" t="s">
        <v>34</v>
      </c>
      <c r="AA39" s="26" t="s">
        <v>34</v>
      </c>
      <c r="AB39" s="26" t="s">
        <v>34</v>
      </c>
      <c r="AC39" s="26" t="s">
        <v>34</v>
      </c>
      <c r="AD39" s="26" t="s">
        <v>34</v>
      </c>
      <c r="AE39" s="27" t="s">
        <v>34</v>
      </c>
      <c r="AF39" s="27" t="s">
        <v>34</v>
      </c>
      <c r="AG39" s="27" t="s">
        <v>34</v>
      </c>
      <c r="AH39" s="27" t="s">
        <v>34</v>
      </c>
      <c r="AI39" s="27" t="s">
        <v>34</v>
      </c>
      <c r="AJ39" s="28" t="s">
        <v>34</v>
      </c>
    </row>
    <row r="40" spans="1:36" x14ac:dyDescent="0.45">
      <c r="A40" s="19">
        <v>2017</v>
      </c>
      <c r="B40" s="20">
        <v>2643</v>
      </c>
      <c r="C40" s="21" t="s">
        <v>98</v>
      </c>
      <c r="D40" s="21" t="s">
        <v>95</v>
      </c>
      <c r="E40" s="21" t="s">
        <v>67</v>
      </c>
      <c r="F40" s="22" t="s">
        <v>34</v>
      </c>
      <c r="G40" s="22" t="s">
        <v>34</v>
      </c>
      <c r="H40" s="22">
        <v>748</v>
      </c>
      <c r="I40" s="22" t="s">
        <v>34</v>
      </c>
      <c r="J40" s="22">
        <v>748</v>
      </c>
      <c r="K40" s="23" t="s">
        <v>34</v>
      </c>
      <c r="L40" s="23" t="s">
        <v>34</v>
      </c>
      <c r="M40" s="23">
        <v>663</v>
      </c>
      <c r="N40" s="23" t="s">
        <v>34</v>
      </c>
      <c r="O40" s="23">
        <v>663</v>
      </c>
      <c r="P40" s="24" t="s">
        <v>34</v>
      </c>
      <c r="Q40" s="24" t="s">
        <v>34</v>
      </c>
      <c r="R40" s="24">
        <v>17.899999999999999</v>
      </c>
      <c r="S40" s="24" t="s">
        <v>34</v>
      </c>
      <c r="T40" s="24">
        <v>17.899999999999999</v>
      </c>
      <c r="U40" s="25" t="s">
        <v>34</v>
      </c>
      <c r="V40" s="25" t="s">
        <v>34</v>
      </c>
      <c r="W40" s="25">
        <v>7.1</v>
      </c>
      <c r="X40" s="25" t="s">
        <v>34</v>
      </c>
      <c r="Y40" s="25">
        <v>7.1</v>
      </c>
      <c r="Z40" s="26" t="s">
        <v>34</v>
      </c>
      <c r="AA40" s="26" t="s">
        <v>34</v>
      </c>
      <c r="AB40" s="26" t="s">
        <v>34</v>
      </c>
      <c r="AC40" s="26" t="s">
        <v>34</v>
      </c>
      <c r="AD40" s="26" t="s">
        <v>34</v>
      </c>
      <c r="AE40" s="27" t="s">
        <v>34</v>
      </c>
      <c r="AF40" s="27" t="s">
        <v>34</v>
      </c>
      <c r="AG40" s="27">
        <v>3</v>
      </c>
      <c r="AH40" s="27" t="s">
        <v>34</v>
      </c>
      <c r="AI40" s="27">
        <v>3</v>
      </c>
      <c r="AJ40" s="28" t="s">
        <v>34</v>
      </c>
    </row>
    <row r="41" spans="1:36" x14ac:dyDescent="0.45">
      <c r="A41" s="19">
        <v>2017</v>
      </c>
      <c r="B41" s="20">
        <v>2655</v>
      </c>
      <c r="C41" s="21" t="s">
        <v>99</v>
      </c>
      <c r="D41" s="21" t="s">
        <v>86</v>
      </c>
      <c r="E41" s="21" t="s">
        <v>100</v>
      </c>
      <c r="F41" s="22">
        <v>1508</v>
      </c>
      <c r="G41" s="22" t="s">
        <v>34</v>
      </c>
      <c r="H41" s="22" t="s">
        <v>34</v>
      </c>
      <c r="I41" s="22" t="s">
        <v>34</v>
      </c>
      <c r="J41" s="22">
        <v>1508</v>
      </c>
      <c r="K41" s="23">
        <v>959</v>
      </c>
      <c r="L41" s="23" t="s">
        <v>34</v>
      </c>
      <c r="M41" s="23" t="s">
        <v>34</v>
      </c>
      <c r="N41" s="23" t="s">
        <v>34</v>
      </c>
      <c r="O41" s="23">
        <v>959</v>
      </c>
      <c r="P41" s="24">
        <v>9</v>
      </c>
      <c r="Q41" s="24" t="s">
        <v>34</v>
      </c>
      <c r="R41" s="24" t="s">
        <v>34</v>
      </c>
      <c r="S41" s="24" t="s">
        <v>34</v>
      </c>
      <c r="T41" s="24">
        <v>9</v>
      </c>
      <c r="U41" s="25">
        <v>2</v>
      </c>
      <c r="V41" s="25" t="s">
        <v>34</v>
      </c>
      <c r="W41" s="25" t="s">
        <v>34</v>
      </c>
      <c r="X41" s="25" t="s">
        <v>34</v>
      </c>
      <c r="Y41" s="25">
        <v>2</v>
      </c>
      <c r="Z41" s="26">
        <v>6</v>
      </c>
      <c r="AA41" s="26" t="s">
        <v>34</v>
      </c>
      <c r="AB41" s="26" t="s">
        <v>34</v>
      </c>
      <c r="AC41" s="26" t="s">
        <v>34</v>
      </c>
      <c r="AD41" s="26">
        <v>6</v>
      </c>
      <c r="AE41" s="27">
        <v>10</v>
      </c>
      <c r="AF41" s="27" t="s">
        <v>34</v>
      </c>
      <c r="AG41" s="27" t="s">
        <v>34</v>
      </c>
      <c r="AH41" s="27" t="s">
        <v>34</v>
      </c>
      <c r="AI41" s="27">
        <v>10</v>
      </c>
      <c r="AJ41" s="28">
        <v>70</v>
      </c>
    </row>
    <row r="42" spans="1:36" x14ac:dyDescent="0.45">
      <c r="A42" s="19">
        <v>2017</v>
      </c>
      <c r="B42" s="20">
        <v>2678</v>
      </c>
      <c r="C42" s="21" t="s">
        <v>101</v>
      </c>
      <c r="D42" s="21" t="s">
        <v>66</v>
      </c>
      <c r="E42" s="21" t="s">
        <v>38</v>
      </c>
      <c r="F42" s="22" t="s">
        <v>34</v>
      </c>
      <c r="G42" s="22">
        <v>62</v>
      </c>
      <c r="H42" s="22" t="s">
        <v>34</v>
      </c>
      <c r="I42" s="22" t="s">
        <v>34</v>
      </c>
      <c r="J42" s="22">
        <v>62</v>
      </c>
      <c r="K42" s="23" t="s">
        <v>34</v>
      </c>
      <c r="L42" s="23" t="s">
        <v>34</v>
      </c>
      <c r="M42" s="23" t="s">
        <v>34</v>
      </c>
      <c r="N42" s="23" t="s">
        <v>34</v>
      </c>
      <c r="O42" s="23" t="s">
        <v>34</v>
      </c>
      <c r="P42" s="24" t="s">
        <v>34</v>
      </c>
      <c r="Q42" s="24">
        <v>1.6</v>
      </c>
      <c r="R42" s="24" t="s">
        <v>34</v>
      </c>
      <c r="S42" s="24" t="s">
        <v>34</v>
      </c>
      <c r="T42" s="24">
        <v>1.6</v>
      </c>
      <c r="U42" s="25" t="s">
        <v>34</v>
      </c>
      <c r="V42" s="25">
        <v>0.8</v>
      </c>
      <c r="W42" s="25" t="s">
        <v>34</v>
      </c>
      <c r="X42" s="25" t="s">
        <v>34</v>
      </c>
      <c r="Y42" s="25">
        <v>0.8</v>
      </c>
      <c r="Z42" s="26" t="s">
        <v>34</v>
      </c>
      <c r="AA42" s="26">
        <v>18</v>
      </c>
      <c r="AB42" s="26" t="s">
        <v>34</v>
      </c>
      <c r="AC42" s="26" t="s">
        <v>34</v>
      </c>
      <c r="AD42" s="26">
        <v>18</v>
      </c>
      <c r="AE42" s="27" t="s">
        <v>34</v>
      </c>
      <c r="AF42" s="27">
        <v>2</v>
      </c>
      <c r="AG42" s="27" t="s">
        <v>34</v>
      </c>
      <c r="AH42" s="27" t="s">
        <v>34</v>
      </c>
      <c r="AI42" s="27">
        <v>2</v>
      </c>
      <c r="AJ42" s="28" t="s">
        <v>34</v>
      </c>
    </row>
    <row r="43" spans="1:36" x14ac:dyDescent="0.45">
      <c r="A43" s="19">
        <v>2017</v>
      </c>
      <c r="B43" s="20">
        <v>2985</v>
      </c>
      <c r="C43" s="21" t="s">
        <v>102</v>
      </c>
      <c r="D43" s="21" t="s">
        <v>103</v>
      </c>
      <c r="E43" s="21" t="s">
        <v>67</v>
      </c>
      <c r="F43" s="22">
        <v>886</v>
      </c>
      <c r="G43" s="22">
        <v>8</v>
      </c>
      <c r="H43" s="22">
        <v>20</v>
      </c>
      <c r="I43" s="22" t="s">
        <v>34</v>
      </c>
      <c r="J43" s="22">
        <v>914</v>
      </c>
      <c r="K43" s="23" t="s">
        <v>34</v>
      </c>
      <c r="L43" s="23" t="s">
        <v>34</v>
      </c>
      <c r="M43" s="23" t="s">
        <v>34</v>
      </c>
      <c r="N43" s="23" t="s">
        <v>34</v>
      </c>
      <c r="O43" s="23" t="s">
        <v>34</v>
      </c>
      <c r="P43" s="24">
        <v>0.9</v>
      </c>
      <c r="Q43" s="24">
        <v>0</v>
      </c>
      <c r="R43" s="24">
        <v>1.1000000000000001</v>
      </c>
      <c r="S43" s="24" t="s">
        <v>34</v>
      </c>
      <c r="T43" s="24">
        <v>2</v>
      </c>
      <c r="U43" s="25">
        <v>0.6</v>
      </c>
      <c r="V43" s="25">
        <v>0</v>
      </c>
      <c r="W43" s="25">
        <v>1.1000000000000001</v>
      </c>
      <c r="X43" s="25" t="s">
        <v>34</v>
      </c>
      <c r="Y43" s="25">
        <v>1.7</v>
      </c>
      <c r="Z43" s="26">
        <v>45</v>
      </c>
      <c r="AA43" s="26">
        <v>0</v>
      </c>
      <c r="AB43" s="26">
        <v>53</v>
      </c>
      <c r="AC43" s="26" t="s">
        <v>34</v>
      </c>
      <c r="AD43" s="26">
        <v>98</v>
      </c>
      <c r="AE43" s="27">
        <v>162</v>
      </c>
      <c r="AF43" s="27">
        <v>1</v>
      </c>
      <c r="AG43" s="27">
        <v>4</v>
      </c>
      <c r="AH43" s="27" t="s">
        <v>34</v>
      </c>
      <c r="AI43" s="27">
        <v>167</v>
      </c>
      <c r="AJ43" s="28">
        <v>48</v>
      </c>
    </row>
    <row r="44" spans="1:36" x14ac:dyDescent="0.45">
      <c r="A44" s="19">
        <v>2017</v>
      </c>
      <c r="B44" s="20">
        <v>3046</v>
      </c>
      <c r="C44" s="21" t="s">
        <v>104</v>
      </c>
      <c r="D44" s="21" t="s">
        <v>89</v>
      </c>
      <c r="E44" s="21" t="s">
        <v>105</v>
      </c>
      <c r="F44" s="22">
        <v>9215</v>
      </c>
      <c r="G44" s="22">
        <v>96</v>
      </c>
      <c r="H44" s="22">
        <v>58</v>
      </c>
      <c r="I44" s="22" t="s">
        <v>34</v>
      </c>
      <c r="J44" s="22">
        <v>9369</v>
      </c>
      <c r="K44" s="23" t="s">
        <v>34</v>
      </c>
      <c r="L44" s="23" t="s">
        <v>34</v>
      </c>
      <c r="M44" s="23" t="s">
        <v>34</v>
      </c>
      <c r="N44" s="23" t="s">
        <v>34</v>
      </c>
      <c r="O44" s="23" t="s">
        <v>34</v>
      </c>
      <c r="P44" s="24">
        <v>11.6</v>
      </c>
      <c r="Q44" s="24">
        <v>18.3</v>
      </c>
      <c r="R44" s="24">
        <v>86.2</v>
      </c>
      <c r="S44" s="24" t="s">
        <v>34</v>
      </c>
      <c r="T44" s="24">
        <v>116.1</v>
      </c>
      <c r="U44" s="25">
        <v>11.6</v>
      </c>
      <c r="V44" s="25">
        <v>0</v>
      </c>
      <c r="W44" s="25">
        <v>0</v>
      </c>
      <c r="X44" s="25" t="s">
        <v>34</v>
      </c>
      <c r="Y44" s="25">
        <v>11.6</v>
      </c>
      <c r="Z44" s="26">
        <v>4124</v>
      </c>
      <c r="AA44" s="26">
        <v>1083</v>
      </c>
      <c r="AB44" s="26" t="s">
        <v>34</v>
      </c>
      <c r="AC44" s="26" t="s">
        <v>34</v>
      </c>
      <c r="AD44" s="26">
        <v>5207</v>
      </c>
      <c r="AE44" s="27">
        <v>7090</v>
      </c>
      <c r="AF44" s="27">
        <v>218</v>
      </c>
      <c r="AG44" s="27" t="s">
        <v>34</v>
      </c>
      <c r="AH44" s="27" t="s">
        <v>34</v>
      </c>
      <c r="AI44" s="27">
        <v>7308</v>
      </c>
      <c r="AJ44" s="28" t="s">
        <v>34</v>
      </c>
    </row>
    <row r="45" spans="1:36" x14ac:dyDescent="0.45">
      <c r="A45" s="19">
        <v>2017</v>
      </c>
      <c r="B45" s="20">
        <v>3046</v>
      </c>
      <c r="C45" s="21" t="s">
        <v>104</v>
      </c>
      <c r="D45" s="21" t="s">
        <v>84</v>
      </c>
      <c r="E45" s="21" t="s">
        <v>105</v>
      </c>
      <c r="F45" s="22">
        <v>0</v>
      </c>
      <c r="G45" s="22">
        <v>9</v>
      </c>
      <c r="H45" s="22">
        <v>18</v>
      </c>
      <c r="I45" s="22" t="s">
        <v>34</v>
      </c>
      <c r="J45" s="22">
        <v>27</v>
      </c>
      <c r="K45" s="23" t="s">
        <v>34</v>
      </c>
      <c r="L45" s="23" t="s">
        <v>34</v>
      </c>
      <c r="M45" s="23" t="s">
        <v>34</v>
      </c>
      <c r="N45" s="23" t="s">
        <v>34</v>
      </c>
      <c r="O45" s="23" t="s">
        <v>34</v>
      </c>
      <c r="P45" s="24">
        <v>0</v>
      </c>
      <c r="Q45" s="24">
        <v>0.3</v>
      </c>
      <c r="R45" s="24">
        <v>105.2</v>
      </c>
      <c r="S45" s="24" t="s">
        <v>34</v>
      </c>
      <c r="T45" s="24">
        <v>105.5</v>
      </c>
      <c r="U45" s="25">
        <v>0</v>
      </c>
      <c r="V45" s="25">
        <v>0</v>
      </c>
      <c r="W45" s="25">
        <v>0</v>
      </c>
      <c r="X45" s="25" t="s">
        <v>34</v>
      </c>
      <c r="Y45" s="25">
        <v>0</v>
      </c>
      <c r="Z45" s="26">
        <v>659</v>
      </c>
      <c r="AA45" s="26">
        <v>173</v>
      </c>
      <c r="AB45" s="26" t="s">
        <v>34</v>
      </c>
      <c r="AC45" s="26" t="s">
        <v>34</v>
      </c>
      <c r="AD45" s="26">
        <v>832</v>
      </c>
      <c r="AE45" s="27">
        <v>1132</v>
      </c>
      <c r="AF45" s="27">
        <v>35</v>
      </c>
      <c r="AG45" s="27" t="s">
        <v>34</v>
      </c>
      <c r="AH45" s="27" t="s">
        <v>34</v>
      </c>
      <c r="AI45" s="27">
        <v>1167</v>
      </c>
      <c r="AJ45" s="28" t="s">
        <v>34</v>
      </c>
    </row>
    <row r="46" spans="1:36" x14ac:dyDescent="0.45">
      <c r="A46" s="19">
        <v>2017</v>
      </c>
      <c r="B46" s="20">
        <v>3203</v>
      </c>
      <c r="C46" s="21" t="s">
        <v>517</v>
      </c>
      <c r="D46" s="21" t="s">
        <v>52</v>
      </c>
      <c r="E46" s="21" t="s">
        <v>38</v>
      </c>
      <c r="F46" s="22">
        <v>485</v>
      </c>
      <c r="G46" s="22">
        <v>1</v>
      </c>
      <c r="H46" s="22" t="s">
        <v>34</v>
      </c>
      <c r="I46" s="22" t="s">
        <v>34</v>
      </c>
      <c r="J46" s="22">
        <v>486</v>
      </c>
      <c r="K46" s="23">
        <v>9</v>
      </c>
      <c r="L46" s="23">
        <v>7</v>
      </c>
      <c r="M46" s="23" t="s">
        <v>34</v>
      </c>
      <c r="N46" s="23" t="s">
        <v>34</v>
      </c>
      <c r="O46" s="23">
        <v>16</v>
      </c>
      <c r="P46" s="24" t="s">
        <v>34</v>
      </c>
      <c r="Q46" s="24" t="s">
        <v>34</v>
      </c>
      <c r="R46" s="24" t="s">
        <v>34</v>
      </c>
      <c r="S46" s="24" t="s">
        <v>34</v>
      </c>
      <c r="T46" s="24" t="s">
        <v>34</v>
      </c>
      <c r="U46" s="25" t="s">
        <v>34</v>
      </c>
      <c r="V46" s="25" t="s">
        <v>34</v>
      </c>
      <c r="W46" s="25" t="s">
        <v>34</v>
      </c>
      <c r="X46" s="25" t="s">
        <v>34</v>
      </c>
      <c r="Y46" s="25" t="s">
        <v>34</v>
      </c>
      <c r="Z46" s="26">
        <v>0</v>
      </c>
      <c r="AA46" s="26">
        <v>1</v>
      </c>
      <c r="AB46" s="26" t="s">
        <v>34</v>
      </c>
      <c r="AC46" s="26" t="s">
        <v>34</v>
      </c>
      <c r="AD46" s="26">
        <v>1</v>
      </c>
      <c r="AE46" s="27">
        <v>6</v>
      </c>
      <c r="AF46" s="27">
        <v>0</v>
      </c>
      <c r="AG46" s="27" t="s">
        <v>34</v>
      </c>
      <c r="AH46" s="27" t="s">
        <v>34</v>
      </c>
      <c r="AI46" s="27">
        <v>6</v>
      </c>
      <c r="AJ46" s="28" t="s">
        <v>34</v>
      </c>
    </row>
    <row r="47" spans="1:36" x14ac:dyDescent="0.45">
      <c r="A47" s="19">
        <v>2017</v>
      </c>
      <c r="B47" s="20">
        <v>3205</v>
      </c>
      <c r="C47" s="21" t="s">
        <v>106</v>
      </c>
      <c r="D47" s="21" t="s">
        <v>95</v>
      </c>
      <c r="E47" s="21" t="s">
        <v>67</v>
      </c>
      <c r="F47" s="22" t="s">
        <v>34</v>
      </c>
      <c r="G47" s="22" t="s">
        <v>34</v>
      </c>
      <c r="H47" s="22">
        <v>960</v>
      </c>
      <c r="I47" s="22" t="s">
        <v>34</v>
      </c>
      <c r="J47" s="22">
        <v>960</v>
      </c>
      <c r="K47" s="23" t="s">
        <v>34</v>
      </c>
      <c r="L47" s="23" t="s">
        <v>34</v>
      </c>
      <c r="M47" s="23">
        <v>0</v>
      </c>
      <c r="N47" s="23" t="s">
        <v>34</v>
      </c>
      <c r="O47" s="23">
        <v>0</v>
      </c>
      <c r="P47" s="24" t="s">
        <v>34</v>
      </c>
      <c r="Q47" s="24" t="s">
        <v>34</v>
      </c>
      <c r="R47" s="24">
        <v>42.4</v>
      </c>
      <c r="S47" s="24" t="s">
        <v>34</v>
      </c>
      <c r="T47" s="24">
        <v>42.4</v>
      </c>
      <c r="U47" s="25" t="s">
        <v>34</v>
      </c>
      <c r="V47" s="25" t="s">
        <v>34</v>
      </c>
      <c r="W47" s="25">
        <v>12.7</v>
      </c>
      <c r="X47" s="25" t="s">
        <v>34</v>
      </c>
      <c r="Y47" s="25">
        <v>12.7</v>
      </c>
      <c r="Z47" s="26" t="s">
        <v>34</v>
      </c>
      <c r="AA47" s="26" t="s">
        <v>34</v>
      </c>
      <c r="AB47" s="26" t="s">
        <v>34</v>
      </c>
      <c r="AC47" s="26" t="s">
        <v>34</v>
      </c>
      <c r="AD47" s="26" t="s">
        <v>34</v>
      </c>
      <c r="AE47" s="27" t="s">
        <v>34</v>
      </c>
      <c r="AF47" s="27" t="s">
        <v>34</v>
      </c>
      <c r="AG47" s="27" t="s">
        <v>34</v>
      </c>
      <c r="AH47" s="27" t="s">
        <v>34</v>
      </c>
      <c r="AI47" s="27" t="s">
        <v>34</v>
      </c>
      <c r="AJ47" s="28" t="s">
        <v>34</v>
      </c>
    </row>
    <row r="48" spans="1:36" x14ac:dyDescent="0.45">
      <c r="A48" s="19">
        <v>2017</v>
      </c>
      <c r="B48" s="20">
        <v>3222</v>
      </c>
      <c r="C48" s="21" t="s">
        <v>107</v>
      </c>
      <c r="D48" s="21" t="s">
        <v>42</v>
      </c>
      <c r="E48" s="21" t="s">
        <v>43</v>
      </c>
      <c r="F48" s="22">
        <v>473</v>
      </c>
      <c r="G48" s="22" t="s">
        <v>34</v>
      </c>
      <c r="H48" s="22" t="s">
        <v>34</v>
      </c>
      <c r="I48" s="22" t="s">
        <v>34</v>
      </c>
      <c r="J48" s="22">
        <v>473</v>
      </c>
      <c r="K48" s="23">
        <v>3</v>
      </c>
      <c r="L48" s="23" t="s">
        <v>34</v>
      </c>
      <c r="M48" s="23" t="s">
        <v>34</v>
      </c>
      <c r="N48" s="23" t="s">
        <v>34</v>
      </c>
      <c r="O48" s="23">
        <v>3</v>
      </c>
      <c r="P48" s="24">
        <v>6.7</v>
      </c>
      <c r="Q48" s="24" t="s">
        <v>34</v>
      </c>
      <c r="R48" s="24" t="s">
        <v>34</v>
      </c>
      <c r="S48" s="24" t="s">
        <v>34</v>
      </c>
      <c r="T48" s="24">
        <v>6.7</v>
      </c>
      <c r="U48" s="25">
        <v>4.8</v>
      </c>
      <c r="V48" s="25" t="s">
        <v>34</v>
      </c>
      <c r="W48" s="25" t="s">
        <v>34</v>
      </c>
      <c r="X48" s="25" t="s">
        <v>34</v>
      </c>
      <c r="Y48" s="25">
        <v>4.8</v>
      </c>
      <c r="Z48" s="26" t="s">
        <v>34</v>
      </c>
      <c r="AA48" s="26" t="s">
        <v>34</v>
      </c>
      <c r="AB48" s="26" t="s">
        <v>34</v>
      </c>
      <c r="AC48" s="26" t="s">
        <v>34</v>
      </c>
      <c r="AD48" s="26" t="s">
        <v>34</v>
      </c>
      <c r="AE48" s="27">
        <v>36</v>
      </c>
      <c r="AF48" s="27" t="s">
        <v>34</v>
      </c>
      <c r="AG48" s="27" t="s">
        <v>34</v>
      </c>
      <c r="AH48" s="27" t="s">
        <v>34</v>
      </c>
      <c r="AI48" s="27">
        <v>36</v>
      </c>
      <c r="AJ48" s="28" t="s">
        <v>34</v>
      </c>
    </row>
    <row r="49" spans="1:36" x14ac:dyDescent="0.45">
      <c r="A49" s="19">
        <v>2017</v>
      </c>
      <c r="B49" s="20">
        <v>3248</v>
      </c>
      <c r="C49" s="21" t="s">
        <v>108</v>
      </c>
      <c r="D49" s="21" t="s">
        <v>56</v>
      </c>
      <c r="E49" s="21" t="s">
        <v>45</v>
      </c>
      <c r="F49" s="22">
        <v>4166</v>
      </c>
      <c r="G49" s="22" t="s">
        <v>34</v>
      </c>
      <c r="H49" s="22" t="s">
        <v>34</v>
      </c>
      <c r="I49" s="22" t="s">
        <v>34</v>
      </c>
      <c r="J49" s="22">
        <v>4166</v>
      </c>
      <c r="K49" s="23">
        <v>165</v>
      </c>
      <c r="L49" s="23" t="s">
        <v>34</v>
      </c>
      <c r="M49" s="23" t="s">
        <v>34</v>
      </c>
      <c r="N49" s="23" t="s">
        <v>34</v>
      </c>
      <c r="O49" s="23">
        <v>165</v>
      </c>
      <c r="P49" s="24">
        <v>5</v>
      </c>
      <c r="Q49" s="24" t="s">
        <v>34</v>
      </c>
      <c r="R49" s="24" t="s">
        <v>34</v>
      </c>
      <c r="S49" s="24" t="s">
        <v>34</v>
      </c>
      <c r="T49" s="24">
        <v>5</v>
      </c>
      <c r="U49" s="25">
        <v>3</v>
      </c>
      <c r="V49" s="25" t="s">
        <v>34</v>
      </c>
      <c r="W49" s="25" t="s">
        <v>34</v>
      </c>
      <c r="X49" s="25" t="s">
        <v>34</v>
      </c>
      <c r="Y49" s="25">
        <v>3</v>
      </c>
      <c r="Z49" s="26">
        <v>85</v>
      </c>
      <c r="AA49" s="26" t="s">
        <v>34</v>
      </c>
      <c r="AB49" s="26" t="s">
        <v>34</v>
      </c>
      <c r="AC49" s="26" t="s">
        <v>34</v>
      </c>
      <c r="AD49" s="26">
        <v>85</v>
      </c>
      <c r="AE49" s="27">
        <v>48</v>
      </c>
      <c r="AF49" s="27" t="s">
        <v>34</v>
      </c>
      <c r="AG49" s="27" t="s">
        <v>34</v>
      </c>
      <c r="AH49" s="27" t="s">
        <v>34</v>
      </c>
      <c r="AI49" s="27">
        <v>48</v>
      </c>
      <c r="AJ49" s="28">
        <v>42</v>
      </c>
    </row>
    <row r="50" spans="1:36" x14ac:dyDescent="0.45">
      <c r="A50" s="19">
        <v>2017</v>
      </c>
      <c r="B50" s="20">
        <v>3249</v>
      </c>
      <c r="C50" s="21" t="s">
        <v>109</v>
      </c>
      <c r="D50" s="21" t="s">
        <v>110</v>
      </c>
      <c r="E50" s="21" t="s">
        <v>111</v>
      </c>
      <c r="F50" s="22">
        <v>1992</v>
      </c>
      <c r="G50" s="22">
        <v>167</v>
      </c>
      <c r="H50" s="22">
        <v>9</v>
      </c>
      <c r="I50" s="22" t="s">
        <v>34</v>
      </c>
      <c r="J50" s="22">
        <v>2168</v>
      </c>
      <c r="K50" s="23">
        <v>10</v>
      </c>
      <c r="L50" s="23">
        <v>2</v>
      </c>
      <c r="M50" s="23">
        <v>4</v>
      </c>
      <c r="N50" s="23" t="s">
        <v>34</v>
      </c>
      <c r="O50" s="23">
        <v>16</v>
      </c>
      <c r="P50" s="24">
        <v>4.0999999999999996</v>
      </c>
      <c r="Q50" s="24">
        <v>0.7</v>
      </c>
      <c r="R50" s="24">
        <v>4</v>
      </c>
      <c r="S50" s="24" t="s">
        <v>34</v>
      </c>
      <c r="T50" s="24">
        <v>8.8000000000000007</v>
      </c>
      <c r="U50" s="25">
        <v>4.0999999999999996</v>
      </c>
      <c r="V50" s="25">
        <v>0.7</v>
      </c>
      <c r="W50" s="25">
        <v>4</v>
      </c>
      <c r="X50" s="25" t="s">
        <v>34</v>
      </c>
      <c r="Y50" s="25">
        <v>8.8000000000000007</v>
      </c>
      <c r="Z50" s="26" t="s">
        <v>34</v>
      </c>
      <c r="AA50" s="26" t="s">
        <v>34</v>
      </c>
      <c r="AB50" s="26" t="s">
        <v>34</v>
      </c>
      <c r="AC50" s="26" t="s">
        <v>34</v>
      </c>
      <c r="AD50" s="26" t="s">
        <v>34</v>
      </c>
      <c r="AE50" s="27" t="s">
        <v>34</v>
      </c>
      <c r="AF50" s="27" t="s">
        <v>34</v>
      </c>
      <c r="AG50" s="27" t="s">
        <v>34</v>
      </c>
      <c r="AH50" s="27" t="s">
        <v>34</v>
      </c>
      <c r="AI50" s="27" t="s">
        <v>34</v>
      </c>
      <c r="AJ50" s="28" t="s">
        <v>34</v>
      </c>
    </row>
    <row r="51" spans="1:36" x14ac:dyDescent="0.45">
      <c r="A51" s="19">
        <v>2017</v>
      </c>
      <c r="B51" s="20">
        <v>3258</v>
      </c>
      <c r="C51" s="21" t="s">
        <v>518</v>
      </c>
      <c r="D51" s="21" t="s">
        <v>52</v>
      </c>
      <c r="E51" s="21" t="s">
        <v>38</v>
      </c>
      <c r="F51" s="22" t="s">
        <v>34</v>
      </c>
      <c r="G51" s="22">
        <v>9</v>
      </c>
      <c r="H51" s="22">
        <v>8</v>
      </c>
      <c r="I51" s="22" t="s">
        <v>34</v>
      </c>
      <c r="J51" s="22">
        <v>17</v>
      </c>
      <c r="K51" s="23" t="s">
        <v>34</v>
      </c>
      <c r="L51" s="23" t="s">
        <v>34</v>
      </c>
      <c r="M51" s="23" t="s">
        <v>34</v>
      </c>
      <c r="N51" s="23" t="s">
        <v>34</v>
      </c>
      <c r="O51" s="23" t="s">
        <v>34</v>
      </c>
      <c r="P51" s="24" t="s">
        <v>34</v>
      </c>
      <c r="Q51" s="24">
        <v>5.4</v>
      </c>
      <c r="R51" s="24">
        <v>4.4000000000000004</v>
      </c>
      <c r="S51" s="24" t="s">
        <v>34</v>
      </c>
      <c r="T51" s="24">
        <v>9.6999999999999993</v>
      </c>
      <c r="U51" s="25" t="s">
        <v>34</v>
      </c>
      <c r="V51" s="25">
        <v>5.4</v>
      </c>
      <c r="W51" s="25">
        <v>4.4000000000000004</v>
      </c>
      <c r="X51" s="25" t="s">
        <v>34</v>
      </c>
      <c r="Y51" s="25">
        <v>9.6999999999999993</v>
      </c>
      <c r="Z51" s="26" t="s">
        <v>34</v>
      </c>
      <c r="AA51" s="26">
        <v>0</v>
      </c>
      <c r="AB51" s="26">
        <v>0</v>
      </c>
      <c r="AC51" s="26" t="s">
        <v>34</v>
      </c>
      <c r="AD51" s="26">
        <v>0</v>
      </c>
      <c r="AE51" s="27" t="s">
        <v>34</v>
      </c>
      <c r="AF51" s="27">
        <v>0</v>
      </c>
      <c r="AG51" s="27">
        <v>0</v>
      </c>
      <c r="AH51" s="27" t="s">
        <v>34</v>
      </c>
      <c r="AI51" s="27">
        <v>0</v>
      </c>
      <c r="AJ51" s="28" t="s">
        <v>34</v>
      </c>
    </row>
    <row r="52" spans="1:36" x14ac:dyDescent="0.45">
      <c r="A52" s="19">
        <v>2017</v>
      </c>
      <c r="B52" s="20">
        <v>3278</v>
      </c>
      <c r="C52" s="21" t="s">
        <v>112</v>
      </c>
      <c r="D52" s="21" t="s">
        <v>74</v>
      </c>
      <c r="E52" s="21" t="s">
        <v>75</v>
      </c>
      <c r="F52" s="22">
        <v>0</v>
      </c>
      <c r="G52" s="22">
        <v>64</v>
      </c>
      <c r="H52" s="22">
        <v>0</v>
      </c>
      <c r="I52" s="22">
        <v>0</v>
      </c>
      <c r="J52" s="22">
        <v>64</v>
      </c>
      <c r="K52" s="23">
        <v>0</v>
      </c>
      <c r="L52" s="23">
        <v>44</v>
      </c>
      <c r="M52" s="23">
        <v>0</v>
      </c>
      <c r="N52" s="23">
        <v>0</v>
      </c>
      <c r="O52" s="23">
        <v>44</v>
      </c>
      <c r="P52" s="24">
        <v>0</v>
      </c>
      <c r="Q52" s="24">
        <v>30.1</v>
      </c>
      <c r="R52" s="24">
        <v>0</v>
      </c>
      <c r="S52" s="24">
        <v>0</v>
      </c>
      <c r="T52" s="24">
        <v>30.1</v>
      </c>
      <c r="U52" s="25">
        <v>0</v>
      </c>
      <c r="V52" s="25">
        <v>10.9</v>
      </c>
      <c r="W52" s="25">
        <v>0</v>
      </c>
      <c r="X52" s="25">
        <v>0</v>
      </c>
      <c r="Y52" s="25">
        <v>10.9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8" t="s">
        <v>34</v>
      </c>
    </row>
    <row r="53" spans="1:36" x14ac:dyDescent="0.45">
      <c r="A53" s="19">
        <v>2017</v>
      </c>
      <c r="B53" s="20">
        <v>3279</v>
      </c>
      <c r="C53" s="21" t="s">
        <v>113</v>
      </c>
      <c r="D53" s="21" t="s">
        <v>103</v>
      </c>
      <c r="E53" s="21" t="s">
        <v>67</v>
      </c>
      <c r="F53" s="22" t="s">
        <v>34</v>
      </c>
      <c r="G53" s="22" t="s">
        <v>34</v>
      </c>
      <c r="H53" s="22" t="s">
        <v>34</v>
      </c>
      <c r="I53" s="22" t="s">
        <v>34</v>
      </c>
      <c r="J53" s="22" t="s">
        <v>34</v>
      </c>
      <c r="K53" s="23">
        <v>2150</v>
      </c>
      <c r="L53" s="23">
        <v>312</v>
      </c>
      <c r="M53" s="23" t="s">
        <v>34</v>
      </c>
      <c r="N53" s="23" t="s">
        <v>34</v>
      </c>
      <c r="O53" s="23">
        <v>2462</v>
      </c>
      <c r="P53" s="24">
        <v>10.3</v>
      </c>
      <c r="Q53" s="24">
        <v>0.8</v>
      </c>
      <c r="R53" s="24" t="s">
        <v>34</v>
      </c>
      <c r="S53" s="24" t="s">
        <v>34</v>
      </c>
      <c r="T53" s="24">
        <v>11.1</v>
      </c>
      <c r="U53" s="25">
        <v>10.3</v>
      </c>
      <c r="V53" s="25">
        <v>0.8</v>
      </c>
      <c r="W53" s="25" t="s">
        <v>34</v>
      </c>
      <c r="X53" s="25" t="s">
        <v>34</v>
      </c>
      <c r="Y53" s="25">
        <v>11.1</v>
      </c>
      <c r="Z53" s="26" t="s">
        <v>34</v>
      </c>
      <c r="AA53" s="26" t="s">
        <v>34</v>
      </c>
      <c r="AB53" s="26" t="s">
        <v>34</v>
      </c>
      <c r="AC53" s="26" t="s">
        <v>34</v>
      </c>
      <c r="AD53" s="26" t="s">
        <v>34</v>
      </c>
      <c r="AE53" s="27">
        <v>213</v>
      </c>
      <c r="AF53" s="27">
        <v>293</v>
      </c>
      <c r="AG53" s="27">
        <v>23</v>
      </c>
      <c r="AH53" s="27" t="s">
        <v>34</v>
      </c>
      <c r="AI53" s="27">
        <v>529</v>
      </c>
      <c r="AJ53" s="28" t="s">
        <v>34</v>
      </c>
    </row>
    <row r="54" spans="1:36" x14ac:dyDescent="0.45">
      <c r="A54" s="19">
        <v>2017</v>
      </c>
      <c r="B54" s="20">
        <v>3293</v>
      </c>
      <c r="C54" s="21" t="s">
        <v>114</v>
      </c>
      <c r="D54" s="21" t="s">
        <v>40</v>
      </c>
      <c r="E54" s="21" t="s">
        <v>38</v>
      </c>
      <c r="F54" s="22">
        <v>1690</v>
      </c>
      <c r="G54" s="22">
        <v>130</v>
      </c>
      <c r="H54" s="22" t="s">
        <v>34</v>
      </c>
      <c r="I54" s="22" t="s">
        <v>34</v>
      </c>
      <c r="J54" s="22">
        <v>1820</v>
      </c>
      <c r="K54" s="23">
        <v>400</v>
      </c>
      <c r="L54" s="23">
        <v>300</v>
      </c>
      <c r="M54" s="23" t="s">
        <v>34</v>
      </c>
      <c r="N54" s="23" t="s">
        <v>34</v>
      </c>
      <c r="O54" s="23">
        <v>700</v>
      </c>
      <c r="P54" s="24">
        <v>4</v>
      </c>
      <c r="Q54" s="24">
        <v>5</v>
      </c>
      <c r="R54" s="24" t="s">
        <v>34</v>
      </c>
      <c r="S54" s="24" t="s">
        <v>34</v>
      </c>
      <c r="T54" s="24">
        <v>9</v>
      </c>
      <c r="U54" s="25">
        <v>2</v>
      </c>
      <c r="V54" s="25">
        <v>2</v>
      </c>
      <c r="W54" s="25" t="s">
        <v>34</v>
      </c>
      <c r="X54" s="25" t="s">
        <v>34</v>
      </c>
      <c r="Y54" s="25">
        <v>4</v>
      </c>
      <c r="Z54" s="26">
        <v>230</v>
      </c>
      <c r="AA54" s="26">
        <v>200</v>
      </c>
      <c r="AB54" s="26" t="s">
        <v>34</v>
      </c>
      <c r="AC54" s="26" t="s">
        <v>34</v>
      </c>
      <c r="AD54" s="26">
        <v>430</v>
      </c>
      <c r="AE54" s="27" t="s">
        <v>34</v>
      </c>
      <c r="AF54" s="27" t="s">
        <v>34</v>
      </c>
      <c r="AG54" s="27" t="s">
        <v>34</v>
      </c>
      <c r="AH54" s="27" t="s">
        <v>34</v>
      </c>
      <c r="AI54" s="27" t="s">
        <v>34</v>
      </c>
      <c r="AJ54" s="28" t="s">
        <v>34</v>
      </c>
    </row>
    <row r="55" spans="1:36" x14ac:dyDescent="0.45">
      <c r="A55" s="19">
        <v>2017</v>
      </c>
      <c r="B55" s="20">
        <v>3329</v>
      </c>
      <c r="C55" s="21" t="s">
        <v>115</v>
      </c>
      <c r="D55" s="21" t="s">
        <v>54</v>
      </c>
      <c r="E55" s="21" t="s">
        <v>33</v>
      </c>
      <c r="F55" s="22" t="s">
        <v>34</v>
      </c>
      <c r="G55" s="22" t="s">
        <v>34</v>
      </c>
      <c r="H55" s="22">
        <v>5</v>
      </c>
      <c r="I55" s="22" t="s">
        <v>34</v>
      </c>
      <c r="J55" s="22">
        <v>5</v>
      </c>
      <c r="K55" s="23" t="s">
        <v>34</v>
      </c>
      <c r="L55" s="23" t="s">
        <v>34</v>
      </c>
      <c r="M55" s="23" t="s">
        <v>34</v>
      </c>
      <c r="N55" s="23" t="s">
        <v>34</v>
      </c>
      <c r="O55" s="23" t="s">
        <v>34</v>
      </c>
      <c r="P55" s="24" t="s">
        <v>34</v>
      </c>
      <c r="Q55" s="24" t="s">
        <v>34</v>
      </c>
      <c r="R55" s="24">
        <v>0.3</v>
      </c>
      <c r="S55" s="24" t="s">
        <v>34</v>
      </c>
      <c r="T55" s="24">
        <v>0.3</v>
      </c>
      <c r="U55" s="25" t="s">
        <v>34</v>
      </c>
      <c r="V55" s="25" t="s">
        <v>34</v>
      </c>
      <c r="W55" s="25">
        <v>0.3</v>
      </c>
      <c r="X55" s="25" t="s">
        <v>34</v>
      </c>
      <c r="Y55" s="25">
        <v>0.3</v>
      </c>
      <c r="Z55" s="26" t="s">
        <v>34</v>
      </c>
      <c r="AA55" s="26" t="s">
        <v>34</v>
      </c>
      <c r="AB55" s="26">
        <v>0</v>
      </c>
      <c r="AC55" s="26" t="s">
        <v>34</v>
      </c>
      <c r="AD55" s="26">
        <v>0</v>
      </c>
      <c r="AE55" s="27" t="s">
        <v>34</v>
      </c>
      <c r="AF55" s="27" t="s">
        <v>34</v>
      </c>
      <c r="AG55" s="27">
        <v>1</v>
      </c>
      <c r="AH55" s="27" t="s">
        <v>34</v>
      </c>
      <c r="AI55" s="27">
        <v>1</v>
      </c>
      <c r="AJ55" s="28" t="s">
        <v>34</v>
      </c>
    </row>
    <row r="56" spans="1:36" x14ac:dyDescent="0.45">
      <c r="A56" s="19">
        <v>2017</v>
      </c>
      <c r="B56" s="20">
        <v>3478</v>
      </c>
      <c r="C56" s="21" t="s">
        <v>519</v>
      </c>
      <c r="D56" s="21" t="s">
        <v>207</v>
      </c>
      <c r="E56" s="21" t="s">
        <v>67</v>
      </c>
      <c r="F56" s="22" t="s">
        <v>34</v>
      </c>
      <c r="G56" s="22">
        <v>287</v>
      </c>
      <c r="H56" s="22" t="s">
        <v>34</v>
      </c>
      <c r="I56" s="22" t="s">
        <v>34</v>
      </c>
      <c r="J56" s="22">
        <v>287</v>
      </c>
      <c r="K56" s="23" t="s">
        <v>34</v>
      </c>
      <c r="L56" s="23">
        <v>1</v>
      </c>
      <c r="M56" s="23" t="s">
        <v>34</v>
      </c>
      <c r="N56" s="23" t="s">
        <v>34</v>
      </c>
      <c r="O56" s="23">
        <v>1</v>
      </c>
      <c r="P56" s="24" t="s">
        <v>34</v>
      </c>
      <c r="Q56" s="24">
        <v>0.5</v>
      </c>
      <c r="R56" s="24" t="s">
        <v>34</v>
      </c>
      <c r="S56" s="24" t="s">
        <v>34</v>
      </c>
      <c r="T56" s="24">
        <v>0.5</v>
      </c>
      <c r="U56" s="25" t="s">
        <v>34</v>
      </c>
      <c r="V56" s="25">
        <v>0.3</v>
      </c>
      <c r="W56" s="25" t="s">
        <v>34</v>
      </c>
      <c r="X56" s="25" t="s">
        <v>34</v>
      </c>
      <c r="Y56" s="25">
        <v>0.3</v>
      </c>
      <c r="Z56" s="26" t="s">
        <v>34</v>
      </c>
      <c r="AA56" s="26" t="s">
        <v>34</v>
      </c>
      <c r="AB56" s="26" t="s">
        <v>34</v>
      </c>
      <c r="AC56" s="26" t="s">
        <v>34</v>
      </c>
      <c r="AD56" s="26" t="s">
        <v>34</v>
      </c>
      <c r="AE56" s="27" t="s">
        <v>34</v>
      </c>
      <c r="AF56" s="27">
        <v>500</v>
      </c>
      <c r="AG56" s="27" t="s">
        <v>34</v>
      </c>
      <c r="AH56" s="27" t="s">
        <v>34</v>
      </c>
      <c r="AI56" s="27">
        <v>500</v>
      </c>
      <c r="AJ56" s="28" t="s">
        <v>34</v>
      </c>
    </row>
    <row r="57" spans="1:36" x14ac:dyDescent="0.45">
      <c r="A57" s="19">
        <v>2017</v>
      </c>
      <c r="B57" s="20">
        <v>3498</v>
      </c>
      <c r="C57" s="21" t="s">
        <v>116</v>
      </c>
      <c r="D57" s="21" t="s">
        <v>40</v>
      </c>
      <c r="E57" s="21" t="s">
        <v>38</v>
      </c>
      <c r="F57" s="22">
        <v>3953</v>
      </c>
      <c r="G57" s="22">
        <v>52</v>
      </c>
      <c r="H57" s="22">
        <v>0</v>
      </c>
      <c r="I57" s="22">
        <v>0</v>
      </c>
      <c r="J57" s="22">
        <v>4005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4">
        <v>7.6</v>
      </c>
      <c r="Q57" s="24">
        <v>0</v>
      </c>
      <c r="R57" s="24">
        <v>0</v>
      </c>
      <c r="S57" s="24">
        <v>0</v>
      </c>
      <c r="T57" s="24">
        <v>7.6</v>
      </c>
      <c r="U57" s="25">
        <v>3.6</v>
      </c>
      <c r="V57" s="25">
        <v>0</v>
      </c>
      <c r="W57" s="25">
        <v>0</v>
      </c>
      <c r="X57" s="25">
        <v>0</v>
      </c>
      <c r="Y57" s="25">
        <v>3.6</v>
      </c>
      <c r="Z57" s="26">
        <v>453</v>
      </c>
      <c r="AA57" s="26">
        <v>6</v>
      </c>
      <c r="AB57" s="26">
        <v>0</v>
      </c>
      <c r="AC57" s="26">
        <v>0</v>
      </c>
      <c r="AD57" s="26">
        <v>459</v>
      </c>
      <c r="AE57" s="27">
        <v>61</v>
      </c>
      <c r="AF57" s="27">
        <v>1</v>
      </c>
      <c r="AG57" s="27">
        <v>0</v>
      </c>
      <c r="AH57" s="27">
        <v>0</v>
      </c>
      <c r="AI57" s="27">
        <v>62</v>
      </c>
      <c r="AJ57" s="28">
        <v>9</v>
      </c>
    </row>
    <row r="58" spans="1:36" x14ac:dyDescent="0.45">
      <c r="A58" s="19">
        <v>2017</v>
      </c>
      <c r="B58" s="20">
        <v>3502</v>
      </c>
      <c r="C58" s="21" t="s">
        <v>117</v>
      </c>
      <c r="D58" s="21" t="s">
        <v>118</v>
      </c>
      <c r="E58" s="21" t="s">
        <v>43</v>
      </c>
      <c r="F58" s="22">
        <v>43945</v>
      </c>
      <c r="G58" s="22">
        <v>6233</v>
      </c>
      <c r="H58" s="22" t="s">
        <v>34</v>
      </c>
      <c r="I58" s="22" t="s">
        <v>34</v>
      </c>
      <c r="J58" s="22">
        <v>50178</v>
      </c>
      <c r="K58" s="23" t="s">
        <v>34</v>
      </c>
      <c r="L58" s="23" t="s">
        <v>34</v>
      </c>
      <c r="M58" s="23" t="s">
        <v>34</v>
      </c>
      <c r="N58" s="23" t="s">
        <v>34</v>
      </c>
      <c r="O58" s="23" t="s">
        <v>34</v>
      </c>
      <c r="P58" s="24">
        <v>44.6</v>
      </c>
      <c r="Q58" s="24">
        <v>3.2</v>
      </c>
      <c r="R58" s="24" t="s">
        <v>34</v>
      </c>
      <c r="S58" s="24" t="s">
        <v>34</v>
      </c>
      <c r="T58" s="24">
        <v>47.8</v>
      </c>
      <c r="U58" s="25">
        <v>44.6</v>
      </c>
      <c r="V58" s="25">
        <v>3.2</v>
      </c>
      <c r="W58" s="25" t="s">
        <v>34</v>
      </c>
      <c r="X58" s="25" t="s">
        <v>34</v>
      </c>
      <c r="Y58" s="25">
        <v>47.8</v>
      </c>
      <c r="Z58" s="26">
        <v>37</v>
      </c>
      <c r="AA58" s="26">
        <v>0</v>
      </c>
      <c r="AB58" s="26" t="s">
        <v>34</v>
      </c>
      <c r="AC58" s="26" t="s">
        <v>34</v>
      </c>
      <c r="AD58" s="26">
        <v>37</v>
      </c>
      <c r="AE58" s="27">
        <v>34</v>
      </c>
      <c r="AF58" s="27">
        <v>0</v>
      </c>
      <c r="AG58" s="27" t="s">
        <v>34</v>
      </c>
      <c r="AH58" s="27" t="s">
        <v>34</v>
      </c>
      <c r="AI58" s="27">
        <v>34</v>
      </c>
      <c r="AJ58" s="28" t="s">
        <v>34</v>
      </c>
    </row>
    <row r="59" spans="1:36" x14ac:dyDescent="0.45">
      <c r="A59" s="19">
        <v>2017</v>
      </c>
      <c r="B59" s="20">
        <v>3503</v>
      </c>
      <c r="C59" s="21" t="s">
        <v>119</v>
      </c>
      <c r="D59" s="21" t="s">
        <v>32</v>
      </c>
      <c r="E59" s="21" t="s">
        <v>33</v>
      </c>
      <c r="F59" s="22">
        <v>0</v>
      </c>
      <c r="G59" s="22">
        <v>229</v>
      </c>
      <c r="H59" s="22">
        <v>9</v>
      </c>
      <c r="I59" s="22" t="s">
        <v>34</v>
      </c>
      <c r="J59" s="22">
        <v>238</v>
      </c>
      <c r="K59" s="23">
        <v>0</v>
      </c>
      <c r="L59" s="23">
        <v>0</v>
      </c>
      <c r="M59" s="23">
        <v>0</v>
      </c>
      <c r="N59" s="23" t="s">
        <v>34</v>
      </c>
      <c r="O59" s="23">
        <v>0</v>
      </c>
      <c r="P59" s="24">
        <v>0</v>
      </c>
      <c r="Q59" s="24">
        <v>88.4</v>
      </c>
      <c r="R59" s="24">
        <v>44.4</v>
      </c>
      <c r="S59" s="24" t="s">
        <v>34</v>
      </c>
      <c r="T59" s="24">
        <v>132.80000000000001</v>
      </c>
      <c r="U59" s="25">
        <v>0</v>
      </c>
      <c r="V59" s="25">
        <v>27.6</v>
      </c>
      <c r="W59" s="25">
        <v>42.6</v>
      </c>
      <c r="X59" s="25" t="s">
        <v>34</v>
      </c>
      <c r="Y59" s="25">
        <v>70.2</v>
      </c>
      <c r="Z59" s="26">
        <v>0</v>
      </c>
      <c r="AA59" s="26">
        <v>0</v>
      </c>
      <c r="AB59" s="26">
        <v>0</v>
      </c>
      <c r="AC59" s="26" t="s">
        <v>34</v>
      </c>
      <c r="AD59" s="26">
        <v>0</v>
      </c>
      <c r="AE59" s="27">
        <v>0</v>
      </c>
      <c r="AF59" s="27">
        <v>11</v>
      </c>
      <c r="AG59" s="27">
        <v>0</v>
      </c>
      <c r="AH59" s="27" t="s">
        <v>34</v>
      </c>
      <c r="AI59" s="27">
        <v>11</v>
      </c>
      <c r="AJ59" s="28" t="s">
        <v>34</v>
      </c>
    </row>
    <row r="60" spans="1:36" x14ac:dyDescent="0.45">
      <c r="A60" s="19">
        <v>2017</v>
      </c>
      <c r="B60" s="20">
        <v>3542</v>
      </c>
      <c r="C60" s="21" t="s">
        <v>120</v>
      </c>
      <c r="D60" s="21" t="s">
        <v>121</v>
      </c>
      <c r="E60" s="21" t="s">
        <v>33</v>
      </c>
      <c r="F60" s="22">
        <v>0</v>
      </c>
      <c r="G60" s="22">
        <v>0</v>
      </c>
      <c r="H60" s="22">
        <v>2</v>
      </c>
      <c r="I60" s="22" t="s">
        <v>34</v>
      </c>
      <c r="J60" s="22">
        <v>2</v>
      </c>
      <c r="K60" s="23" t="s">
        <v>34</v>
      </c>
      <c r="L60" s="23" t="s">
        <v>34</v>
      </c>
      <c r="M60" s="23" t="s">
        <v>34</v>
      </c>
      <c r="N60" s="23" t="s">
        <v>34</v>
      </c>
      <c r="O60" s="23" t="s">
        <v>34</v>
      </c>
      <c r="P60" s="24">
        <v>0</v>
      </c>
      <c r="Q60" s="24">
        <v>0</v>
      </c>
      <c r="R60" s="24">
        <v>0.5</v>
      </c>
      <c r="S60" s="24" t="s">
        <v>34</v>
      </c>
      <c r="T60" s="24">
        <v>0.5</v>
      </c>
      <c r="U60" s="25" t="s">
        <v>34</v>
      </c>
      <c r="V60" s="25" t="s">
        <v>34</v>
      </c>
      <c r="W60" s="25" t="s">
        <v>34</v>
      </c>
      <c r="X60" s="25" t="s">
        <v>34</v>
      </c>
      <c r="Y60" s="25" t="s">
        <v>34</v>
      </c>
      <c r="Z60" s="26" t="s">
        <v>34</v>
      </c>
      <c r="AA60" s="26" t="s">
        <v>34</v>
      </c>
      <c r="AB60" s="26">
        <v>1668</v>
      </c>
      <c r="AC60" s="26" t="s">
        <v>34</v>
      </c>
      <c r="AD60" s="26">
        <v>1668</v>
      </c>
      <c r="AE60" s="27" t="s">
        <v>34</v>
      </c>
      <c r="AF60" s="27" t="s">
        <v>34</v>
      </c>
      <c r="AG60" s="27" t="s">
        <v>34</v>
      </c>
      <c r="AH60" s="27" t="s">
        <v>34</v>
      </c>
      <c r="AI60" s="27" t="s">
        <v>34</v>
      </c>
      <c r="AJ60" s="28" t="s">
        <v>34</v>
      </c>
    </row>
    <row r="61" spans="1:36" x14ac:dyDescent="0.45">
      <c r="A61" s="19">
        <v>2017</v>
      </c>
      <c r="B61" s="20">
        <v>3701</v>
      </c>
      <c r="C61" s="21" t="s">
        <v>122</v>
      </c>
      <c r="D61" s="21" t="s">
        <v>40</v>
      </c>
      <c r="E61" s="21" t="s">
        <v>38</v>
      </c>
      <c r="F61" s="22">
        <v>2500</v>
      </c>
      <c r="G61" s="22">
        <v>423</v>
      </c>
      <c r="H61" s="22" t="s">
        <v>34</v>
      </c>
      <c r="I61" s="22" t="s">
        <v>34</v>
      </c>
      <c r="J61" s="22">
        <v>2923</v>
      </c>
      <c r="K61" s="23" t="s">
        <v>34</v>
      </c>
      <c r="L61" s="23" t="s">
        <v>34</v>
      </c>
      <c r="M61" s="23" t="s">
        <v>34</v>
      </c>
      <c r="N61" s="23" t="s">
        <v>34</v>
      </c>
      <c r="O61" s="23" t="s">
        <v>34</v>
      </c>
      <c r="P61" s="24">
        <v>2.1</v>
      </c>
      <c r="Q61" s="24">
        <v>1.5</v>
      </c>
      <c r="R61" s="24" t="s">
        <v>34</v>
      </c>
      <c r="S61" s="24" t="s">
        <v>34</v>
      </c>
      <c r="T61" s="24">
        <v>3.6</v>
      </c>
      <c r="U61" s="25">
        <v>1.3</v>
      </c>
      <c r="V61" s="25">
        <v>0.9</v>
      </c>
      <c r="W61" s="25" t="s">
        <v>34</v>
      </c>
      <c r="X61" s="25" t="s">
        <v>34</v>
      </c>
      <c r="Y61" s="25">
        <v>2.2000000000000002</v>
      </c>
      <c r="Z61" s="26">
        <v>170</v>
      </c>
      <c r="AA61" s="26">
        <v>29</v>
      </c>
      <c r="AB61" s="26" t="s">
        <v>34</v>
      </c>
      <c r="AC61" s="26" t="s">
        <v>34</v>
      </c>
      <c r="AD61" s="26">
        <v>199</v>
      </c>
      <c r="AE61" s="27">
        <v>12</v>
      </c>
      <c r="AF61" s="27">
        <v>2</v>
      </c>
      <c r="AG61" s="27" t="s">
        <v>34</v>
      </c>
      <c r="AH61" s="27" t="s">
        <v>34</v>
      </c>
      <c r="AI61" s="27">
        <v>14</v>
      </c>
      <c r="AJ61" s="28" t="s">
        <v>34</v>
      </c>
    </row>
    <row r="62" spans="1:36" x14ac:dyDescent="0.45">
      <c r="A62" s="19">
        <v>2017</v>
      </c>
      <c r="B62" s="20">
        <v>3755</v>
      </c>
      <c r="C62" s="21" t="s">
        <v>123</v>
      </c>
      <c r="D62" s="21" t="s">
        <v>121</v>
      </c>
      <c r="E62" s="21" t="s">
        <v>33</v>
      </c>
      <c r="F62" s="22">
        <v>7077</v>
      </c>
      <c r="G62" s="22">
        <v>0</v>
      </c>
      <c r="H62" s="22">
        <v>4</v>
      </c>
      <c r="I62" s="22">
        <v>0</v>
      </c>
      <c r="J62" s="22">
        <v>7081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4">
        <v>4.5</v>
      </c>
      <c r="Q62" s="24">
        <v>0</v>
      </c>
      <c r="R62" s="24">
        <v>189.7</v>
      </c>
      <c r="S62" s="24">
        <v>0</v>
      </c>
      <c r="T62" s="24">
        <v>194.2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6">
        <v>0</v>
      </c>
      <c r="AA62" s="26">
        <v>0</v>
      </c>
      <c r="AB62" s="26">
        <v>10880</v>
      </c>
      <c r="AC62" s="26">
        <v>0</v>
      </c>
      <c r="AD62" s="26">
        <v>10880</v>
      </c>
      <c r="AE62" s="27">
        <v>93</v>
      </c>
      <c r="AF62" s="27">
        <v>0</v>
      </c>
      <c r="AG62" s="27">
        <v>0</v>
      </c>
      <c r="AH62" s="27">
        <v>0</v>
      </c>
      <c r="AI62" s="27">
        <v>93</v>
      </c>
      <c r="AJ62" s="28" t="s">
        <v>34</v>
      </c>
    </row>
    <row r="63" spans="1:36" x14ac:dyDescent="0.45">
      <c r="A63" s="19">
        <v>2017</v>
      </c>
      <c r="B63" s="20">
        <v>3764</v>
      </c>
      <c r="C63" s="21" t="s">
        <v>126</v>
      </c>
      <c r="D63" s="21" t="s">
        <v>50</v>
      </c>
      <c r="E63" s="21" t="s">
        <v>38</v>
      </c>
      <c r="F63" s="22">
        <v>1739</v>
      </c>
      <c r="G63" s="22">
        <v>23</v>
      </c>
      <c r="H63" s="22" t="s">
        <v>34</v>
      </c>
      <c r="I63" s="22" t="s">
        <v>34</v>
      </c>
      <c r="J63" s="22">
        <v>1762</v>
      </c>
      <c r="K63" s="23">
        <v>195</v>
      </c>
      <c r="L63" s="23">
        <v>36</v>
      </c>
      <c r="M63" s="23" t="s">
        <v>34</v>
      </c>
      <c r="N63" s="23" t="s">
        <v>34</v>
      </c>
      <c r="O63" s="23">
        <v>231</v>
      </c>
      <c r="P63" s="24">
        <v>32.4</v>
      </c>
      <c r="Q63" s="24">
        <v>1.6</v>
      </c>
      <c r="R63" s="24" t="s">
        <v>34</v>
      </c>
      <c r="S63" s="24" t="s">
        <v>34</v>
      </c>
      <c r="T63" s="24">
        <v>34</v>
      </c>
      <c r="U63" s="25">
        <v>8.8000000000000007</v>
      </c>
      <c r="V63" s="25">
        <v>1.6</v>
      </c>
      <c r="W63" s="25" t="s">
        <v>34</v>
      </c>
      <c r="X63" s="25" t="s">
        <v>34</v>
      </c>
      <c r="Y63" s="25">
        <v>10.4</v>
      </c>
      <c r="Z63" s="26">
        <v>831</v>
      </c>
      <c r="AA63" s="26" t="s">
        <v>34</v>
      </c>
      <c r="AB63" s="26" t="s">
        <v>34</v>
      </c>
      <c r="AC63" s="26" t="s">
        <v>34</v>
      </c>
      <c r="AD63" s="26">
        <v>831</v>
      </c>
      <c r="AE63" s="27">
        <v>4</v>
      </c>
      <c r="AF63" s="27" t="s">
        <v>34</v>
      </c>
      <c r="AG63" s="27" t="s">
        <v>34</v>
      </c>
      <c r="AH63" s="27" t="s">
        <v>34</v>
      </c>
      <c r="AI63" s="27">
        <v>4</v>
      </c>
      <c r="AJ63" s="28">
        <v>0</v>
      </c>
    </row>
    <row r="64" spans="1:36" x14ac:dyDescent="0.45">
      <c r="A64" s="19">
        <v>2017</v>
      </c>
      <c r="B64" s="20">
        <v>3804</v>
      </c>
      <c r="C64" s="21" t="s">
        <v>127</v>
      </c>
      <c r="D64" s="21" t="s">
        <v>84</v>
      </c>
      <c r="E64" s="21" t="s">
        <v>90</v>
      </c>
      <c r="F64" s="22">
        <v>342</v>
      </c>
      <c r="G64" s="22" t="s">
        <v>34</v>
      </c>
      <c r="H64" s="22" t="s">
        <v>34</v>
      </c>
      <c r="I64" s="22" t="s">
        <v>34</v>
      </c>
      <c r="J64" s="22">
        <v>342</v>
      </c>
      <c r="K64" s="23">
        <v>0</v>
      </c>
      <c r="L64" s="23" t="s">
        <v>34</v>
      </c>
      <c r="M64" s="23" t="s">
        <v>34</v>
      </c>
      <c r="N64" s="23" t="s">
        <v>34</v>
      </c>
      <c r="O64" s="23">
        <v>0</v>
      </c>
      <c r="P64" s="24">
        <v>0.3</v>
      </c>
      <c r="Q64" s="24" t="s">
        <v>34</v>
      </c>
      <c r="R64" s="24" t="s">
        <v>34</v>
      </c>
      <c r="S64" s="24" t="s">
        <v>34</v>
      </c>
      <c r="T64" s="24">
        <v>0.3</v>
      </c>
      <c r="U64" s="25">
        <v>0.1</v>
      </c>
      <c r="V64" s="25" t="s">
        <v>34</v>
      </c>
      <c r="W64" s="25" t="s">
        <v>34</v>
      </c>
      <c r="X64" s="25" t="s">
        <v>34</v>
      </c>
      <c r="Y64" s="25">
        <v>0.1</v>
      </c>
      <c r="Z64" s="26">
        <v>15</v>
      </c>
      <c r="AA64" s="26" t="s">
        <v>34</v>
      </c>
      <c r="AB64" s="26" t="s">
        <v>34</v>
      </c>
      <c r="AC64" s="26" t="s">
        <v>34</v>
      </c>
      <c r="AD64" s="26">
        <v>15</v>
      </c>
      <c r="AE64" s="27">
        <v>71</v>
      </c>
      <c r="AF64" s="27" t="s">
        <v>34</v>
      </c>
      <c r="AG64" s="27" t="s">
        <v>34</v>
      </c>
      <c r="AH64" s="27" t="s">
        <v>34</v>
      </c>
      <c r="AI64" s="27">
        <v>71</v>
      </c>
      <c r="AJ64" s="28" t="s">
        <v>34</v>
      </c>
    </row>
    <row r="65" spans="1:36" x14ac:dyDescent="0.45">
      <c r="A65" s="19">
        <v>2017</v>
      </c>
      <c r="B65" s="20">
        <v>3844</v>
      </c>
      <c r="C65" s="21" t="s">
        <v>128</v>
      </c>
      <c r="D65" s="21" t="s">
        <v>84</v>
      </c>
      <c r="E65" s="21" t="s">
        <v>84</v>
      </c>
      <c r="F65" s="22">
        <v>815</v>
      </c>
      <c r="G65" s="22" t="s">
        <v>34</v>
      </c>
      <c r="H65" s="22" t="s">
        <v>34</v>
      </c>
      <c r="I65" s="22" t="s">
        <v>34</v>
      </c>
      <c r="J65" s="22">
        <v>815</v>
      </c>
      <c r="K65" s="23">
        <v>10</v>
      </c>
      <c r="L65" s="23" t="s">
        <v>34</v>
      </c>
      <c r="M65" s="23" t="s">
        <v>34</v>
      </c>
      <c r="N65" s="23" t="s">
        <v>34</v>
      </c>
      <c r="O65" s="23">
        <v>10</v>
      </c>
      <c r="P65" s="24">
        <v>0.7</v>
      </c>
      <c r="Q65" s="24" t="s">
        <v>34</v>
      </c>
      <c r="R65" s="24" t="s">
        <v>34</v>
      </c>
      <c r="S65" s="24" t="s">
        <v>34</v>
      </c>
      <c r="T65" s="24">
        <v>0.7</v>
      </c>
      <c r="U65" s="25">
        <v>0.7</v>
      </c>
      <c r="V65" s="25" t="s">
        <v>34</v>
      </c>
      <c r="W65" s="25" t="s">
        <v>34</v>
      </c>
      <c r="X65" s="25" t="s">
        <v>34</v>
      </c>
      <c r="Y65" s="25">
        <v>0.7</v>
      </c>
      <c r="Z65" s="26" t="s">
        <v>34</v>
      </c>
      <c r="AA65" s="26" t="s">
        <v>34</v>
      </c>
      <c r="AB65" s="26" t="s">
        <v>34</v>
      </c>
      <c r="AC65" s="26" t="s">
        <v>34</v>
      </c>
      <c r="AD65" s="26" t="s">
        <v>34</v>
      </c>
      <c r="AE65" s="27">
        <v>6</v>
      </c>
      <c r="AF65" s="27" t="s">
        <v>34</v>
      </c>
      <c r="AG65" s="27" t="s">
        <v>34</v>
      </c>
      <c r="AH65" s="27" t="s">
        <v>34</v>
      </c>
      <c r="AI65" s="27">
        <v>6</v>
      </c>
      <c r="AJ65" s="28" t="s">
        <v>34</v>
      </c>
    </row>
    <row r="66" spans="1:36" x14ac:dyDescent="0.45">
      <c r="A66" s="19">
        <v>2017</v>
      </c>
      <c r="B66" s="20">
        <v>3931</v>
      </c>
      <c r="C66" s="21" t="s">
        <v>129</v>
      </c>
      <c r="D66" s="21" t="s">
        <v>37</v>
      </c>
      <c r="E66" s="21" t="s">
        <v>38</v>
      </c>
      <c r="F66" s="22">
        <v>4441</v>
      </c>
      <c r="G66" s="22">
        <v>149</v>
      </c>
      <c r="H66" s="22">
        <v>6</v>
      </c>
      <c r="I66" s="22" t="s">
        <v>34</v>
      </c>
      <c r="J66" s="22">
        <v>4596</v>
      </c>
      <c r="K66" s="23" t="s">
        <v>34</v>
      </c>
      <c r="L66" s="23" t="s">
        <v>34</v>
      </c>
      <c r="M66" s="23" t="s">
        <v>34</v>
      </c>
      <c r="N66" s="23" t="s">
        <v>34</v>
      </c>
      <c r="O66" s="23" t="s">
        <v>34</v>
      </c>
      <c r="P66" s="24">
        <v>0.5</v>
      </c>
      <c r="Q66" s="24">
        <v>0.5</v>
      </c>
      <c r="R66" s="24">
        <v>0.5</v>
      </c>
      <c r="S66" s="24" t="s">
        <v>34</v>
      </c>
      <c r="T66" s="24">
        <v>1.5</v>
      </c>
      <c r="U66" s="25" t="s">
        <v>34</v>
      </c>
      <c r="V66" s="25" t="s">
        <v>34</v>
      </c>
      <c r="W66" s="25" t="s">
        <v>34</v>
      </c>
      <c r="X66" s="25" t="s">
        <v>34</v>
      </c>
      <c r="Y66" s="25" t="s">
        <v>34</v>
      </c>
      <c r="Z66" s="26" t="s">
        <v>34</v>
      </c>
      <c r="AA66" s="26" t="s">
        <v>34</v>
      </c>
      <c r="AB66" s="26" t="s">
        <v>34</v>
      </c>
      <c r="AC66" s="26" t="s">
        <v>34</v>
      </c>
      <c r="AD66" s="26" t="s">
        <v>34</v>
      </c>
      <c r="AE66" s="27" t="s">
        <v>34</v>
      </c>
      <c r="AF66" s="27" t="s">
        <v>34</v>
      </c>
      <c r="AG66" s="27" t="s">
        <v>34</v>
      </c>
      <c r="AH66" s="27" t="s">
        <v>34</v>
      </c>
      <c r="AI66" s="27" t="s">
        <v>34</v>
      </c>
      <c r="AJ66" s="28" t="s">
        <v>34</v>
      </c>
    </row>
    <row r="67" spans="1:36" x14ac:dyDescent="0.45">
      <c r="A67" s="19">
        <v>2017</v>
      </c>
      <c r="B67" s="20">
        <v>3989</v>
      </c>
      <c r="C67" s="21" t="s">
        <v>130</v>
      </c>
      <c r="D67" s="21" t="s">
        <v>131</v>
      </c>
      <c r="E67" s="21" t="s">
        <v>100</v>
      </c>
      <c r="F67" s="22">
        <v>1866</v>
      </c>
      <c r="G67" s="22">
        <v>0</v>
      </c>
      <c r="H67" s="22">
        <v>0</v>
      </c>
      <c r="I67" s="22">
        <v>0</v>
      </c>
      <c r="J67" s="22">
        <v>1866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4">
        <v>2.1</v>
      </c>
      <c r="Q67" s="24">
        <v>0</v>
      </c>
      <c r="R67" s="24">
        <v>0</v>
      </c>
      <c r="S67" s="24">
        <v>0</v>
      </c>
      <c r="T67" s="24">
        <v>2.1</v>
      </c>
      <c r="U67" s="25">
        <v>1.4</v>
      </c>
      <c r="V67" s="25">
        <v>0</v>
      </c>
      <c r="W67" s="25">
        <v>0</v>
      </c>
      <c r="X67" s="25">
        <v>0</v>
      </c>
      <c r="Y67" s="25">
        <v>1.4</v>
      </c>
      <c r="Z67" s="26">
        <v>11</v>
      </c>
      <c r="AA67" s="26">
        <v>0</v>
      </c>
      <c r="AB67" s="26">
        <v>0</v>
      </c>
      <c r="AC67" s="26">
        <v>0</v>
      </c>
      <c r="AD67" s="26">
        <v>11</v>
      </c>
      <c r="AE67" s="27">
        <v>292</v>
      </c>
      <c r="AF67" s="27">
        <v>0</v>
      </c>
      <c r="AG67" s="27">
        <v>0</v>
      </c>
      <c r="AH67" s="27">
        <v>0</v>
      </c>
      <c r="AI67" s="27">
        <v>292</v>
      </c>
      <c r="AJ67" s="28" t="s">
        <v>34</v>
      </c>
    </row>
    <row r="68" spans="1:36" x14ac:dyDescent="0.45">
      <c r="A68" s="19">
        <v>2017</v>
      </c>
      <c r="B68" s="20">
        <v>4045</v>
      </c>
      <c r="C68" s="21" t="s">
        <v>132</v>
      </c>
      <c r="D68" s="21" t="s">
        <v>133</v>
      </c>
      <c r="E68" s="21" t="s">
        <v>38</v>
      </c>
      <c r="F68" s="22">
        <v>15389</v>
      </c>
      <c r="G68" s="22">
        <v>803</v>
      </c>
      <c r="H68" s="22">
        <v>11</v>
      </c>
      <c r="I68" s="22" t="s">
        <v>34</v>
      </c>
      <c r="J68" s="22">
        <v>16203</v>
      </c>
      <c r="K68" s="23" t="s">
        <v>34</v>
      </c>
      <c r="L68" s="23" t="s">
        <v>34</v>
      </c>
      <c r="M68" s="23" t="s">
        <v>34</v>
      </c>
      <c r="N68" s="23" t="s">
        <v>34</v>
      </c>
      <c r="O68" s="23" t="s">
        <v>34</v>
      </c>
      <c r="P68" s="24">
        <v>25.2</v>
      </c>
      <c r="Q68" s="24">
        <v>4.7</v>
      </c>
      <c r="R68" s="24">
        <v>3.4</v>
      </c>
      <c r="S68" s="24" t="s">
        <v>34</v>
      </c>
      <c r="T68" s="24">
        <v>33.299999999999997</v>
      </c>
      <c r="U68" s="25" t="s">
        <v>34</v>
      </c>
      <c r="V68" s="25" t="s">
        <v>34</v>
      </c>
      <c r="W68" s="25" t="s">
        <v>34</v>
      </c>
      <c r="X68" s="25" t="s">
        <v>34</v>
      </c>
      <c r="Y68" s="25" t="s">
        <v>34</v>
      </c>
      <c r="Z68" s="26">
        <v>890</v>
      </c>
      <c r="AA68" s="26">
        <v>316</v>
      </c>
      <c r="AB68" s="26" t="s">
        <v>34</v>
      </c>
      <c r="AC68" s="26" t="s">
        <v>34</v>
      </c>
      <c r="AD68" s="26">
        <v>1206</v>
      </c>
      <c r="AE68" s="27" t="s">
        <v>34</v>
      </c>
      <c r="AF68" s="27" t="s">
        <v>34</v>
      </c>
      <c r="AG68" s="27" t="s">
        <v>34</v>
      </c>
      <c r="AH68" s="27" t="s">
        <v>34</v>
      </c>
      <c r="AI68" s="27" t="s">
        <v>34</v>
      </c>
      <c r="AJ68" s="28" t="s">
        <v>34</v>
      </c>
    </row>
    <row r="69" spans="1:36" x14ac:dyDescent="0.45">
      <c r="A69" s="19">
        <v>2017</v>
      </c>
      <c r="B69" s="20">
        <v>4065</v>
      </c>
      <c r="C69" s="21" t="s">
        <v>134</v>
      </c>
      <c r="D69" s="21" t="s">
        <v>121</v>
      </c>
      <c r="E69" s="21" t="s">
        <v>33</v>
      </c>
      <c r="F69" s="22">
        <v>0</v>
      </c>
      <c r="G69" s="22">
        <v>3</v>
      </c>
      <c r="H69" s="22">
        <v>14</v>
      </c>
      <c r="I69" s="22">
        <v>0</v>
      </c>
      <c r="J69" s="22">
        <v>17</v>
      </c>
      <c r="K69" s="23" t="s">
        <v>34</v>
      </c>
      <c r="L69" s="23" t="s">
        <v>34</v>
      </c>
      <c r="M69" s="23" t="s">
        <v>34</v>
      </c>
      <c r="N69" s="23" t="s">
        <v>34</v>
      </c>
      <c r="O69" s="23" t="s">
        <v>34</v>
      </c>
      <c r="P69" s="24">
        <v>0</v>
      </c>
      <c r="Q69" s="24">
        <v>0.4</v>
      </c>
      <c r="R69" s="24">
        <v>13.4</v>
      </c>
      <c r="S69" s="24">
        <v>0</v>
      </c>
      <c r="T69" s="24">
        <v>13.8</v>
      </c>
      <c r="U69" s="25" t="s">
        <v>34</v>
      </c>
      <c r="V69" s="25" t="s">
        <v>34</v>
      </c>
      <c r="W69" s="25" t="s">
        <v>34</v>
      </c>
      <c r="X69" s="25" t="s">
        <v>34</v>
      </c>
      <c r="Y69" s="25" t="s">
        <v>34</v>
      </c>
      <c r="Z69" s="26" t="s">
        <v>34</v>
      </c>
      <c r="AA69" s="26" t="s">
        <v>34</v>
      </c>
      <c r="AB69" s="26" t="s">
        <v>34</v>
      </c>
      <c r="AC69" s="26" t="s">
        <v>34</v>
      </c>
      <c r="AD69" s="26" t="s">
        <v>34</v>
      </c>
      <c r="AE69" s="27" t="s">
        <v>34</v>
      </c>
      <c r="AF69" s="27" t="s">
        <v>34</v>
      </c>
      <c r="AG69" s="27" t="s">
        <v>34</v>
      </c>
      <c r="AH69" s="27" t="s">
        <v>34</v>
      </c>
      <c r="AI69" s="27" t="s">
        <v>34</v>
      </c>
      <c r="AJ69" s="28" t="s">
        <v>34</v>
      </c>
    </row>
    <row r="70" spans="1:36" x14ac:dyDescent="0.45">
      <c r="A70" s="19">
        <v>2017</v>
      </c>
      <c r="B70" s="20">
        <v>4110</v>
      </c>
      <c r="C70" s="21" t="s">
        <v>135</v>
      </c>
      <c r="D70" s="21" t="s">
        <v>37</v>
      </c>
      <c r="E70" s="21" t="s">
        <v>33</v>
      </c>
      <c r="F70" s="22">
        <v>84018</v>
      </c>
      <c r="G70" s="22">
        <v>1535</v>
      </c>
      <c r="H70" s="22">
        <v>1289</v>
      </c>
      <c r="I70" s="22">
        <v>0</v>
      </c>
      <c r="J70" s="22">
        <v>86842</v>
      </c>
      <c r="K70" s="23">
        <v>110</v>
      </c>
      <c r="L70" s="23">
        <v>0</v>
      </c>
      <c r="M70" s="23">
        <v>0</v>
      </c>
      <c r="N70" s="23">
        <v>0</v>
      </c>
      <c r="O70" s="23">
        <v>110</v>
      </c>
      <c r="P70" s="24">
        <v>84</v>
      </c>
      <c r="Q70" s="24">
        <v>263</v>
      </c>
      <c r="R70" s="24">
        <v>652</v>
      </c>
      <c r="S70" s="24">
        <v>0</v>
      </c>
      <c r="T70" s="24">
        <v>999</v>
      </c>
      <c r="U70" s="25">
        <v>84</v>
      </c>
      <c r="V70" s="25">
        <v>0</v>
      </c>
      <c r="W70" s="25">
        <v>0</v>
      </c>
      <c r="X70" s="25">
        <v>0</v>
      </c>
      <c r="Y70" s="25">
        <v>84</v>
      </c>
      <c r="Z70" s="26">
        <v>2773</v>
      </c>
      <c r="AA70" s="26">
        <v>0</v>
      </c>
      <c r="AB70" s="26">
        <v>0</v>
      </c>
      <c r="AC70" s="26">
        <v>0</v>
      </c>
      <c r="AD70" s="26">
        <v>2773</v>
      </c>
      <c r="AE70" s="27">
        <v>2410</v>
      </c>
      <c r="AF70" s="27">
        <v>50</v>
      </c>
      <c r="AG70" s="27">
        <v>45</v>
      </c>
      <c r="AH70" s="27">
        <v>0</v>
      </c>
      <c r="AI70" s="27">
        <v>2505</v>
      </c>
      <c r="AJ70" s="28">
        <v>0</v>
      </c>
    </row>
    <row r="71" spans="1:36" x14ac:dyDescent="0.45">
      <c r="A71" s="19">
        <v>2017</v>
      </c>
      <c r="B71" s="20">
        <v>4147</v>
      </c>
      <c r="C71" s="21" t="s">
        <v>137</v>
      </c>
      <c r="D71" s="21" t="s">
        <v>138</v>
      </c>
      <c r="E71" s="21" t="s">
        <v>139</v>
      </c>
      <c r="F71" s="22">
        <v>494</v>
      </c>
      <c r="G71" s="22">
        <v>6</v>
      </c>
      <c r="H71" s="22" t="s">
        <v>34</v>
      </c>
      <c r="I71" s="22" t="s">
        <v>34</v>
      </c>
      <c r="J71" s="22">
        <v>500</v>
      </c>
      <c r="K71" s="23">
        <v>7</v>
      </c>
      <c r="L71" s="23">
        <v>1</v>
      </c>
      <c r="M71" s="23" t="s">
        <v>34</v>
      </c>
      <c r="N71" s="23" t="s">
        <v>34</v>
      </c>
      <c r="O71" s="23">
        <v>8</v>
      </c>
      <c r="P71" s="24">
        <v>5.7</v>
      </c>
      <c r="Q71" s="24">
        <v>1</v>
      </c>
      <c r="R71" s="24" t="s">
        <v>34</v>
      </c>
      <c r="S71" s="24" t="s">
        <v>34</v>
      </c>
      <c r="T71" s="24">
        <v>6.7</v>
      </c>
      <c r="U71" s="25" t="s">
        <v>34</v>
      </c>
      <c r="V71" s="25" t="s">
        <v>34</v>
      </c>
      <c r="W71" s="25" t="s">
        <v>34</v>
      </c>
      <c r="X71" s="25" t="s">
        <v>34</v>
      </c>
      <c r="Y71" s="25" t="s">
        <v>34</v>
      </c>
      <c r="Z71" s="26">
        <v>0</v>
      </c>
      <c r="AA71" s="26">
        <v>0</v>
      </c>
      <c r="AB71" s="26" t="s">
        <v>34</v>
      </c>
      <c r="AC71" s="26" t="s">
        <v>34</v>
      </c>
      <c r="AD71" s="26">
        <v>0</v>
      </c>
      <c r="AE71" s="27">
        <v>0</v>
      </c>
      <c r="AF71" s="27">
        <v>0</v>
      </c>
      <c r="AG71" s="27" t="s">
        <v>34</v>
      </c>
      <c r="AH71" s="27" t="s">
        <v>34</v>
      </c>
      <c r="AI71" s="27">
        <v>0</v>
      </c>
      <c r="AJ71" s="28">
        <v>3</v>
      </c>
    </row>
    <row r="72" spans="1:36" x14ac:dyDescent="0.45">
      <c r="A72" s="19">
        <v>2017</v>
      </c>
      <c r="B72" s="20">
        <v>4176</v>
      </c>
      <c r="C72" s="21" t="s">
        <v>140</v>
      </c>
      <c r="D72" s="21" t="s">
        <v>141</v>
      </c>
      <c r="E72" s="21" t="s">
        <v>139</v>
      </c>
      <c r="F72" s="22" t="s">
        <v>34</v>
      </c>
      <c r="G72" s="22">
        <v>44</v>
      </c>
      <c r="H72" s="22">
        <v>34</v>
      </c>
      <c r="I72" s="22" t="s">
        <v>34</v>
      </c>
      <c r="J72" s="22">
        <v>78</v>
      </c>
      <c r="K72" s="23" t="s">
        <v>34</v>
      </c>
      <c r="L72" s="23">
        <v>0</v>
      </c>
      <c r="M72" s="23">
        <v>0</v>
      </c>
      <c r="N72" s="23" t="s">
        <v>34</v>
      </c>
      <c r="O72" s="23">
        <v>0</v>
      </c>
      <c r="P72" s="24" t="s">
        <v>34</v>
      </c>
      <c r="Q72" s="24">
        <v>19.600000000000001</v>
      </c>
      <c r="R72" s="24">
        <v>64.2</v>
      </c>
      <c r="S72" s="24" t="s">
        <v>34</v>
      </c>
      <c r="T72" s="24">
        <v>83.8</v>
      </c>
      <c r="U72" s="25" t="s">
        <v>34</v>
      </c>
      <c r="V72" s="25">
        <v>7.8</v>
      </c>
      <c r="W72" s="25">
        <v>33</v>
      </c>
      <c r="X72" s="25" t="s">
        <v>34</v>
      </c>
      <c r="Y72" s="25">
        <v>40.700000000000003</v>
      </c>
      <c r="Z72" s="26">
        <v>0</v>
      </c>
      <c r="AA72" s="26">
        <v>330</v>
      </c>
      <c r="AB72" s="26">
        <v>1407</v>
      </c>
      <c r="AC72" s="26" t="s">
        <v>34</v>
      </c>
      <c r="AD72" s="26">
        <v>1737</v>
      </c>
      <c r="AE72" s="27">
        <v>892</v>
      </c>
      <c r="AF72" s="27">
        <v>273</v>
      </c>
      <c r="AG72" s="27">
        <v>1163</v>
      </c>
      <c r="AH72" s="27" t="s">
        <v>34</v>
      </c>
      <c r="AI72" s="27">
        <v>2327</v>
      </c>
      <c r="AJ72" s="28" t="s">
        <v>34</v>
      </c>
    </row>
    <row r="73" spans="1:36" x14ac:dyDescent="0.45">
      <c r="A73" s="19">
        <v>2017</v>
      </c>
      <c r="B73" s="20">
        <v>4226</v>
      </c>
      <c r="C73" s="21" t="s">
        <v>142</v>
      </c>
      <c r="D73" s="21" t="s">
        <v>110</v>
      </c>
      <c r="E73" s="21" t="s">
        <v>111</v>
      </c>
      <c r="F73" s="22">
        <v>2600</v>
      </c>
      <c r="G73" s="22">
        <v>1248</v>
      </c>
      <c r="H73" s="22" t="s">
        <v>34</v>
      </c>
      <c r="I73" s="22" t="s">
        <v>34</v>
      </c>
      <c r="J73" s="22">
        <v>3848</v>
      </c>
      <c r="K73" s="23">
        <v>43</v>
      </c>
      <c r="L73" s="23">
        <v>380</v>
      </c>
      <c r="M73" s="23" t="s">
        <v>34</v>
      </c>
      <c r="N73" s="23" t="s">
        <v>34</v>
      </c>
      <c r="O73" s="23">
        <v>423</v>
      </c>
      <c r="P73" s="24">
        <v>25</v>
      </c>
      <c r="Q73" s="24">
        <v>265</v>
      </c>
      <c r="R73" s="24" t="s">
        <v>34</v>
      </c>
      <c r="S73" s="24" t="s">
        <v>34</v>
      </c>
      <c r="T73" s="24">
        <v>290</v>
      </c>
      <c r="U73" s="25">
        <v>13.9</v>
      </c>
      <c r="V73" s="25">
        <v>237</v>
      </c>
      <c r="W73" s="25" t="s">
        <v>34</v>
      </c>
      <c r="X73" s="25" t="s">
        <v>34</v>
      </c>
      <c r="Y73" s="25">
        <v>250.9</v>
      </c>
      <c r="Z73" s="26">
        <v>1</v>
      </c>
      <c r="AA73" s="26">
        <v>35</v>
      </c>
      <c r="AB73" s="26" t="s">
        <v>34</v>
      </c>
      <c r="AC73" s="26" t="s">
        <v>34</v>
      </c>
      <c r="AD73" s="26">
        <v>36</v>
      </c>
      <c r="AE73" s="27">
        <v>2</v>
      </c>
      <c r="AF73" s="27">
        <v>1</v>
      </c>
      <c r="AG73" s="27" t="s">
        <v>34</v>
      </c>
      <c r="AH73" s="27" t="s">
        <v>34</v>
      </c>
      <c r="AI73" s="27">
        <v>3</v>
      </c>
      <c r="AJ73" s="28" t="s">
        <v>34</v>
      </c>
    </row>
    <row r="74" spans="1:36" x14ac:dyDescent="0.45">
      <c r="A74" s="19">
        <v>2017</v>
      </c>
      <c r="B74" s="20">
        <v>4254</v>
      </c>
      <c r="C74" s="21" t="s">
        <v>143</v>
      </c>
      <c r="D74" s="21" t="s">
        <v>144</v>
      </c>
      <c r="E74" s="21" t="s">
        <v>38</v>
      </c>
      <c r="F74" s="22">
        <v>47651</v>
      </c>
      <c r="G74" s="22">
        <v>0</v>
      </c>
      <c r="H74" s="22">
        <v>19</v>
      </c>
      <c r="I74" s="22">
        <v>0</v>
      </c>
      <c r="J74" s="22">
        <v>47670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4">
        <v>44.8</v>
      </c>
      <c r="Q74" s="24">
        <v>0</v>
      </c>
      <c r="R74" s="24">
        <v>105.7</v>
      </c>
      <c r="S74" s="24">
        <v>0</v>
      </c>
      <c r="T74" s="24">
        <v>150.6</v>
      </c>
      <c r="U74" s="25">
        <v>22.7</v>
      </c>
      <c r="V74" s="25">
        <v>0</v>
      </c>
      <c r="W74" s="25">
        <v>0</v>
      </c>
      <c r="X74" s="25">
        <v>0</v>
      </c>
      <c r="Y74" s="25">
        <v>22.7</v>
      </c>
      <c r="Z74" s="26">
        <v>790</v>
      </c>
      <c r="AA74" s="26">
        <v>0</v>
      </c>
      <c r="AB74" s="26">
        <v>8036</v>
      </c>
      <c r="AC74" s="26">
        <v>0</v>
      </c>
      <c r="AD74" s="26">
        <v>8826</v>
      </c>
      <c r="AE74" s="27">
        <v>9935</v>
      </c>
      <c r="AF74" s="27">
        <v>0</v>
      </c>
      <c r="AG74" s="27">
        <v>0</v>
      </c>
      <c r="AH74" s="27">
        <v>0</v>
      </c>
      <c r="AI74" s="27">
        <v>9935</v>
      </c>
      <c r="AJ74" s="28" t="s">
        <v>34</v>
      </c>
    </row>
    <row r="75" spans="1:36" x14ac:dyDescent="0.45">
      <c r="A75" s="19">
        <v>2017</v>
      </c>
      <c r="B75" s="20">
        <v>4295</v>
      </c>
      <c r="C75" s="21" t="s">
        <v>145</v>
      </c>
      <c r="D75" s="21" t="s">
        <v>74</v>
      </c>
      <c r="E75" s="21" t="s">
        <v>75</v>
      </c>
      <c r="F75" s="22" t="s">
        <v>34</v>
      </c>
      <c r="G75" s="22">
        <v>9</v>
      </c>
      <c r="H75" s="22" t="s">
        <v>34</v>
      </c>
      <c r="I75" s="22" t="s">
        <v>34</v>
      </c>
      <c r="J75" s="22">
        <v>9</v>
      </c>
      <c r="K75" s="23" t="s">
        <v>34</v>
      </c>
      <c r="L75" s="23" t="s">
        <v>34</v>
      </c>
      <c r="M75" s="23" t="s">
        <v>34</v>
      </c>
      <c r="N75" s="23" t="s">
        <v>34</v>
      </c>
      <c r="O75" s="23" t="s">
        <v>34</v>
      </c>
      <c r="P75" s="24" t="s">
        <v>34</v>
      </c>
      <c r="Q75" s="24">
        <v>1.9</v>
      </c>
      <c r="R75" s="24" t="s">
        <v>34</v>
      </c>
      <c r="S75" s="24" t="s">
        <v>34</v>
      </c>
      <c r="T75" s="24">
        <v>1.9</v>
      </c>
      <c r="U75" s="25" t="s">
        <v>34</v>
      </c>
      <c r="V75" s="25">
        <v>1.1000000000000001</v>
      </c>
      <c r="W75" s="25" t="s">
        <v>34</v>
      </c>
      <c r="X75" s="25" t="s">
        <v>34</v>
      </c>
      <c r="Y75" s="25">
        <v>1.1000000000000001</v>
      </c>
      <c r="Z75" s="26" t="s">
        <v>34</v>
      </c>
      <c r="AA75" s="26">
        <v>49</v>
      </c>
      <c r="AB75" s="26" t="s">
        <v>34</v>
      </c>
      <c r="AC75" s="26" t="s">
        <v>34</v>
      </c>
      <c r="AD75" s="26">
        <v>49</v>
      </c>
      <c r="AE75" s="27" t="s">
        <v>34</v>
      </c>
      <c r="AF75" s="27">
        <v>2</v>
      </c>
      <c r="AG75" s="27" t="s">
        <v>34</v>
      </c>
      <c r="AH75" s="27" t="s">
        <v>34</v>
      </c>
      <c r="AI75" s="27">
        <v>2</v>
      </c>
      <c r="AJ75" s="28" t="s">
        <v>34</v>
      </c>
    </row>
    <row r="76" spans="1:36" x14ac:dyDescent="0.45">
      <c r="A76" s="19">
        <v>2017</v>
      </c>
      <c r="B76" s="20">
        <v>4362</v>
      </c>
      <c r="C76" s="21" t="s">
        <v>146</v>
      </c>
      <c r="D76" s="21" t="s">
        <v>37</v>
      </c>
      <c r="E76" s="21" t="s">
        <v>38</v>
      </c>
      <c r="F76" s="22" t="s">
        <v>34</v>
      </c>
      <c r="G76" s="22" t="s">
        <v>34</v>
      </c>
      <c r="H76" s="22">
        <v>59</v>
      </c>
      <c r="I76" s="22" t="s">
        <v>34</v>
      </c>
      <c r="J76" s="22">
        <v>59</v>
      </c>
      <c r="K76" s="23" t="s">
        <v>34</v>
      </c>
      <c r="L76" s="23" t="s">
        <v>34</v>
      </c>
      <c r="M76" s="23" t="s">
        <v>34</v>
      </c>
      <c r="N76" s="23" t="s">
        <v>34</v>
      </c>
      <c r="O76" s="23" t="s">
        <v>34</v>
      </c>
      <c r="P76" s="24" t="s">
        <v>34</v>
      </c>
      <c r="Q76" s="24" t="s">
        <v>34</v>
      </c>
      <c r="R76" s="24">
        <v>4.5</v>
      </c>
      <c r="S76" s="24" t="s">
        <v>34</v>
      </c>
      <c r="T76" s="24">
        <v>4.5</v>
      </c>
      <c r="U76" s="25" t="s">
        <v>34</v>
      </c>
      <c r="V76" s="25" t="s">
        <v>34</v>
      </c>
      <c r="W76" s="25">
        <v>4.5</v>
      </c>
      <c r="X76" s="25" t="s">
        <v>34</v>
      </c>
      <c r="Y76" s="25">
        <v>4.5</v>
      </c>
      <c r="Z76" s="26" t="s">
        <v>34</v>
      </c>
      <c r="AA76" s="26" t="s">
        <v>34</v>
      </c>
      <c r="AB76" s="26">
        <v>995</v>
      </c>
      <c r="AC76" s="26" t="s">
        <v>34</v>
      </c>
      <c r="AD76" s="26">
        <v>995</v>
      </c>
      <c r="AE76" s="27" t="s">
        <v>34</v>
      </c>
      <c r="AF76" s="27" t="s">
        <v>34</v>
      </c>
      <c r="AG76" s="27" t="s">
        <v>34</v>
      </c>
      <c r="AH76" s="27" t="s">
        <v>34</v>
      </c>
      <c r="AI76" s="27" t="s">
        <v>34</v>
      </c>
      <c r="AJ76" s="28" t="s">
        <v>34</v>
      </c>
    </row>
    <row r="77" spans="1:36" x14ac:dyDescent="0.45">
      <c r="A77" s="19">
        <v>2017</v>
      </c>
      <c r="B77" s="20">
        <v>4363</v>
      </c>
      <c r="C77" s="21" t="s">
        <v>147</v>
      </c>
      <c r="D77" s="21" t="s">
        <v>52</v>
      </c>
      <c r="E77" s="21" t="s">
        <v>67</v>
      </c>
      <c r="F77" s="22">
        <v>5866</v>
      </c>
      <c r="G77" s="22">
        <v>0</v>
      </c>
      <c r="H77" s="22">
        <v>3</v>
      </c>
      <c r="I77" s="22">
        <v>0</v>
      </c>
      <c r="J77" s="22">
        <v>5869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4">
        <v>48.1</v>
      </c>
      <c r="Q77" s="24">
        <v>0</v>
      </c>
      <c r="R77" s="24">
        <v>42</v>
      </c>
      <c r="S77" s="24" t="s">
        <v>34</v>
      </c>
      <c r="T77" s="24">
        <v>90.1</v>
      </c>
      <c r="U77" s="25">
        <v>44.9</v>
      </c>
      <c r="V77" s="25" t="s">
        <v>34</v>
      </c>
      <c r="W77" s="25">
        <v>25.4</v>
      </c>
      <c r="X77" s="25" t="s">
        <v>34</v>
      </c>
      <c r="Y77" s="25">
        <v>70.3</v>
      </c>
      <c r="Z77" s="26" t="s">
        <v>34</v>
      </c>
      <c r="AA77" s="26" t="s">
        <v>34</v>
      </c>
      <c r="AB77" s="26" t="s">
        <v>34</v>
      </c>
      <c r="AC77" s="26" t="s">
        <v>34</v>
      </c>
      <c r="AD77" s="26" t="s">
        <v>34</v>
      </c>
      <c r="AE77" s="27" t="s">
        <v>34</v>
      </c>
      <c r="AF77" s="27" t="s">
        <v>34</v>
      </c>
      <c r="AG77" s="27" t="s">
        <v>34</v>
      </c>
      <c r="AH77" s="27" t="s">
        <v>34</v>
      </c>
      <c r="AI77" s="27" t="s">
        <v>34</v>
      </c>
      <c r="AJ77" s="28">
        <v>172</v>
      </c>
    </row>
    <row r="78" spans="1:36" x14ac:dyDescent="0.45">
      <c r="A78" s="19">
        <v>2017</v>
      </c>
      <c r="B78" s="20">
        <v>4430</v>
      </c>
      <c r="C78" s="21" t="s">
        <v>148</v>
      </c>
      <c r="D78" s="21" t="s">
        <v>42</v>
      </c>
      <c r="E78" s="21" t="s">
        <v>43</v>
      </c>
      <c r="F78" s="22">
        <v>2238</v>
      </c>
      <c r="G78" s="22" t="s">
        <v>34</v>
      </c>
      <c r="H78" s="22" t="s">
        <v>34</v>
      </c>
      <c r="I78" s="22" t="s">
        <v>34</v>
      </c>
      <c r="J78" s="22">
        <v>2238</v>
      </c>
      <c r="K78" s="23" t="s">
        <v>34</v>
      </c>
      <c r="L78" s="23" t="s">
        <v>34</v>
      </c>
      <c r="M78" s="23" t="s">
        <v>34</v>
      </c>
      <c r="N78" s="23" t="s">
        <v>34</v>
      </c>
      <c r="O78" s="23" t="s">
        <v>34</v>
      </c>
      <c r="P78" s="24">
        <v>0.3</v>
      </c>
      <c r="Q78" s="24" t="s">
        <v>34</v>
      </c>
      <c r="R78" s="24" t="s">
        <v>34</v>
      </c>
      <c r="S78" s="24" t="s">
        <v>34</v>
      </c>
      <c r="T78" s="24">
        <v>0.3</v>
      </c>
      <c r="U78" s="25" t="s">
        <v>34</v>
      </c>
      <c r="V78" s="25" t="s">
        <v>34</v>
      </c>
      <c r="W78" s="25" t="s">
        <v>34</v>
      </c>
      <c r="X78" s="25" t="s">
        <v>34</v>
      </c>
      <c r="Y78" s="25" t="s">
        <v>34</v>
      </c>
      <c r="Z78" s="26" t="s">
        <v>34</v>
      </c>
      <c r="AA78" s="26" t="s">
        <v>34</v>
      </c>
      <c r="AB78" s="26" t="s">
        <v>34</v>
      </c>
      <c r="AC78" s="26" t="s">
        <v>34</v>
      </c>
      <c r="AD78" s="26" t="s">
        <v>34</v>
      </c>
      <c r="AE78" s="27" t="s">
        <v>34</v>
      </c>
      <c r="AF78" s="27" t="s">
        <v>34</v>
      </c>
      <c r="AG78" s="27" t="s">
        <v>34</v>
      </c>
      <c r="AH78" s="27" t="s">
        <v>34</v>
      </c>
      <c r="AI78" s="27" t="s">
        <v>34</v>
      </c>
      <c r="AJ78" s="28">
        <v>284</v>
      </c>
    </row>
    <row r="79" spans="1:36" x14ac:dyDescent="0.45">
      <c r="A79" s="19">
        <v>2017</v>
      </c>
      <c r="B79" s="20">
        <v>4432</v>
      </c>
      <c r="C79" s="21" t="s">
        <v>149</v>
      </c>
      <c r="D79" s="21" t="s">
        <v>56</v>
      </c>
      <c r="E79" s="21" t="s">
        <v>45</v>
      </c>
      <c r="F79" s="22">
        <v>11607</v>
      </c>
      <c r="G79" s="22">
        <v>0</v>
      </c>
      <c r="H79" s="22">
        <v>0</v>
      </c>
      <c r="I79" s="22">
        <v>0</v>
      </c>
      <c r="J79" s="22">
        <v>11607</v>
      </c>
      <c r="K79" s="23">
        <v>158</v>
      </c>
      <c r="L79" s="23">
        <v>0</v>
      </c>
      <c r="M79" s="23">
        <v>0</v>
      </c>
      <c r="N79" s="23">
        <v>0</v>
      </c>
      <c r="O79" s="23">
        <v>158</v>
      </c>
      <c r="P79" s="24">
        <v>15</v>
      </c>
      <c r="Q79" s="24">
        <v>0</v>
      </c>
      <c r="R79" s="24">
        <v>0</v>
      </c>
      <c r="S79" s="24">
        <v>0</v>
      </c>
      <c r="T79" s="24">
        <v>15</v>
      </c>
      <c r="U79" s="25">
        <v>8</v>
      </c>
      <c r="V79" s="25">
        <v>0</v>
      </c>
      <c r="W79" s="25">
        <v>0</v>
      </c>
      <c r="X79" s="25">
        <v>0</v>
      </c>
      <c r="Y79" s="25">
        <v>8</v>
      </c>
      <c r="Z79" s="26">
        <v>116</v>
      </c>
      <c r="AA79" s="26">
        <v>0</v>
      </c>
      <c r="AB79" s="26">
        <v>0</v>
      </c>
      <c r="AC79" s="26">
        <v>0</v>
      </c>
      <c r="AD79" s="26">
        <v>116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8" t="s">
        <v>34</v>
      </c>
    </row>
    <row r="80" spans="1:36" x14ac:dyDescent="0.45">
      <c r="A80" s="19">
        <v>2017</v>
      </c>
      <c r="B80" s="20">
        <v>4509</v>
      </c>
      <c r="C80" s="21" t="s">
        <v>150</v>
      </c>
      <c r="D80" s="21" t="s">
        <v>66</v>
      </c>
      <c r="E80" s="21" t="s">
        <v>38</v>
      </c>
      <c r="F80" s="22" t="s">
        <v>34</v>
      </c>
      <c r="G80" s="22">
        <v>541</v>
      </c>
      <c r="H80" s="22">
        <v>1</v>
      </c>
      <c r="I80" s="22" t="s">
        <v>34</v>
      </c>
      <c r="J80" s="22">
        <v>542</v>
      </c>
      <c r="K80" s="23" t="s">
        <v>34</v>
      </c>
      <c r="L80" s="23" t="s">
        <v>34</v>
      </c>
      <c r="M80" s="23" t="s">
        <v>34</v>
      </c>
      <c r="N80" s="23" t="s">
        <v>34</v>
      </c>
      <c r="O80" s="23" t="s">
        <v>34</v>
      </c>
      <c r="P80" s="24" t="s">
        <v>34</v>
      </c>
      <c r="Q80" s="24">
        <v>18.100000000000001</v>
      </c>
      <c r="R80" s="24">
        <v>1.2</v>
      </c>
      <c r="S80" s="24" t="s">
        <v>34</v>
      </c>
      <c r="T80" s="24">
        <v>19.3</v>
      </c>
      <c r="U80" s="25" t="s">
        <v>34</v>
      </c>
      <c r="V80" s="25">
        <v>7.5</v>
      </c>
      <c r="W80" s="25">
        <v>1.2</v>
      </c>
      <c r="X80" s="25" t="s">
        <v>34</v>
      </c>
      <c r="Y80" s="25">
        <v>8.6999999999999993</v>
      </c>
      <c r="Z80" s="26" t="s">
        <v>34</v>
      </c>
      <c r="AA80" s="26" t="s">
        <v>34</v>
      </c>
      <c r="AB80" s="26" t="s">
        <v>34</v>
      </c>
      <c r="AC80" s="26" t="s">
        <v>34</v>
      </c>
      <c r="AD80" s="26" t="s">
        <v>34</v>
      </c>
      <c r="AE80" s="27" t="s">
        <v>34</v>
      </c>
      <c r="AF80" s="27">
        <v>612</v>
      </c>
      <c r="AG80" s="27">
        <v>32</v>
      </c>
      <c r="AH80" s="27" t="s">
        <v>34</v>
      </c>
      <c r="AI80" s="27">
        <v>644</v>
      </c>
      <c r="AJ80" s="28" t="s">
        <v>34</v>
      </c>
    </row>
    <row r="81" spans="1:36" x14ac:dyDescent="0.45">
      <c r="A81" s="19">
        <v>2017</v>
      </c>
      <c r="B81" s="20">
        <v>4538</v>
      </c>
      <c r="C81" s="21" t="s">
        <v>151</v>
      </c>
      <c r="D81" s="21" t="s">
        <v>56</v>
      </c>
      <c r="E81" s="21" t="s">
        <v>45</v>
      </c>
      <c r="F81" s="22" t="s">
        <v>34</v>
      </c>
      <c r="G81" s="22" t="s">
        <v>34</v>
      </c>
      <c r="H81" s="22">
        <v>2</v>
      </c>
      <c r="I81" s="22" t="s">
        <v>34</v>
      </c>
      <c r="J81" s="22">
        <v>2</v>
      </c>
      <c r="K81" s="23" t="s">
        <v>34</v>
      </c>
      <c r="L81" s="23" t="s">
        <v>34</v>
      </c>
      <c r="M81" s="23" t="s">
        <v>34</v>
      </c>
      <c r="N81" s="23" t="s">
        <v>34</v>
      </c>
      <c r="O81" s="23" t="s">
        <v>34</v>
      </c>
      <c r="P81" s="24" t="s">
        <v>34</v>
      </c>
      <c r="Q81" s="24" t="s">
        <v>34</v>
      </c>
      <c r="R81" s="24">
        <v>12</v>
      </c>
      <c r="S81" s="24" t="s">
        <v>34</v>
      </c>
      <c r="T81" s="24">
        <v>12</v>
      </c>
      <c r="U81" s="25" t="s">
        <v>34</v>
      </c>
      <c r="V81" s="25" t="s">
        <v>34</v>
      </c>
      <c r="W81" s="25">
        <v>10</v>
      </c>
      <c r="X81" s="25" t="s">
        <v>34</v>
      </c>
      <c r="Y81" s="25">
        <v>10</v>
      </c>
      <c r="Z81" s="26" t="s">
        <v>34</v>
      </c>
      <c r="AA81" s="26" t="s">
        <v>34</v>
      </c>
      <c r="AB81" s="26" t="s">
        <v>34</v>
      </c>
      <c r="AC81" s="26" t="s">
        <v>34</v>
      </c>
      <c r="AD81" s="26" t="s">
        <v>34</v>
      </c>
      <c r="AE81" s="27" t="s">
        <v>34</v>
      </c>
      <c r="AF81" s="27" t="s">
        <v>34</v>
      </c>
      <c r="AG81" s="27" t="s">
        <v>34</v>
      </c>
      <c r="AH81" s="27" t="s">
        <v>34</v>
      </c>
      <c r="AI81" s="27" t="s">
        <v>34</v>
      </c>
      <c r="AJ81" s="28" t="s">
        <v>34</v>
      </c>
    </row>
    <row r="82" spans="1:36" x14ac:dyDescent="0.45">
      <c r="A82" s="19">
        <v>2017</v>
      </c>
      <c r="B82" s="20">
        <v>4675</v>
      </c>
      <c r="C82" s="21" t="s">
        <v>152</v>
      </c>
      <c r="D82" s="21" t="s">
        <v>133</v>
      </c>
      <c r="E82" s="21" t="s">
        <v>153</v>
      </c>
      <c r="F82" s="22">
        <v>419</v>
      </c>
      <c r="G82" s="22">
        <v>24</v>
      </c>
      <c r="H82" s="22" t="s">
        <v>34</v>
      </c>
      <c r="I82" s="22" t="s">
        <v>34</v>
      </c>
      <c r="J82" s="22">
        <v>443</v>
      </c>
      <c r="K82" s="23" t="s">
        <v>34</v>
      </c>
      <c r="L82" s="23" t="s">
        <v>34</v>
      </c>
      <c r="M82" s="23" t="s">
        <v>34</v>
      </c>
      <c r="N82" s="23" t="s">
        <v>34</v>
      </c>
      <c r="O82" s="23" t="s">
        <v>34</v>
      </c>
      <c r="P82" s="24">
        <v>1</v>
      </c>
      <c r="Q82" s="24">
        <v>8.8000000000000007</v>
      </c>
      <c r="R82" s="24" t="s">
        <v>34</v>
      </c>
      <c r="S82" s="24" t="s">
        <v>34</v>
      </c>
      <c r="T82" s="24">
        <v>9.8000000000000007</v>
      </c>
      <c r="U82" s="25">
        <v>1</v>
      </c>
      <c r="V82" s="25">
        <v>6.9</v>
      </c>
      <c r="W82" s="25" t="s">
        <v>34</v>
      </c>
      <c r="X82" s="25" t="s">
        <v>34</v>
      </c>
      <c r="Y82" s="25">
        <v>7.9</v>
      </c>
      <c r="Z82" s="26">
        <v>8</v>
      </c>
      <c r="AA82" s="26">
        <v>0</v>
      </c>
      <c r="AB82" s="26" t="s">
        <v>34</v>
      </c>
      <c r="AC82" s="26" t="s">
        <v>34</v>
      </c>
      <c r="AD82" s="26">
        <v>8</v>
      </c>
      <c r="AE82" s="27">
        <v>3</v>
      </c>
      <c r="AF82" s="27">
        <v>0</v>
      </c>
      <c r="AG82" s="27" t="s">
        <v>34</v>
      </c>
      <c r="AH82" s="27" t="s">
        <v>34</v>
      </c>
      <c r="AI82" s="27">
        <v>3</v>
      </c>
      <c r="AJ82" s="28" t="s">
        <v>34</v>
      </c>
    </row>
    <row r="83" spans="1:36" x14ac:dyDescent="0.45">
      <c r="A83" s="19">
        <v>2017</v>
      </c>
      <c r="B83" s="20">
        <v>4704</v>
      </c>
      <c r="C83" s="21" t="s">
        <v>154</v>
      </c>
      <c r="D83" s="21" t="s">
        <v>97</v>
      </c>
      <c r="E83" s="21" t="s">
        <v>67</v>
      </c>
      <c r="F83" s="22">
        <v>165</v>
      </c>
      <c r="G83" s="22">
        <v>45</v>
      </c>
      <c r="H83" s="22" t="s">
        <v>34</v>
      </c>
      <c r="I83" s="22" t="s">
        <v>34</v>
      </c>
      <c r="J83" s="22">
        <v>210</v>
      </c>
      <c r="K83" s="23" t="s">
        <v>34</v>
      </c>
      <c r="L83" s="23" t="s">
        <v>34</v>
      </c>
      <c r="M83" s="23" t="s">
        <v>34</v>
      </c>
      <c r="N83" s="23" t="s">
        <v>34</v>
      </c>
      <c r="O83" s="23" t="s">
        <v>34</v>
      </c>
      <c r="P83" s="24">
        <v>1.5</v>
      </c>
      <c r="Q83" s="24">
        <v>1.5</v>
      </c>
      <c r="R83" s="24" t="s">
        <v>34</v>
      </c>
      <c r="S83" s="24" t="s">
        <v>34</v>
      </c>
      <c r="T83" s="24">
        <v>3</v>
      </c>
      <c r="U83" s="25">
        <v>1.5</v>
      </c>
      <c r="V83" s="25">
        <v>1.5</v>
      </c>
      <c r="W83" s="25" t="s">
        <v>34</v>
      </c>
      <c r="X83" s="25" t="s">
        <v>34</v>
      </c>
      <c r="Y83" s="25">
        <v>3</v>
      </c>
      <c r="Z83" s="26">
        <v>0</v>
      </c>
      <c r="AA83" s="26">
        <v>38</v>
      </c>
      <c r="AB83" s="26" t="s">
        <v>34</v>
      </c>
      <c r="AC83" s="26" t="s">
        <v>34</v>
      </c>
      <c r="AD83" s="26">
        <v>38</v>
      </c>
      <c r="AE83" s="27" t="s">
        <v>34</v>
      </c>
      <c r="AF83" s="27" t="s">
        <v>34</v>
      </c>
      <c r="AG83" s="27" t="s">
        <v>34</v>
      </c>
      <c r="AH83" s="27" t="s">
        <v>34</v>
      </c>
      <c r="AI83" s="27" t="s">
        <v>34</v>
      </c>
      <c r="AJ83" s="28">
        <v>0</v>
      </c>
    </row>
    <row r="84" spans="1:36" x14ac:dyDescent="0.45">
      <c r="A84" s="19">
        <v>2017</v>
      </c>
      <c r="B84" s="20">
        <v>4794</v>
      </c>
      <c r="C84" s="21" t="s">
        <v>155</v>
      </c>
      <c r="D84" s="21" t="s">
        <v>35</v>
      </c>
      <c r="E84" s="21" t="s">
        <v>33</v>
      </c>
      <c r="F84" s="22" t="s">
        <v>34</v>
      </c>
      <c r="G84" s="22">
        <v>3</v>
      </c>
      <c r="H84" s="22">
        <v>4</v>
      </c>
      <c r="I84" s="22" t="s">
        <v>34</v>
      </c>
      <c r="J84" s="22">
        <v>7</v>
      </c>
      <c r="K84" s="23" t="s">
        <v>34</v>
      </c>
      <c r="L84" s="23" t="s">
        <v>34</v>
      </c>
      <c r="M84" s="23" t="s">
        <v>34</v>
      </c>
      <c r="N84" s="23" t="s">
        <v>34</v>
      </c>
      <c r="O84" s="23" t="s">
        <v>34</v>
      </c>
      <c r="P84" s="24" t="s">
        <v>34</v>
      </c>
      <c r="Q84" s="24">
        <v>2.2000000000000002</v>
      </c>
      <c r="R84" s="24">
        <v>7.5</v>
      </c>
      <c r="S84" s="24" t="s">
        <v>34</v>
      </c>
      <c r="T84" s="24">
        <v>9.6999999999999993</v>
      </c>
      <c r="U84" s="25" t="s">
        <v>34</v>
      </c>
      <c r="V84" s="25">
        <v>2.2000000000000002</v>
      </c>
      <c r="W84" s="25">
        <v>7.5</v>
      </c>
      <c r="X84" s="25" t="s">
        <v>34</v>
      </c>
      <c r="Y84" s="25">
        <v>9.6999999999999993</v>
      </c>
      <c r="Z84" s="26" t="s">
        <v>34</v>
      </c>
      <c r="AA84" s="26">
        <v>22</v>
      </c>
      <c r="AB84" s="26">
        <v>34</v>
      </c>
      <c r="AC84" s="26" t="s">
        <v>34</v>
      </c>
      <c r="AD84" s="26">
        <v>56</v>
      </c>
      <c r="AE84" s="27" t="s">
        <v>34</v>
      </c>
      <c r="AF84" s="27" t="s">
        <v>34</v>
      </c>
      <c r="AG84" s="27" t="s">
        <v>34</v>
      </c>
      <c r="AH84" s="27" t="s">
        <v>34</v>
      </c>
      <c r="AI84" s="27" t="s">
        <v>34</v>
      </c>
      <c r="AJ84" s="28" t="s">
        <v>34</v>
      </c>
    </row>
    <row r="85" spans="1:36" x14ac:dyDescent="0.45">
      <c r="A85" s="19">
        <v>2017</v>
      </c>
      <c r="B85" s="20">
        <v>4911</v>
      </c>
      <c r="C85" s="21" t="s">
        <v>156</v>
      </c>
      <c r="D85" s="21" t="s">
        <v>95</v>
      </c>
      <c r="E85" s="21" t="s">
        <v>67</v>
      </c>
      <c r="F85" s="22">
        <v>0</v>
      </c>
      <c r="G85" s="22">
        <v>0</v>
      </c>
      <c r="H85" s="22">
        <v>4462</v>
      </c>
      <c r="I85" s="22">
        <v>0</v>
      </c>
      <c r="J85" s="22">
        <v>4462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4">
        <v>0</v>
      </c>
      <c r="Q85" s="24">
        <v>0</v>
      </c>
      <c r="R85" s="24">
        <v>87.2</v>
      </c>
      <c r="S85" s="24">
        <v>0</v>
      </c>
      <c r="T85" s="24">
        <v>87.2</v>
      </c>
      <c r="U85" s="25">
        <v>0</v>
      </c>
      <c r="V85" s="25">
        <v>0</v>
      </c>
      <c r="W85" s="25">
        <v>73.8</v>
      </c>
      <c r="X85" s="25">
        <v>0</v>
      </c>
      <c r="Y85" s="25">
        <v>73.8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7">
        <v>0</v>
      </c>
      <c r="AF85" s="27">
        <v>0</v>
      </c>
      <c r="AG85" s="27">
        <v>152</v>
      </c>
      <c r="AH85" s="27">
        <v>0</v>
      </c>
      <c r="AI85" s="27">
        <v>152</v>
      </c>
      <c r="AJ85" s="28" t="s">
        <v>34</v>
      </c>
    </row>
    <row r="86" spans="1:36" x14ac:dyDescent="0.45">
      <c r="A86" s="19">
        <v>2017</v>
      </c>
      <c r="B86" s="20">
        <v>4960</v>
      </c>
      <c r="C86" s="21" t="s">
        <v>157</v>
      </c>
      <c r="D86" s="21" t="s">
        <v>93</v>
      </c>
      <c r="E86" s="21" t="s">
        <v>38</v>
      </c>
      <c r="F86" s="22">
        <v>46</v>
      </c>
      <c r="G86" s="22" t="s">
        <v>34</v>
      </c>
      <c r="H86" s="22" t="s">
        <v>34</v>
      </c>
      <c r="I86" s="22" t="s">
        <v>34</v>
      </c>
      <c r="J86" s="22">
        <v>46</v>
      </c>
      <c r="K86" s="23">
        <v>0</v>
      </c>
      <c r="L86" s="23" t="s">
        <v>34</v>
      </c>
      <c r="M86" s="23" t="s">
        <v>34</v>
      </c>
      <c r="N86" s="23" t="s">
        <v>34</v>
      </c>
      <c r="O86" s="23">
        <v>0</v>
      </c>
      <c r="P86" s="24">
        <v>0</v>
      </c>
      <c r="Q86" s="24" t="s">
        <v>34</v>
      </c>
      <c r="R86" s="24" t="s">
        <v>34</v>
      </c>
      <c r="S86" s="24" t="s">
        <v>34</v>
      </c>
      <c r="T86" s="24">
        <v>0</v>
      </c>
      <c r="U86" s="25">
        <v>0</v>
      </c>
      <c r="V86" s="25" t="s">
        <v>34</v>
      </c>
      <c r="W86" s="25" t="s">
        <v>34</v>
      </c>
      <c r="X86" s="25" t="s">
        <v>34</v>
      </c>
      <c r="Y86" s="25">
        <v>0</v>
      </c>
      <c r="Z86" s="26">
        <v>1</v>
      </c>
      <c r="AA86" s="26" t="s">
        <v>34</v>
      </c>
      <c r="AB86" s="26" t="s">
        <v>34</v>
      </c>
      <c r="AC86" s="26" t="s">
        <v>34</v>
      </c>
      <c r="AD86" s="26">
        <v>1</v>
      </c>
      <c r="AE86" s="27">
        <v>0</v>
      </c>
      <c r="AF86" s="27" t="s">
        <v>34</v>
      </c>
      <c r="AG86" s="27" t="s">
        <v>34</v>
      </c>
      <c r="AH86" s="27" t="s">
        <v>34</v>
      </c>
      <c r="AI86" s="27">
        <v>0</v>
      </c>
      <c r="AJ86" s="28" t="s">
        <v>34</v>
      </c>
    </row>
    <row r="87" spans="1:36" x14ac:dyDescent="0.45">
      <c r="A87" s="19">
        <v>2017</v>
      </c>
      <c r="B87" s="20">
        <v>5027</v>
      </c>
      <c r="C87" s="21" t="s">
        <v>158</v>
      </c>
      <c r="D87" s="21" t="s">
        <v>159</v>
      </c>
      <c r="E87" s="21" t="s">
        <v>33</v>
      </c>
      <c r="F87" s="22">
        <v>247818</v>
      </c>
      <c r="G87" s="22">
        <v>23059</v>
      </c>
      <c r="H87" s="22">
        <v>0</v>
      </c>
      <c r="I87" s="22">
        <v>0</v>
      </c>
      <c r="J87" s="22">
        <v>270877</v>
      </c>
      <c r="K87" s="23">
        <v>1112</v>
      </c>
      <c r="L87" s="23">
        <v>101</v>
      </c>
      <c r="M87" s="23">
        <v>0</v>
      </c>
      <c r="N87" s="23">
        <v>0</v>
      </c>
      <c r="O87" s="23">
        <v>1213</v>
      </c>
      <c r="P87" s="24">
        <v>104.5</v>
      </c>
      <c r="Q87" s="24">
        <v>9.5</v>
      </c>
      <c r="R87" s="24">
        <v>0</v>
      </c>
      <c r="S87" s="24">
        <v>0</v>
      </c>
      <c r="T87" s="24">
        <v>114</v>
      </c>
      <c r="U87" s="25">
        <v>104.5</v>
      </c>
      <c r="V87" s="25">
        <v>9.5</v>
      </c>
      <c r="W87" s="25">
        <v>0</v>
      </c>
      <c r="X87" s="25">
        <v>0</v>
      </c>
      <c r="Y87" s="25">
        <v>114</v>
      </c>
      <c r="Z87" s="26">
        <v>966</v>
      </c>
      <c r="AA87" s="26">
        <v>88</v>
      </c>
      <c r="AB87" s="26">
        <v>0</v>
      </c>
      <c r="AC87" s="26">
        <v>0</v>
      </c>
      <c r="AD87" s="26">
        <v>1054</v>
      </c>
      <c r="AE87" s="27">
        <v>1664</v>
      </c>
      <c r="AF87" s="27">
        <v>0</v>
      </c>
      <c r="AG87" s="27">
        <v>0</v>
      </c>
      <c r="AH87" s="27">
        <v>0</v>
      </c>
      <c r="AI87" s="27">
        <v>1664</v>
      </c>
      <c r="AJ87" s="28" t="s">
        <v>34</v>
      </c>
    </row>
    <row r="88" spans="1:36" x14ac:dyDescent="0.45">
      <c r="A88" s="19">
        <v>2017</v>
      </c>
      <c r="B88" s="20">
        <v>5027</v>
      </c>
      <c r="C88" s="21" t="s">
        <v>158</v>
      </c>
      <c r="D88" s="21" t="s">
        <v>32</v>
      </c>
      <c r="E88" s="21" t="s">
        <v>33</v>
      </c>
      <c r="F88" s="22">
        <v>143039</v>
      </c>
      <c r="G88" s="22">
        <v>1845</v>
      </c>
      <c r="H88" s="22">
        <v>0</v>
      </c>
      <c r="I88" s="22">
        <v>0</v>
      </c>
      <c r="J88" s="22">
        <v>144884</v>
      </c>
      <c r="K88" s="23">
        <v>3914</v>
      </c>
      <c r="L88" s="23">
        <v>222</v>
      </c>
      <c r="M88" s="23">
        <v>0</v>
      </c>
      <c r="N88" s="23">
        <v>0</v>
      </c>
      <c r="O88" s="23">
        <v>4136</v>
      </c>
      <c r="P88" s="24">
        <v>61</v>
      </c>
      <c r="Q88" s="24">
        <v>4.5999999999999996</v>
      </c>
      <c r="R88" s="24">
        <v>0</v>
      </c>
      <c r="S88" s="24">
        <v>0</v>
      </c>
      <c r="T88" s="24">
        <v>65.599999999999994</v>
      </c>
      <c r="U88" s="25">
        <v>61</v>
      </c>
      <c r="V88" s="25">
        <v>4.5999999999999996</v>
      </c>
      <c r="W88" s="25">
        <v>0</v>
      </c>
      <c r="X88" s="25">
        <v>0</v>
      </c>
      <c r="Y88" s="25">
        <v>65.599999999999994</v>
      </c>
      <c r="Z88" s="26">
        <v>3301</v>
      </c>
      <c r="AA88" s="26">
        <v>207</v>
      </c>
      <c r="AB88" s="26">
        <v>0</v>
      </c>
      <c r="AC88" s="26">
        <v>0</v>
      </c>
      <c r="AD88" s="26">
        <v>3508</v>
      </c>
      <c r="AE88" s="27">
        <v>2639</v>
      </c>
      <c r="AF88" s="27">
        <v>267</v>
      </c>
      <c r="AG88" s="27">
        <v>0</v>
      </c>
      <c r="AH88" s="27">
        <v>0</v>
      </c>
      <c r="AI88" s="27">
        <v>2906</v>
      </c>
      <c r="AJ88" s="28" t="s">
        <v>34</v>
      </c>
    </row>
    <row r="89" spans="1:36" x14ac:dyDescent="0.45">
      <c r="A89" s="19">
        <v>2017</v>
      </c>
      <c r="B89" s="20">
        <v>5056</v>
      </c>
      <c r="C89" s="21" t="s">
        <v>160</v>
      </c>
      <c r="D89" s="21" t="s">
        <v>52</v>
      </c>
      <c r="E89" s="21" t="s">
        <v>67</v>
      </c>
      <c r="F89" s="22">
        <v>2450</v>
      </c>
      <c r="G89" s="22">
        <v>160</v>
      </c>
      <c r="H89" s="22">
        <v>19</v>
      </c>
      <c r="I89" s="22" t="s">
        <v>34</v>
      </c>
      <c r="J89" s="22">
        <v>2629</v>
      </c>
      <c r="K89" s="23">
        <v>26</v>
      </c>
      <c r="L89" s="23">
        <v>3</v>
      </c>
      <c r="M89" s="23">
        <v>0</v>
      </c>
      <c r="N89" s="23" t="s">
        <v>34</v>
      </c>
      <c r="O89" s="23">
        <v>30</v>
      </c>
      <c r="P89" s="24">
        <v>1.5</v>
      </c>
      <c r="Q89" s="24">
        <v>0.3</v>
      </c>
      <c r="R89" s="24">
        <v>0</v>
      </c>
      <c r="S89" s="24" t="s">
        <v>34</v>
      </c>
      <c r="T89" s="24">
        <v>1.8</v>
      </c>
      <c r="U89" s="25">
        <v>1.5</v>
      </c>
      <c r="V89" s="25">
        <v>0.3</v>
      </c>
      <c r="W89" s="25">
        <v>0</v>
      </c>
      <c r="X89" s="25" t="s">
        <v>34</v>
      </c>
      <c r="Y89" s="25">
        <v>1.8</v>
      </c>
      <c r="Z89" s="26">
        <v>80</v>
      </c>
      <c r="AA89" s="26">
        <v>6</v>
      </c>
      <c r="AB89" s="26">
        <v>20</v>
      </c>
      <c r="AC89" s="26" t="s">
        <v>34</v>
      </c>
      <c r="AD89" s="26">
        <v>106</v>
      </c>
      <c r="AE89" s="27" t="s">
        <v>34</v>
      </c>
      <c r="AF89" s="27" t="s">
        <v>34</v>
      </c>
      <c r="AG89" s="27" t="s">
        <v>34</v>
      </c>
      <c r="AH89" s="27" t="s">
        <v>34</v>
      </c>
      <c r="AI89" s="27" t="s">
        <v>34</v>
      </c>
      <c r="AJ89" s="28" t="s">
        <v>34</v>
      </c>
    </row>
    <row r="90" spans="1:36" x14ac:dyDescent="0.45">
      <c r="A90" s="19">
        <v>2017</v>
      </c>
      <c r="B90" s="20">
        <v>5070</v>
      </c>
      <c r="C90" s="21" t="s">
        <v>161</v>
      </c>
      <c r="D90" s="21" t="s">
        <v>159</v>
      </c>
      <c r="E90" s="21" t="s">
        <v>33</v>
      </c>
      <c r="F90" s="22">
        <v>14022</v>
      </c>
      <c r="G90" s="22">
        <v>1144</v>
      </c>
      <c r="H90" s="22" t="s">
        <v>34</v>
      </c>
      <c r="I90" s="22" t="s">
        <v>34</v>
      </c>
      <c r="J90" s="22">
        <v>15166</v>
      </c>
      <c r="K90" s="23">
        <v>0</v>
      </c>
      <c r="L90" s="23">
        <v>0</v>
      </c>
      <c r="M90" s="23" t="s">
        <v>34</v>
      </c>
      <c r="N90" s="23" t="s">
        <v>34</v>
      </c>
      <c r="O90" s="23">
        <v>0</v>
      </c>
      <c r="P90" s="24">
        <v>13.3</v>
      </c>
      <c r="Q90" s="24">
        <v>51.5</v>
      </c>
      <c r="R90" s="24" t="s">
        <v>34</v>
      </c>
      <c r="S90" s="24" t="s">
        <v>34</v>
      </c>
      <c r="T90" s="24">
        <v>64.7</v>
      </c>
      <c r="U90" s="25">
        <v>12.3</v>
      </c>
      <c r="V90" s="25">
        <v>24.8</v>
      </c>
      <c r="W90" s="25" t="s">
        <v>34</v>
      </c>
      <c r="X90" s="25" t="s">
        <v>34</v>
      </c>
      <c r="Y90" s="25">
        <v>37.200000000000003</v>
      </c>
      <c r="Z90" s="26">
        <v>427</v>
      </c>
      <c r="AA90" s="26" t="s">
        <v>34</v>
      </c>
      <c r="AB90" s="26" t="s">
        <v>34</v>
      </c>
      <c r="AC90" s="26" t="s">
        <v>34</v>
      </c>
      <c r="AD90" s="26">
        <v>427</v>
      </c>
      <c r="AE90" s="27">
        <v>29</v>
      </c>
      <c r="AF90" s="27" t="s">
        <v>34</v>
      </c>
      <c r="AG90" s="27" t="s">
        <v>34</v>
      </c>
      <c r="AH90" s="27" t="s">
        <v>34</v>
      </c>
      <c r="AI90" s="27">
        <v>29</v>
      </c>
      <c r="AJ90" s="28" t="s">
        <v>34</v>
      </c>
    </row>
    <row r="91" spans="1:36" x14ac:dyDescent="0.45">
      <c r="A91" s="19">
        <v>2017</v>
      </c>
      <c r="B91" s="20">
        <v>5078</v>
      </c>
      <c r="C91" s="21" t="s">
        <v>162</v>
      </c>
      <c r="D91" s="21" t="s">
        <v>74</v>
      </c>
      <c r="E91" s="21" t="s">
        <v>75</v>
      </c>
      <c r="F91" s="22">
        <v>8507</v>
      </c>
      <c r="G91" s="22" t="s">
        <v>34</v>
      </c>
      <c r="H91" s="22" t="s">
        <v>34</v>
      </c>
      <c r="I91" s="22" t="s">
        <v>34</v>
      </c>
      <c r="J91" s="22">
        <v>8507</v>
      </c>
      <c r="K91" s="23">
        <v>67</v>
      </c>
      <c r="L91" s="23" t="s">
        <v>34</v>
      </c>
      <c r="M91" s="23" t="s">
        <v>34</v>
      </c>
      <c r="N91" s="23" t="s">
        <v>34</v>
      </c>
      <c r="O91" s="23">
        <v>67</v>
      </c>
      <c r="P91" s="24">
        <v>18.899999999999999</v>
      </c>
      <c r="Q91" s="24" t="s">
        <v>34</v>
      </c>
      <c r="R91" s="24" t="s">
        <v>34</v>
      </c>
      <c r="S91" s="24" t="s">
        <v>34</v>
      </c>
      <c r="T91" s="24">
        <v>18.899999999999999</v>
      </c>
      <c r="U91" s="25">
        <v>16.899999999999999</v>
      </c>
      <c r="V91" s="25" t="s">
        <v>34</v>
      </c>
      <c r="W91" s="25" t="s">
        <v>34</v>
      </c>
      <c r="X91" s="25" t="s">
        <v>34</v>
      </c>
      <c r="Y91" s="25">
        <v>16.899999999999999</v>
      </c>
      <c r="Z91" s="26">
        <v>650</v>
      </c>
      <c r="AA91" s="26" t="s">
        <v>34</v>
      </c>
      <c r="AB91" s="26" t="s">
        <v>34</v>
      </c>
      <c r="AC91" s="26" t="s">
        <v>34</v>
      </c>
      <c r="AD91" s="26">
        <v>650</v>
      </c>
      <c r="AE91" s="27">
        <v>337</v>
      </c>
      <c r="AF91" s="27" t="s">
        <v>34</v>
      </c>
      <c r="AG91" s="27" t="s">
        <v>34</v>
      </c>
      <c r="AH91" s="27" t="s">
        <v>34</v>
      </c>
      <c r="AI91" s="27">
        <v>337</v>
      </c>
      <c r="AJ91" s="28" t="s">
        <v>34</v>
      </c>
    </row>
    <row r="92" spans="1:36" x14ac:dyDescent="0.45">
      <c r="A92" s="19">
        <v>2017</v>
      </c>
      <c r="B92" s="20">
        <v>5109</v>
      </c>
      <c r="C92" s="21" t="s">
        <v>163</v>
      </c>
      <c r="D92" s="21" t="s">
        <v>144</v>
      </c>
      <c r="E92" s="21" t="s">
        <v>38</v>
      </c>
      <c r="F92" s="22">
        <v>329488</v>
      </c>
      <c r="G92" s="22">
        <v>2025</v>
      </c>
      <c r="H92" s="22">
        <v>274</v>
      </c>
      <c r="I92" s="22">
        <v>0</v>
      </c>
      <c r="J92" s="22">
        <v>331787</v>
      </c>
      <c r="K92" s="23">
        <v>240</v>
      </c>
      <c r="L92" s="23">
        <v>0</v>
      </c>
      <c r="M92" s="23">
        <v>0</v>
      </c>
      <c r="N92" s="23">
        <v>0</v>
      </c>
      <c r="O92" s="23">
        <v>240</v>
      </c>
      <c r="P92" s="24">
        <v>104</v>
      </c>
      <c r="Q92" s="24">
        <v>101</v>
      </c>
      <c r="R92" s="24">
        <v>363</v>
      </c>
      <c r="S92" s="24">
        <v>0</v>
      </c>
      <c r="T92" s="24">
        <v>568</v>
      </c>
      <c r="U92" s="25">
        <v>60</v>
      </c>
      <c r="V92" s="25">
        <v>0</v>
      </c>
      <c r="W92" s="25">
        <v>0</v>
      </c>
      <c r="X92" s="25">
        <v>0</v>
      </c>
      <c r="Y92" s="25">
        <v>60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7">
        <v>5000</v>
      </c>
      <c r="AF92" s="27">
        <v>0</v>
      </c>
      <c r="AG92" s="27">
        <v>0</v>
      </c>
      <c r="AH92" s="27">
        <v>0</v>
      </c>
      <c r="AI92" s="27">
        <v>5000</v>
      </c>
      <c r="AJ92" s="28" t="s">
        <v>34</v>
      </c>
    </row>
    <row r="93" spans="1:36" x14ac:dyDescent="0.45">
      <c r="A93" s="19">
        <v>2017</v>
      </c>
      <c r="B93" s="20">
        <v>5111</v>
      </c>
      <c r="C93" s="21" t="s">
        <v>164</v>
      </c>
      <c r="D93" s="21" t="s">
        <v>50</v>
      </c>
      <c r="E93" s="21" t="s">
        <v>38</v>
      </c>
      <c r="F93" s="22">
        <v>1819</v>
      </c>
      <c r="G93" s="22">
        <v>107</v>
      </c>
      <c r="H93" s="22">
        <v>12</v>
      </c>
      <c r="I93" s="22" t="s">
        <v>34</v>
      </c>
      <c r="J93" s="22">
        <v>1938</v>
      </c>
      <c r="K93" s="23">
        <v>336</v>
      </c>
      <c r="L93" s="23">
        <v>37</v>
      </c>
      <c r="M93" s="23">
        <v>0</v>
      </c>
      <c r="N93" s="23" t="s">
        <v>34</v>
      </c>
      <c r="O93" s="23">
        <v>373</v>
      </c>
      <c r="P93" s="24">
        <v>2.1</v>
      </c>
      <c r="Q93" s="24">
        <v>0.2</v>
      </c>
      <c r="R93" s="24">
        <v>0</v>
      </c>
      <c r="S93" s="24" t="s">
        <v>34</v>
      </c>
      <c r="T93" s="24">
        <v>2.2999999999999998</v>
      </c>
      <c r="U93" s="25">
        <v>1.9</v>
      </c>
      <c r="V93" s="25">
        <v>0.2</v>
      </c>
      <c r="W93" s="25">
        <v>0</v>
      </c>
      <c r="X93" s="25" t="s">
        <v>34</v>
      </c>
      <c r="Y93" s="25">
        <v>2.1</v>
      </c>
      <c r="Z93" s="26">
        <v>226</v>
      </c>
      <c r="AA93" s="26">
        <v>88</v>
      </c>
      <c r="AB93" s="26">
        <v>5</v>
      </c>
      <c r="AC93" s="26" t="s">
        <v>34</v>
      </c>
      <c r="AD93" s="26">
        <v>319</v>
      </c>
      <c r="AE93" s="27">
        <v>226</v>
      </c>
      <c r="AF93" s="27">
        <v>12</v>
      </c>
      <c r="AG93" s="27">
        <v>2</v>
      </c>
      <c r="AH93" s="27" t="s">
        <v>34</v>
      </c>
      <c r="AI93" s="27">
        <v>240</v>
      </c>
      <c r="AJ93" s="28" t="s">
        <v>34</v>
      </c>
    </row>
    <row r="94" spans="1:36" x14ac:dyDescent="0.45">
      <c r="A94" s="19">
        <v>2017</v>
      </c>
      <c r="B94" s="20">
        <v>5335</v>
      </c>
      <c r="C94" s="21" t="s">
        <v>165</v>
      </c>
      <c r="D94" s="21" t="s">
        <v>159</v>
      </c>
      <c r="E94" s="21" t="s">
        <v>33</v>
      </c>
      <c r="F94" s="22" t="s">
        <v>34</v>
      </c>
      <c r="G94" s="22">
        <v>2</v>
      </c>
      <c r="H94" s="22">
        <v>2</v>
      </c>
      <c r="I94" s="22" t="s">
        <v>34</v>
      </c>
      <c r="J94" s="22">
        <v>4</v>
      </c>
      <c r="K94" s="23" t="s">
        <v>34</v>
      </c>
      <c r="L94" s="23" t="s">
        <v>34</v>
      </c>
      <c r="M94" s="23" t="s">
        <v>34</v>
      </c>
      <c r="N94" s="23" t="s">
        <v>34</v>
      </c>
      <c r="O94" s="23" t="s">
        <v>34</v>
      </c>
      <c r="P94" s="24" t="s">
        <v>34</v>
      </c>
      <c r="Q94" s="24">
        <v>2.2999999999999998</v>
      </c>
      <c r="R94" s="24">
        <v>2.9</v>
      </c>
      <c r="S94" s="24" t="s">
        <v>34</v>
      </c>
      <c r="T94" s="24">
        <v>5.2</v>
      </c>
      <c r="U94" s="25" t="s">
        <v>34</v>
      </c>
      <c r="V94" s="25">
        <v>2.2999999999999998</v>
      </c>
      <c r="W94" s="25">
        <v>2.4</v>
      </c>
      <c r="X94" s="25" t="s">
        <v>34</v>
      </c>
      <c r="Y94" s="25">
        <v>4.7</v>
      </c>
      <c r="Z94" s="26" t="s">
        <v>34</v>
      </c>
      <c r="AA94" s="26">
        <v>68</v>
      </c>
      <c r="AB94" s="26">
        <v>80</v>
      </c>
      <c r="AC94" s="26" t="s">
        <v>34</v>
      </c>
      <c r="AD94" s="26">
        <v>148</v>
      </c>
      <c r="AE94" s="27" t="s">
        <v>34</v>
      </c>
      <c r="AF94" s="27" t="s">
        <v>34</v>
      </c>
      <c r="AG94" s="27" t="s">
        <v>34</v>
      </c>
      <c r="AH94" s="27" t="s">
        <v>34</v>
      </c>
      <c r="AI94" s="27" t="s">
        <v>34</v>
      </c>
      <c r="AJ94" s="28" t="s">
        <v>34</v>
      </c>
    </row>
    <row r="95" spans="1:36" x14ac:dyDescent="0.45">
      <c r="A95" s="19">
        <v>2017</v>
      </c>
      <c r="B95" s="20">
        <v>5336</v>
      </c>
      <c r="C95" s="21" t="s">
        <v>166</v>
      </c>
      <c r="D95" s="21" t="s">
        <v>121</v>
      </c>
      <c r="E95" s="21" t="s">
        <v>33</v>
      </c>
      <c r="F95" s="22" t="s">
        <v>34</v>
      </c>
      <c r="G95" s="22" t="s">
        <v>34</v>
      </c>
      <c r="H95" s="22">
        <v>7</v>
      </c>
      <c r="I95" s="22" t="s">
        <v>34</v>
      </c>
      <c r="J95" s="22">
        <v>7</v>
      </c>
      <c r="K95" s="23" t="s">
        <v>34</v>
      </c>
      <c r="L95" s="23" t="s">
        <v>34</v>
      </c>
      <c r="M95" s="23">
        <v>3</v>
      </c>
      <c r="N95" s="23" t="s">
        <v>34</v>
      </c>
      <c r="O95" s="23">
        <v>3</v>
      </c>
      <c r="P95" s="24" t="s">
        <v>34</v>
      </c>
      <c r="Q95" s="24" t="s">
        <v>34</v>
      </c>
      <c r="R95" s="24">
        <v>2.5</v>
      </c>
      <c r="S95" s="24" t="s">
        <v>34</v>
      </c>
      <c r="T95" s="24">
        <v>2.5</v>
      </c>
      <c r="U95" s="25" t="s">
        <v>34</v>
      </c>
      <c r="V95" s="25" t="s">
        <v>34</v>
      </c>
      <c r="W95" s="25">
        <v>2.5</v>
      </c>
      <c r="X95" s="25" t="s">
        <v>34</v>
      </c>
      <c r="Y95" s="25">
        <v>2.5</v>
      </c>
      <c r="Z95" s="26" t="s">
        <v>34</v>
      </c>
      <c r="AA95" s="26" t="s">
        <v>34</v>
      </c>
      <c r="AB95" s="26">
        <v>23</v>
      </c>
      <c r="AC95" s="26" t="s">
        <v>34</v>
      </c>
      <c r="AD95" s="26">
        <v>23</v>
      </c>
      <c r="AE95" s="27" t="s">
        <v>34</v>
      </c>
      <c r="AF95" s="27" t="s">
        <v>34</v>
      </c>
      <c r="AG95" s="27" t="s">
        <v>34</v>
      </c>
      <c r="AH95" s="27" t="s">
        <v>34</v>
      </c>
      <c r="AI95" s="27" t="s">
        <v>34</v>
      </c>
      <c r="AJ95" s="28" t="s">
        <v>34</v>
      </c>
    </row>
    <row r="96" spans="1:36" x14ac:dyDescent="0.45">
      <c r="A96" s="19">
        <v>2017</v>
      </c>
      <c r="B96" s="20">
        <v>5416</v>
      </c>
      <c r="C96" s="21" t="s">
        <v>167</v>
      </c>
      <c r="D96" s="21" t="s">
        <v>89</v>
      </c>
      <c r="E96" s="21" t="s">
        <v>90</v>
      </c>
      <c r="F96" s="22">
        <v>157967</v>
      </c>
      <c r="G96" s="22">
        <v>1595</v>
      </c>
      <c r="H96" s="22">
        <v>105</v>
      </c>
      <c r="I96" s="22" t="s">
        <v>34</v>
      </c>
      <c r="J96" s="22">
        <v>159667</v>
      </c>
      <c r="K96" s="23" t="s">
        <v>34</v>
      </c>
      <c r="L96" s="23" t="s">
        <v>34</v>
      </c>
      <c r="M96" s="23" t="s">
        <v>34</v>
      </c>
      <c r="N96" s="23" t="s">
        <v>34</v>
      </c>
      <c r="O96" s="23" t="s">
        <v>34</v>
      </c>
      <c r="P96" s="24">
        <v>353</v>
      </c>
      <c r="Q96" s="24">
        <v>74.599999999999994</v>
      </c>
      <c r="R96" s="24">
        <v>276.39999999999998</v>
      </c>
      <c r="S96" s="24" t="s">
        <v>34</v>
      </c>
      <c r="T96" s="24">
        <v>704</v>
      </c>
      <c r="U96" s="25" t="s">
        <v>34</v>
      </c>
      <c r="V96" s="25">
        <v>3</v>
      </c>
      <c r="W96" s="25" t="s">
        <v>34</v>
      </c>
      <c r="X96" s="25" t="s">
        <v>34</v>
      </c>
      <c r="Y96" s="25">
        <v>3</v>
      </c>
      <c r="Z96" s="26">
        <v>5051</v>
      </c>
      <c r="AA96" s="26">
        <v>7492</v>
      </c>
      <c r="AB96" s="26" t="s">
        <v>34</v>
      </c>
      <c r="AC96" s="26" t="s">
        <v>34</v>
      </c>
      <c r="AD96" s="26">
        <v>12543</v>
      </c>
      <c r="AE96" s="27">
        <v>5188</v>
      </c>
      <c r="AF96" s="27">
        <v>2232</v>
      </c>
      <c r="AG96" s="27" t="s">
        <v>34</v>
      </c>
      <c r="AH96" s="27" t="s">
        <v>34</v>
      </c>
      <c r="AI96" s="27">
        <v>7421</v>
      </c>
      <c r="AJ96" s="28" t="s">
        <v>34</v>
      </c>
    </row>
    <row r="97" spans="1:36" x14ac:dyDescent="0.45">
      <c r="A97" s="19">
        <v>2017</v>
      </c>
      <c r="B97" s="20">
        <v>5416</v>
      </c>
      <c r="C97" s="21" t="s">
        <v>167</v>
      </c>
      <c r="D97" s="21" t="s">
        <v>84</v>
      </c>
      <c r="E97" s="21" t="s">
        <v>90</v>
      </c>
      <c r="F97" s="22">
        <v>52956</v>
      </c>
      <c r="G97" s="22">
        <v>246</v>
      </c>
      <c r="H97" s="22">
        <v>38</v>
      </c>
      <c r="I97" s="22" t="s">
        <v>34</v>
      </c>
      <c r="J97" s="22">
        <v>53240</v>
      </c>
      <c r="K97" s="23" t="s">
        <v>34</v>
      </c>
      <c r="L97" s="23" t="s">
        <v>34</v>
      </c>
      <c r="M97" s="23" t="s">
        <v>34</v>
      </c>
      <c r="N97" s="23" t="s">
        <v>34</v>
      </c>
      <c r="O97" s="23" t="s">
        <v>34</v>
      </c>
      <c r="P97" s="24">
        <v>120.5</v>
      </c>
      <c r="Q97" s="24">
        <v>19.7</v>
      </c>
      <c r="R97" s="24">
        <v>124.9</v>
      </c>
      <c r="S97" s="24" t="s">
        <v>34</v>
      </c>
      <c r="T97" s="24">
        <v>265.10000000000002</v>
      </c>
      <c r="U97" s="25" t="s">
        <v>34</v>
      </c>
      <c r="V97" s="25">
        <v>0.5</v>
      </c>
      <c r="W97" s="25" t="s">
        <v>34</v>
      </c>
      <c r="X97" s="25" t="s">
        <v>34</v>
      </c>
      <c r="Y97" s="25">
        <v>0.5</v>
      </c>
      <c r="Z97" s="26">
        <v>1695</v>
      </c>
      <c r="AA97" s="26">
        <v>5549</v>
      </c>
      <c r="AB97" s="26" t="s">
        <v>34</v>
      </c>
      <c r="AC97" s="26" t="s">
        <v>34</v>
      </c>
      <c r="AD97" s="26">
        <v>7244</v>
      </c>
      <c r="AE97" s="27">
        <v>2092</v>
      </c>
      <c r="AF97" s="27" t="s">
        <v>34</v>
      </c>
      <c r="AG97" s="27" t="s">
        <v>34</v>
      </c>
      <c r="AH97" s="27" t="s">
        <v>34</v>
      </c>
      <c r="AI97" s="27">
        <v>2092</v>
      </c>
      <c r="AJ97" s="28" t="s">
        <v>34</v>
      </c>
    </row>
    <row r="98" spans="1:36" x14ac:dyDescent="0.45">
      <c r="A98" s="19">
        <v>2017</v>
      </c>
      <c r="B98" s="20">
        <v>5417</v>
      </c>
      <c r="C98" s="21" t="s">
        <v>168</v>
      </c>
      <c r="D98" s="21" t="s">
        <v>40</v>
      </c>
      <c r="E98" s="21" t="s">
        <v>38</v>
      </c>
      <c r="F98" s="22">
        <v>3219</v>
      </c>
      <c r="G98" s="22">
        <v>330</v>
      </c>
      <c r="H98" s="22" t="s">
        <v>34</v>
      </c>
      <c r="I98" s="22" t="s">
        <v>34</v>
      </c>
      <c r="J98" s="22">
        <v>3549</v>
      </c>
      <c r="K98" s="23" t="s">
        <v>34</v>
      </c>
      <c r="L98" s="23" t="s">
        <v>34</v>
      </c>
      <c r="M98" s="23" t="s">
        <v>34</v>
      </c>
      <c r="N98" s="23" t="s">
        <v>34</v>
      </c>
      <c r="O98" s="23" t="s">
        <v>34</v>
      </c>
      <c r="P98" s="24">
        <v>1.7</v>
      </c>
      <c r="Q98" s="24">
        <v>15</v>
      </c>
      <c r="R98" s="24" t="s">
        <v>34</v>
      </c>
      <c r="S98" s="24" t="s">
        <v>34</v>
      </c>
      <c r="T98" s="24">
        <v>16.7</v>
      </c>
      <c r="U98" s="25">
        <v>0.5</v>
      </c>
      <c r="V98" s="25">
        <v>4.3</v>
      </c>
      <c r="W98" s="25" t="s">
        <v>34</v>
      </c>
      <c r="X98" s="25" t="s">
        <v>34</v>
      </c>
      <c r="Y98" s="25">
        <v>4.8</v>
      </c>
      <c r="Z98" s="26">
        <v>113</v>
      </c>
      <c r="AA98" s="26">
        <v>12</v>
      </c>
      <c r="AB98" s="26" t="s">
        <v>34</v>
      </c>
      <c r="AC98" s="26" t="s">
        <v>34</v>
      </c>
      <c r="AD98" s="26">
        <v>125</v>
      </c>
      <c r="AE98" s="27">
        <v>88</v>
      </c>
      <c r="AF98" s="27">
        <v>9</v>
      </c>
      <c r="AG98" s="27" t="s">
        <v>34</v>
      </c>
      <c r="AH98" s="27" t="s">
        <v>34</v>
      </c>
      <c r="AI98" s="27">
        <v>97</v>
      </c>
      <c r="AJ98" s="28">
        <v>0</v>
      </c>
    </row>
    <row r="99" spans="1:36" x14ac:dyDescent="0.45">
      <c r="A99" s="19">
        <v>2017</v>
      </c>
      <c r="B99" s="20">
        <v>5480</v>
      </c>
      <c r="C99" s="21" t="s">
        <v>169</v>
      </c>
      <c r="D99" s="21" t="s">
        <v>138</v>
      </c>
      <c r="E99" s="21" t="s">
        <v>139</v>
      </c>
      <c r="F99" s="22">
        <v>1354</v>
      </c>
      <c r="G99" s="22">
        <v>65</v>
      </c>
      <c r="H99" s="22">
        <v>9</v>
      </c>
      <c r="I99" s="22" t="s">
        <v>34</v>
      </c>
      <c r="J99" s="22">
        <v>1428</v>
      </c>
      <c r="K99" s="23">
        <v>6</v>
      </c>
      <c r="L99" s="23">
        <v>10</v>
      </c>
      <c r="M99" s="23">
        <v>1</v>
      </c>
      <c r="N99" s="23" t="s">
        <v>34</v>
      </c>
      <c r="O99" s="23">
        <v>17</v>
      </c>
      <c r="P99" s="24">
        <v>0.3</v>
      </c>
      <c r="Q99" s="24">
        <v>0.1</v>
      </c>
      <c r="R99" s="24">
        <v>0.4</v>
      </c>
      <c r="S99" s="24" t="s">
        <v>34</v>
      </c>
      <c r="T99" s="24">
        <v>0.7</v>
      </c>
      <c r="U99" s="25">
        <v>0.3</v>
      </c>
      <c r="V99" s="25">
        <v>0.1</v>
      </c>
      <c r="W99" s="25">
        <v>0.4</v>
      </c>
      <c r="X99" s="25" t="s">
        <v>34</v>
      </c>
      <c r="Y99" s="25">
        <v>0.7</v>
      </c>
      <c r="Z99" s="26">
        <v>7</v>
      </c>
      <c r="AA99" s="26">
        <v>1</v>
      </c>
      <c r="AB99" s="26">
        <v>5</v>
      </c>
      <c r="AC99" s="26" t="s">
        <v>34</v>
      </c>
      <c r="AD99" s="26">
        <v>13</v>
      </c>
      <c r="AE99" s="27">
        <v>24</v>
      </c>
      <c r="AF99" s="27">
        <v>33</v>
      </c>
      <c r="AG99" s="27">
        <v>14</v>
      </c>
      <c r="AH99" s="27" t="s">
        <v>34</v>
      </c>
      <c r="AI99" s="27">
        <v>71</v>
      </c>
      <c r="AJ99" s="28" t="s">
        <v>34</v>
      </c>
    </row>
    <row r="100" spans="1:36" x14ac:dyDescent="0.45">
      <c r="A100" s="19">
        <v>2017</v>
      </c>
      <c r="B100" s="20">
        <v>5552</v>
      </c>
      <c r="C100" s="21" t="s">
        <v>171</v>
      </c>
      <c r="D100" s="21" t="s">
        <v>86</v>
      </c>
      <c r="E100" s="21" t="s">
        <v>67</v>
      </c>
      <c r="F100" s="22" t="s">
        <v>34</v>
      </c>
      <c r="G100" s="22" t="s">
        <v>34</v>
      </c>
      <c r="H100" s="22" t="s">
        <v>34</v>
      </c>
      <c r="I100" s="22" t="s">
        <v>34</v>
      </c>
      <c r="J100" s="22" t="s">
        <v>34</v>
      </c>
      <c r="K100" s="23" t="s">
        <v>34</v>
      </c>
      <c r="L100" s="23" t="s">
        <v>34</v>
      </c>
      <c r="M100" s="23" t="s">
        <v>34</v>
      </c>
      <c r="N100" s="23" t="s">
        <v>34</v>
      </c>
      <c r="O100" s="23" t="s">
        <v>34</v>
      </c>
      <c r="P100" s="24">
        <v>34</v>
      </c>
      <c r="Q100" s="24">
        <v>13</v>
      </c>
      <c r="R100" s="24">
        <v>28</v>
      </c>
      <c r="S100" s="24">
        <v>0</v>
      </c>
      <c r="T100" s="24">
        <v>75</v>
      </c>
      <c r="U100" s="25">
        <v>34</v>
      </c>
      <c r="V100" s="25">
        <v>13</v>
      </c>
      <c r="W100" s="25">
        <v>28</v>
      </c>
      <c r="X100" s="25">
        <v>0</v>
      </c>
      <c r="Y100" s="25">
        <v>75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7">
        <v>1360</v>
      </c>
      <c r="AF100" s="27">
        <v>272</v>
      </c>
      <c r="AG100" s="27">
        <v>68</v>
      </c>
      <c r="AH100" s="27">
        <v>0</v>
      </c>
      <c r="AI100" s="27">
        <v>1700</v>
      </c>
      <c r="AJ100" s="28">
        <v>6</v>
      </c>
    </row>
    <row r="101" spans="1:36" x14ac:dyDescent="0.45">
      <c r="A101" s="19">
        <v>2017</v>
      </c>
      <c r="B101" s="20">
        <v>5575</v>
      </c>
      <c r="C101" s="21" t="s">
        <v>172</v>
      </c>
      <c r="D101" s="21" t="s">
        <v>50</v>
      </c>
      <c r="E101" s="21" t="s">
        <v>38</v>
      </c>
      <c r="F101" s="22">
        <v>863</v>
      </c>
      <c r="G101" s="22">
        <v>67</v>
      </c>
      <c r="H101" s="22" t="s">
        <v>34</v>
      </c>
      <c r="I101" s="22" t="s">
        <v>34</v>
      </c>
      <c r="J101" s="22">
        <v>930</v>
      </c>
      <c r="K101" s="23">
        <v>2040</v>
      </c>
      <c r="L101" s="23">
        <v>3171</v>
      </c>
      <c r="M101" s="23" t="s">
        <v>34</v>
      </c>
      <c r="N101" s="23" t="s">
        <v>34</v>
      </c>
      <c r="O101" s="23">
        <v>5211</v>
      </c>
      <c r="P101" s="24">
        <v>4</v>
      </c>
      <c r="Q101" s="24">
        <v>3</v>
      </c>
      <c r="R101" s="24" t="s">
        <v>34</v>
      </c>
      <c r="S101" s="24" t="s">
        <v>34</v>
      </c>
      <c r="T101" s="24">
        <v>7</v>
      </c>
      <c r="U101" s="25">
        <v>2</v>
      </c>
      <c r="V101" s="25">
        <v>2</v>
      </c>
      <c r="W101" s="25" t="s">
        <v>34</v>
      </c>
      <c r="X101" s="25" t="s">
        <v>34</v>
      </c>
      <c r="Y101" s="25">
        <v>4</v>
      </c>
      <c r="Z101" s="26">
        <v>41</v>
      </c>
      <c r="AA101" s="26">
        <v>2</v>
      </c>
      <c r="AB101" s="26" t="s">
        <v>34</v>
      </c>
      <c r="AC101" s="26" t="s">
        <v>34</v>
      </c>
      <c r="AD101" s="26">
        <v>43</v>
      </c>
      <c r="AE101" s="27">
        <v>22</v>
      </c>
      <c r="AF101" s="27">
        <v>24</v>
      </c>
      <c r="AG101" s="27" t="s">
        <v>34</v>
      </c>
      <c r="AH101" s="27" t="s">
        <v>34</v>
      </c>
      <c r="AI101" s="27">
        <v>46</v>
      </c>
      <c r="AJ101" s="28" t="s">
        <v>34</v>
      </c>
    </row>
    <row r="102" spans="1:36" x14ac:dyDescent="0.45">
      <c r="A102" s="19">
        <v>2017</v>
      </c>
      <c r="B102" s="20">
        <v>5580</v>
      </c>
      <c r="C102" s="21" t="s">
        <v>173</v>
      </c>
      <c r="D102" s="21" t="s">
        <v>174</v>
      </c>
      <c r="E102" s="21" t="s">
        <v>33</v>
      </c>
      <c r="F102" s="22">
        <v>715</v>
      </c>
      <c r="G102" s="22">
        <v>0</v>
      </c>
      <c r="H102" s="22">
        <v>0</v>
      </c>
      <c r="I102" s="22">
        <v>0</v>
      </c>
      <c r="J102" s="22">
        <v>715</v>
      </c>
      <c r="K102" s="23">
        <v>5</v>
      </c>
      <c r="L102" s="23">
        <v>0</v>
      </c>
      <c r="M102" s="23">
        <v>0</v>
      </c>
      <c r="N102" s="23">
        <v>0</v>
      </c>
      <c r="O102" s="23">
        <v>5</v>
      </c>
      <c r="P102" s="24">
        <v>0.1</v>
      </c>
      <c r="Q102" s="24">
        <v>0</v>
      </c>
      <c r="R102" s="24">
        <v>0</v>
      </c>
      <c r="S102" s="24">
        <v>0</v>
      </c>
      <c r="T102" s="24">
        <v>0.1</v>
      </c>
      <c r="U102" s="25">
        <v>0.1</v>
      </c>
      <c r="V102" s="25">
        <v>0</v>
      </c>
      <c r="W102" s="25">
        <v>0</v>
      </c>
      <c r="X102" s="25">
        <v>0</v>
      </c>
      <c r="Y102" s="25">
        <v>0.1</v>
      </c>
      <c r="Z102" s="26">
        <v>582</v>
      </c>
      <c r="AA102" s="26">
        <v>0</v>
      </c>
      <c r="AB102" s="26">
        <v>0</v>
      </c>
      <c r="AC102" s="26">
        <v>0</v>
      </c>
      <c r="AD102" s="26">
        <v>582</v>
      </c>
      <c r="AE102" s="27">
        <v>1342</v>
      </c>
      <c r="AF102" s="27">
        <v>0</v>
      </c>
      <c r="AG102" s="27">
        <v>0</v>
      </c>
      <c r="AH102" s="27">
        <v>0</v>
      </c>
      <c r="AI102" s="27">
        <v>1342</v>
      </c>
      <c r="AJ102" s="28">
        <v>242</v>
      </c>
    </row>
    <row r="103" spans="1:36" x14ac:dyDescent="0.45">
      <c r="A103" s="19">
        <v>2017</v>
      </c>
      <c r="B103" s="20">
        <v>5632</v>
      </c>
      <c r="C103" s="21" t="s">
        <v>175</v>
      </c>
      <c r="D103" s="21" t="s">
        <v>40</v>
      </c>
      <c r="E103" s="21" t="s">
        <v>38</v>
      </c>
      <c r="F103" s="22">
        <v>5288</v>
      </c>
      <c r="G103" s="22">
        <v>168</v>
      </c>
      <c r="H103" s="22">
        <v>0</v>
      </c>
      <c r="I103" s="22">
        <v>0</v>
      </c>
      <c r="J103" s="22">
        <v>5456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4">
        <v>2.5</v>
      </c>
      <c r="Q103" s="24">
        <v>13.1</v>
      </c>
      <c r="R103" s="24">
        <v>0</v>
      </c>
      <c r="S103" s="24">
        <v>0</v>
      </c>
      <c r="T103" s="24">
        <v>15.5</v>
      </c>
      <c r="U103" s="25">
        <v>0.8</v>
      </c>
      <c r="V103" s="25">
        <v>4</v>
      </c>
      <c r="W103" s="25">
        <v>0</v>
      </c>
      <c r="X103" s="25">
        <v>0</v>
      </c>
      <c r="Y103" s="25">
        <v>4.7</v>
      </c>
      <c r="Z103" s="26">
        <v>579</v>
      </c>
      <c r="AA103" s="26">
        <v>18</v>
      </c>
      <c r="AB103" s="26">
        <v>0</v>
      </c>
      <c r="AC103" s="26">
        <v>0</v>
      </c>
      <c r="AD103" s="26">
        <v>597</v>
      </c>
      <c r="AE103" s="27">
        <v>71</v>
      </c>
      <c r="AF103" s="27">
        <v>2</v>
      </c>
      <c r="AG103" s="27">
        <v>0</v>
      </c>
      <c r="AH103" s="27">
        <v>0</v>
      </c>
      <c r="AI103" s="27">
        <v>73</v>
      </c>
      <c r="AJ103" s="28">
        <v>21</v>
      </c>
    </row>
    <row r="104" spans="1:36" x14ac:dyDescent="0.45">
      <c r="A104" s="19">
        <v>2017</v>
      </c>
      <c r="B104" s="20">
        <v>5701</v>
      </c>
      <c r="C104" s="21" t="s">
        <v>176</v>
      </c>
      <c r="D104" s="21" t="s">
        <v>372</v>
      </c>
      <c r="E104" s="21" t="s">
        <v>177</v>
      </c>
      <c r="F104" s="22" t="s">
        <v>34</v>
      </c>
      <c r="G104" s="22">
        <v>1</v>
      </c>
      <c r="H104" s="22">
        <v>2</v>
      </c>
      <c r="I104" s="22" t="s">
        <v>34</v>
      </c>
      <c r="J104" s="22">
        <v>3</v>
      </c>
      <c r="K104" s="23" t="s">
        <v>34</v>
      </c>
      <c r="L104" s="23" t="s">
        <v>34</v>
      </c>
      <c r="M104" s="23" t="s">
        <v>34</v>
      </c>
      <c r="N104" s="23" t="s">
        <v>34</v>
      </c>
      <c r="O104" s="23" t="s">
        <v>34</v>
      </c>
      <c r="P104" s="24" t="s">
        <v>34</v>
      </c>
      <c r="Q104" s="24" t="s">
        <v>34</v>
      </c>
      <c r="R104" s="24" t="s">
        <v>34</v>
      </c>
      <c r="S104" s="24" t="s">
        <v>34</v>
      </c>
      <c r="T104" s="24" t="s">
        <v>34</v>
      </c>
      <c r="U104" s="25" t="s">
        <v>34</v>
      </c>
      <c r="V104" s="25" t="s">
        <v>34</v>
      </c>
      <c r="W104" s="25" t="s">
        <v>34</v>
      </c>
      <c r="X104" s="25" t="s">
        <v>34</v>
      </c>
      <c r="Y104" s="25" t="s">
        <v>34</v>
      </c>
      <c r="Z104" s="26" t="s">
        <v>34</v>
      </c>
      <c r="AA104" s="26" t="s">
        <v>34</v>
      </c>
      <c r="AB104" s="26" t="s">
        <v>34</v>
      </c>
      <c r="AC104" s="26" t="s">
        <v>34</v>
      </c>
      <c r="AD104" s="26" t="s">
        <v>34</v>
      </c>
      <c r="AE104" s="27" t="s">
        <v>34</v>
      </c>
      <c r="AF104" s="27" t="s">
        <v>34</v>
      </c>
      <c r="AG104" s="27" t="s">
        <v>34</v>
      </c>
      <c r="AH104" s="27" t="s">
        <v>34</v>
      </c>
      <c r="AI104" s="27" t="s">
        <v>34</v>
      </c>
      <c r="AJ104" s="28" t="s">
        <v>34</v>
      </c>
    </row>
    <row r="105" spans="1:36" x14ac:dyDescent="0.45">
      <c r="A105" s="19">
        <v>2017</v>
      </c>
      <c r="B105" s="20">
        <v>5701</v>
      </c>
      <c r="C105" s="21" t="s">
        <v>176</v>
      </c>
      <c r="D105" s="21" t="s">
        <v>74</v>
      </c>
      <c r="E105" s="21" t="s">
        <v>177</v>
      </c>
      <c r="F105" s="22">
        <v>0</v>
      </c>
      <c r="G105" s="22">
        <v>7</v>
      </c>
      <c r="H105" s="22">
        <v>10</v>
      </c>
      <c r="I105" s="22">
        <v>0</v>
      </c>
      <c r="J105" s="22">
        <v>17</v>
      </c>
      <c r="K105" s="23">
        <v>0</v>
      </c>
      <c r="L105" s="23">
        <v>11</v>
      </c>
      <c r="M105" s="23">
        <v>14</v>
      </c>
      <c r="N105" s="23">
        <v>0</v>
      </c>
      <c r="O105" s="23">
        <v>25</v>
      </c>
      <c r="P105" s="24">
        <v>0</v>
      </c>
      <c r="Q105" s="24">
        <v>4.2</v>
      </c>
      <c r="R105" s="24">
        <v>5.5</v>
      </c>
      <c r="S105" s="24">
        <v>0</v>
      </c>
      <c r="T105" s="24">
        <v>9.6999999999999993</v>
      </c>
      <c r="U105" s="25">
        <v>0</v>
      </c>
      <c r="V105" s="25">
        <v>4.2</v>
      </c>
      <c r="W105" s="25">
        <v>5.5</v>
      </c>
      <c r="X105" s="25">
        <v>0</v>
      </c>
      <c r="Y105" s="25">
        <v>9.6999999999999993</v>
      </c>
      <c r="Z105" s="26">
        <v>0</v>
      </c>
      <c r="AA105" s="26">
        <v>185</v>
      </c>
      <c r="AB105" s="26">
        <v>203</v>
      </c>
      <c r="AC105" s="26">
        <v>0</v>
      </c>
      <c r="AD105" s="26">
        <v>388</v>
      </c>
      <c r="AE105" s="27">
        <v>0</v>
      </c>
      <c r="AF105" s="27">
        <v>28</v>
      </c>
      <c r="AG105" s="27">
        <v>36</v>
      </c>
      <c r="AH105" s="27">
        <v>0</v>
      </c>
      <c r="AI105" s="27">
        <v>63</v>
      </c>
      <c r="AJ105" s="28" t="s">
        <v>34</v>
      </c>
    </row>
    <row r="106" spans="1:36" x14ac:dyDescent="0.45">
      <c r="A106" s="19">
        <v>2017</v>
      </c>
      <c r="B106" s="20">
        <v>5780</v>
      </c>
      <c r="C106" s="21" t="s">
        <v>178</v>
      </c>
      <c r="D106" s="21" t="s">
        <v>95</v>
      </c>
      <c r="E106" s="21" t="s">
        <v>67</v>
      </c>
      <c r="F106" s="22" t="s">
        <v>34</v>
      </c>
      <c r="G106" s="22" t="s">
        <v>34</v>
      </c>
      <c r="H106" s="22">
        <v>1289</v>
      </c>
      <c r="I106" s="22" t="s">
        <v>34</v>
      </c>
      <c r="J106" s="22">
        <v>1289</v>
      </c>
      <c r="K106" s="23" t="s">
        <v>34</v>
      </c>
      <c r="L106" s="23" t="s">
        <v>34</v>
      </c>
      <c r="M106" s="23" t="s">
        <v>34</v>
      </c>
      <c r="N106" s="23" t="s">
        <v>34</v>
      </c>
      <c r="O106" s="23" t="s">
        <v>34</v>
      </c>
      <c r="P106" s="24" t="s">
        <v>34</v>
      </c>
      <c r="Q106" s="24" t="s">
        <v>34</v>
      </c>
      <c r="R106" s="24">
        <v>40.700000000000003</v>
      </c>
      <c r="S106" s="24" t="s">
        <v>34</v>
      </c>
      <c r="T106" s="24">
        <v>40.700000000000003</v>
      </c>
      <c r="U106" s="25" t="s">
        <v>34</v>
      </c>
      <c r="V106" s="25" t="s">
        <v>34</v>
      </c>
      <c r="W106" s="25">
        <v>40.700000000000003</v>
      </c>
      <c r="X106" s="25" t="s">
        <v>34</v>
      </c>
      <c r="Y106" s="25">
        <v>40.700000000000003</v>
      </c>
      <c r="Z106" s="26" t="s">
        <v>34</v>
      </c>
      <c r="AA106" s="26" t="s">
        <v>34</v>
      </c>
      <c r="AB106" s="26" t="s">
        <v>34</v>
      </c>
      <c r="AC106" s="26" t="s">
        <v>34</v>
      </c>
      <c r="AD106" s="26" t="s">
        <v>34</v>
      </c>
      <c r="AE106" s="27" t="s">
        <v>34</v>
      </c>
      <c r="AF106" s="27" t="s">
        <v>34</v>
      </c>
      <c r="AG106" s="27">
        <v>182</v>
      </c>
      <c r="AH106" s="27" t="s">
        <v>34</v>
      </c>
      <c r="AI106" s="27">
        <v>182</v>
      </c>
      <c r="AJ106" s="28">
        <v>0</v>
      </c>
    </row>
    <row r="107" spans="1:36" x14ac:dyDescent="0.45">
      <c r="A107" s="19">
        <v>2017</v>
      </c>
      <c r="B107" s="20">
        <v>5860</v>
      </c>
      <c r="C107" s="21" t="s">
        <v>179</v>
      </c>
      <c r="D107" s="21" t="s">
        <v>133</v>
      </c>
      <c r="E107" s="21" t="s">
        <v>67</v>
      </c>
      <c r="F107" s="22" t="s">
        <v>34</v>
      </c>
      <c r="G107" s="22" t="s">
        <v>34</v>
      </c>
      <c r="H107" s="22">
        <v>2</v>
      </c>
      <c r="I107" s="22" t="s">
        <v>34</v>
      </c>
      <c r="J107" s="22">
        <v>2</v>
      </c>
      <c r="K107" s="23" t="s">
        <v>34</v>
      </c>
      <c r="L107" s="23" t="s">
        <v>34</v>
      </c>
      <c r="M107" s="23" t="s">
        <v>34</v>
      </c>
      <c r="N107" s="23" t="s">
        <v>34</v>
      </c>
      <c r="O107" s="23" t="s">
        <v>34</v>
      </c>
      <c r="P107" s="24" t="s">
        <v>34</v>
      </c>
      <c r="Q107" s="24" t="s">
        <v>34</v>
      </c>
      <c r="R107" s="24">
        <v>0.8</v>
      </c>
      <c r="S107" s="24" t="s">
        <v>34</v>
      </c>
      <c r="T107" s="24">
        <v>0.8</v>
      </c>
      <c r="U107" s="25" t="s">
        <v>34</v>
      </c>
      <c r="V107" s="25" t="s">
        <v>34</v>
      </c>
      <c r="W107" s="25">
        <v>0</v>
      </c>
      <c r="X107" s="25" t="s">
        <v>34</v>
      </c>
      <c r="Y107" s="25">
        <v>0</v>
      </c>
      <c r="Z107" s="26" t="s">
        <v>34</v>
      </c>
      <c r="AA107" s="26" t="s">
        <v>34</v>
      </c>
      <c r="AB107" s="26">
        <v>12</v>
      </c>
      <c r="AC107" s="26" t="s">
        <v>34</v>
      </c>
      <c r="AD107" s="26">
        <v>12</v>
      </c>
      <c r="AE107" s="27" t="s">
        <v>34</v>
      </c>
      <c r="AF107" s="27" t="s">
        <v>34</v>
      </c>
      <c r="AG107" s="27" t="s">
        <v>34</v>
      </c>
      <c r="AH107" s="27" t="s">
        <v>34</v>
      </c>
      <c r="AI107" s="27" t="s">
        <v>34</v>
      </c>
      <c r="AJ107" s="28" t="s">
        <v>34</v>
      </c>
    </row>
    <row r="108" spans="1:36" x14ac:dyDescent="0.45">
      <c r="A108" s="19">
        <v>2017</v>
      </c>
      <c r="B108" s="20">
        <v>5880</v>
      </c>
      <c r="C108" s="21" t="s">
        <v>180</v>
      </c>
      <c r="D108" s="21" t="s">
        <v>110</v>
      </c>
      <c r="E108" s="21" t="s">
        <v>111</v>
      </c>
      <c r="F108" s="22">
        <v>0</v>
      </c>
      <c r="G108" s="22">
        <v>3</v>
      </c>
      <c r="H108" s="22">
        <v>0</v>
      </c>
      <c r="I108" s="22">
        <v>0</v>
      </c>
      <c r="J108" s="22">
        <v>3</v>
      </c>
      <c r="K108" s="23" t="s">
        <v>34</v>
      </c>
      <c r="L108" s="23" t="s">
        <v>34</v>
      </c>
      <c r="M108" s="23" t="s">
        <v>34</v>
      </c>
      <c r="N108" s="23" t="s">
        <v>34</v>
      </c>
      <c r="O108" s="23" t="s">
        <v>34</v>
      </c>
      <c r="P108" s="24" t="s">
        <v>34</v>
      </c>
      <c r="Q108" s="24">
        <v>9.6</v>
      </c>
      <c r="R108" s="24" t="s">
        <v>34</v>
      </c>
      <c r="S108" s="24" t="s">
        <v>34</v>
      </c>
      <c r="T108" s="24">
        <v>9.6</v>
      </c>
      <c r="U108" s="25" t="s">
        <v>34</v>
      </c>
      <c r="V108" s="25">
        <v>9.6</v>
      </c>
      <c r="W108" s="25" t="s">
        <v>34</v>
      </c>
      <c r="X108" s="25" t="s">
        <v>34</v>
      </c>
      <c r="Y108" s="25">
        <v>9.6</v>
      </c>
      <c r="Z108" s="26" t="s">
        <v>34</v>
      </c>
      <c r="AA108" s="26" t="s">
        <v>34</v>
      </c>
      <c r="AB108" s="26" t="s">
        <v>34</v>
      </c>
      <c r="AC108" s="26" t="s">
        <v>34</v>
      </c>
      <c r="AD108" s="26" t="s">
        <v>34</v>
      </c>
      <c r="AE108" s="27" t="s">
        <v>34</v>
      </c>
      <c r="AF108" s="27" t="s">
        <v>34</v>
      </c>
      <c r="AG108" s="27" t="s">
        <v>34</v>
      </c>
      <c r="AH108" s="27" t="s">
        <v>34</v>
      </c>
      <c r="AI108" s="27" t="s">
        <v>34</v>
      </c>
      <c r="AJ108" s="28" t="s">
        <v>34</v>
      </c>
    </row>
    <row r="109" spans="1:36" x14ac:dyDescent="0.45">
      <c r="A109" s="19">
        <v>2017</v>
      </c>
      <c r="B109" s="20">
        <v>5905</v>
      </c>
      <c r="C109" s="21" t="s">
        <v>181</v>
      </c>
      <c r="D109" s="21" t="s">
        <v>56</v>
      </c>
      <c r="E109" s="21" t="s">
        <v>45</v>
      </c>
      <c r="F109" s="22">
        <v>296</v>
      </c>
      <c r="G109" s="22" t="s">
        <v>34</v>
      </c>
      <c r="H109" s="22">
        <v>226</v>
      </c>
      <c r="I109" s="22" t="s">
        <v>34</v>
      </c>
      <c r="J109" s="22">
        <v>522</v>
      </c>
      <c r="K109" s="23">
        <v>5</v>
      </c>
      <c r="L109" s="23" t="s">
        <v>34</v>
      </c>
      <c r="M109" s="23">
        <v>127</v>
      </c>
      <c r="N109" s="23" t="s">
        <v>34</v>
      </c>
      <c r="O109" s="23">
        <v>132</v>
      </c>
      <c r="P109" s="24">
        <v>0.4</v>
      </c>
      <c r="Q109" s="24" t="s">
        <v>34</v>
      </c>
      <c r="R109" s="24">
        <v>9.3000000000000007</v>
      </c>
      <c r="S109" s="24" t="s">
        <v>34</v>
      </c>
      <c r="T109" s="24">
        <v>9.6999999999999993</v>
      </c>
      <c r="U109" s="25">
        <v>0.1</v>
      </c>
      <c r="V109" s="25" t="s">
        <v>34</v>
      </c>
      <c r="W109" s="25">
        <v>2.2999999999999998</v>
      </c>
      <c r="X109" s="25" t="s">
        <v>34</v>
      </c>
      <c r="Y109" s="25">
        <v>2.4</v>
      </c>
      <c r="Z109" s="26" t="s">
        <v>34</v>
      </c>
      <c r="AA109" s="26" t="s">
        <v>34</v>
      </c>
      <c r="AB109" s="26" t="s">
        <v>34</v>
      </c>
      <c r="AC109" s="26" t="s">
        <v>34</v>
      </c>
      <c r="AD109" s="26" t="s">
        <v>34</v>
      </c>
      <c r="AE109" s="27" t="s">
        <v>34</v>
      </c>
      <c r="AF109" s="27" t="s">
        <v>34</v>
      </c>
      <c r="AG109" s="27">
        <v>17</v>
      </c>
      <c r="AH109" s="27" t="s">
        <v>34</v>
      </c>
      <c r="AI109" s="27">
        <v>17</v>
      </c>
      <c r="AJ109" s="28" t="s">
        <v>34</v>
      </c>
    </row>
    <row r="110" spans="1:36" x14ac:dyDescent="0.45">
      <c r="A110" s="19">
        <v>2017</v>
      </c>
      <c r="B110" s="20">
        <v>5964</v>
      </c>
      <c r="C110" s="21" t="s">
        <v>182</v>
      </c>
      <c r="D110" s="21" t="s">
        <v>118</v>
      </c>
      <c r="E110" s="21" t="s">
        <v>43</v>
      </c>
      <c r="F110" s="22">
        <v>849</v>
      </c>
      <c r="G110" s="22" t="s">
        <v>34</v>
      </c>
      <c r="H110" s="22" t="s">
        <v>34</v>
      </c>
      <c r="I110" s="22" t="s">
        <v>34</v>
      </c>
      <c r="J110" s="22">
        <v>849</v>
      </c>
      <c r="K110" s="23">
        <v>86</v>
      </c>
      <c r="L110" s="23" t="s">
        <v>34</v>
      </c>
      <c r="M110" s="23" t="s">
        <v>34</v>
      </c>
      <c r="N110" s="23" t="s">
        <v>34</v>
      </c>
      <c r="O110" s="23">
        <v>86</v>
      </c>
      <c r="P110" s="24">
        <v>3.6</v>
      </c>
      <c r="Q110" s="24" t="s">
        <v>34</v>
      </c>
      <c r="R110" s="24" t="s">
        <v>34</v>
      </c>
      <c r="S110" s="24" t="s">
        <v>34</v>
      </c>
      <c r="T110" s="24">
        <v>3.6</v>
      </c>
      <c r="U110" s="25">
        <v>2.9</v>
      </c>
      <c r="V110" s="25" t="s">
        <v>34</v>
      </c>
      <c r="W110" s="25" t="s">
        <v>34</v>
      </c>
      <c r="X110" s="25" t="s">
        <v>34</v>
      </c>
      <c r="Y110" s="25">
        <v>2.9</v>
      </c>
      <c r="Z110" s="26">
        <v>56</v>
      </c>
      <c r="AA110" s="26" t="s">
        <v>34</v>
      </c>
      <c r="AB110" s="26" t="s">
        <v>34</v>
      </c>
      <c r="AC110" s="26" t="s">
        <v>34</v>
      </c>
      <c r="AD110" s="26">
        <v>56</v>
      </c>
      <c r="AE110" s="27">
        <v>29</v>
      </c>
      <c r="AF110" s="27" t="s">
        <v>34</v>
      </c>
      <c r="AG110" s="27" t="s">
        <v>34</v>
      </c>
      <c r="AH110" s="27" t="s">
        <v>34</v>
      </c>
      <c r="AI110" s="27">
        <v>29</v>
      </c>
      <c r="AJ110" s="28" t="s">
        <v>34</v>
      </c>
    </row>
    <row r="111" spans="1:36" x14ac:dyDescent="0.45">
      <c r="A111" s="19">
        <v>2017</v>
      </c>
      <c r="B111" s="20">
        <v>6151</v>
      </c>
      <c r="C111" s="21" t="s">
        <v>183</v>
      </c>
      <c r="D111" s="21" t="s">
        <v>50</v>
      </c>
      <c r="E111" s="21" t="s">
        <v>38</v>
      </c>
      <c r="F111" s="22">
        <v>3123</v>
      </c>
      <c r="G111" s="22">
        <v>815</v>
      </c>
      <c r="H111" s="22">
        <v>1</v>
      </c>
      <c r="I111" s="22">
        <v>0</v>
      </c>
      <c r="J111" s="22">
        <v>3939</v>
      </c>
      <c r="K111" s="23">
        <v>38</v>
      </c>
      <c r="L111" s="23">
        <v>9</v>
      </c>
      <c r="M111" s="23">
        <v>0</v>
      </c>
      <c r="N111" s="23">
        <v>0</v>
      </c>
      <c r="O111" s="23">
        <v>47</v>
      </c>
      <c r="P111" s="24">
        <v>1.3</v>
      </c>
      <c r="Q111" s="24">
        <v>0.3</v>
      </c>
      <c r="R111" s="24">
        <v>0</v>
      </c>
      <c r="S111" s="24">
        <v>0</v>
      </c>
      <c r="T111" s="24">
        <v>1.6</v>
      </c>
      <c r="U111" s="25">
        <v>0.4</v>
      </c>
      <c r="V111" s="25">
        <v>0.3</v>
      </c>
      <c r="W111" s="25">
        <v>0</v>
      </c>
      <c r="X111" s="25">
        <v>0</v>
      </c>
      <c r="Y111" s="25">
        <v>0.7</v>
      </c>
      <c r="Z111" s="26">
        <v>3</v>
      </c>
      <c r="AA111" s="26">
        <v>1</v>
      </c>
      <c r="AB111" s="26">
        <v>0</v>
      </c>
      <c r="AC111" s="26">
        <v>0</v>
      </c>
      <c r="AD111" s="26">
        <v>4</v>
      </c>
      <c r="AE111" s="27">
        <v>0</v>
      </c>
      <c r="AF111" s="27">
        <v>1</v>
      </c>
      <c r="AG111" s="27">
        <v>0</v>
      </c>
      <c r="AH111" s="27">
        <v>0</v>
      </c>
      <c r="AI111" s="27">
        <v>1</v>
      </c>
      <c r="AJ111" s="28">
        <v>0</v>
      </c>
    </row>
    <row r="112" spans="1:36" x14ac:dyDescent="0.45">
      <c r="A112" s="19">
        <v>2017</v>
      </c>
      <c r="B112" s="20">
        <v>6169</v>
      </c>
      <c r="C112" s="21" t="s">
        <v>520</v>
      </c>
      <c r="D112" s="21" t="s">
        <v>230</v>
      </c>
      <c r="E112" s="21" t="s">
        <v>189</v>
      </c>
      <c r="F112" s="22" t="s">
        <v>34</v>
      </c>
      <c r="G112" s="22">
        <v>37</v>
      </c>
      <c r="H112" s="22" t="s">
        <v>34</v>
      </c>
      <c r="I112" s="22" t="s">
        <v>34</v>
      </c>
      <c r="J112" s="22">
        <v>37</v>
      </c>
      <c r="K112" s="23" t="s">
        <v>34</v>
      </c>
      <c r="L112" s="23">
        <v>54</v>
      </c>
      <c r="M112" s="23" t="s">
        <v>34</v>
      </c>
      <c r="N112" s="23" t="s">
        <v>34</v>
      </c>
      <c r="O112" s="23">
        <v>54</v>
      </c>
      <c r="P112" s="24" t="s">
        <v>34</v>
      </c>
      <c r="Q112" s="24">
        <v>8.1</v>
      </c>
      <c r="R112" s="24" t="s">
        <v>34</v>
      </c>
      <c r="S112" s="24" t="s">
        <v>34</v>
      </c>
      <c r="T112" s="24">
        <v>8.1</v>
      </c>
      <c r="U112" s="25" t="s">
        <v>34</v>
      </c>
      <c r="V112" s="25">
        <v>1.5</v>
      </c>
      <c r="W112" s="25" t="s">
        <v>34</v>
      </c>
      <c r="X112" s="25" t="s">
        <v>34</v>
      </c>
      <c r="Y112" s="25">
        <v>1.5</v>
      </c>
      <c r="Z112" s="26" t="s">
        <v>34</v>
      </c>
      <c r="AA112" s="26">
        <v>2</v>
      </c>
      <c r="AB112" s="26" t="s">
        <v>34</v>
      </c>
      <c r="AC112" s="26" t="s">
        <v>34</v>
      </c>
      <c r="AD112" s="26">
        <v>2</v>
      </c>
      <c r="AE112" s="27" t="s">
        <v>34</v>
      </c>
      <c r="AF112" s="27">
        <v>8</v>
      </c>
      <c r="AG112" s="27" t="s">
        <v>34</v>
      </c>
      <c r="AH112" s="27" t="s">
        <v>34</v>
      </c>
      <c r="AI112" s="27">
        <v>8</v>
      </c>
      <c r="AJ112" s="28" t="s">
        <v>34</v>
      </c>
    </row>
    <row r="113" spans="1:36" x14ac:dyDescent="0.45">
      <c r="A113" s="19">
        <v>2017</v>
      </c>
      <c r="B113" s="20">
        <v>6181</v>
      </c>
      <c r="C113" s="21" t="s">
        <v>184</v>
      </c>
      <c r="D113" s="21" t="s">
        <v>133</v>
      </c>
      <c r="E113" s="21" t="s">
        <v>153</v>
      </c>
      <c r="F113" s="22">
        <v>5181</v>
      </c>
      <c r="G113" s="22">
        <v>29</v>
      </c>
      <c r="H113" s="22">
        <v>1</v>
      </c>
      <c r="I113" s="22" t="s">
        <v>34</v>
      </c>
      <c r="J113" s="22">
        <v>5211</v>
      </c>
      <c r="K113" s="23">
        <v>184</v>
      </c>
      <c r="L113" s="23">
        <v>703</v>
      </c>
      <c r="M113" s="23">
        <v>0</v>
      </c>
      <c r="N113" s="23" t="s">
        <v>34</v>
      </c>
      <c r="O113" s="23">
        <v>887</v>
      </c>
      <c r="P113" s="24">
        <v>5.8</v>
      </c>
      <c r="Q113" s="24">
        <v>0.3</v>
      </c>
      <c r="R113" s="24">
        <v>0</v>
      </c>
      <c r="S113" s="24" t="s">
        <v>34</v>
      </c>
      <c r="T113" s="24">
        <v>6.1</v>
      </c>
      <c r="U113" s="25">
        <v>4.4000000000000004</v>
      </c>
      <c r="V113" s="25">
        <v>0</v>
      </c>
      <c r="W113" s="25">
        <v>0</v>
      </c>
      <c r="X113" s="25" t="s">
        <v>34</v>
      </c>
      <c r="Y113" s="25">
        <v>4.4000000000000004</v>
      </c>
      <c r="Z113" s="26">
        <v>3</v>
      </c>
      <c r="AA113" s="26" t="s">
        <v>34</v>
      </c>
      <c r="AB113" s="26" t="s">
        <v>34</v>
      </c>
      <c r="AC113" s="26" t="s">
        <v>34</v>
      </c>
      <c r="AD113" s="26">
        <v>3</v>
      </c>
      <c r="AE113" s="27">
        <v>17</v>
      </c>
      <c r="AF113" s="27">
        <v>0</v>
      </c>
      <c r="AG113" s="27" t="s">
        <v>34</v>
      </c>
      <c r="AH113" s="27" t="s">
        <v>34</v>
      </c>
      <c r="AI113" s="27">
        <v>18</v>
      </c>
      <c r="AJ113" s="28">
        <v>0</v>
      </c>
    </row>
    <row r="114" spans="1:36" x14ac:dyDescent="0.45">
      <c r="A114" s="19">
        <v>2017</v>
      </c>
      <c r="B114" s="20">
        <v>6182</v>
      </c>
      <c r="C114" s="21" t="s">
        <v>185</v>
      </c>
      <c r="D114" s="21" t="s">
        <v>74</v>
      </c>
      <c r="E114" s="21" t="s">
        <v>75</v>
      </c>
      <c r="F114" s="22">
        <v>426</v>
      </c>
      <c r="G114" s="22" t="s">
        <v>34</v>
      </c>
      <c r="H114" s="22" t="s">
        <v>34</v>
      </c>
      <c r="I114" s="22" t="s">
        <v>34</v>
      </c>
      <c r="J114" s="22">
        <v>426</v>
      </c>
      <c r="K114" s="23">
        <v>7</v>
      </c>
      <c r="L114" s="23" t="s">
        <v>34</v>
      </c>
      <c r="M114" s="23" t="s">
        <v>34</v>
      </c>
      <c r="N114" s="23" t="s">
        <v>34</v>
      </c>
      <c r="O114" s="23">
        <v>7</v>
      </c>
      <c r="P114" s="24" t="s">
        <v>34</v>
      </c>
      <c r="Q114" s="24" t="s">
        <v>34</v>
      </c>
      <c r="R114" s="24" t="s">
        <v>34</v>
      </c>
      <c r="S114" s="24" t="s">
        <v>34</v>
      </c>
      <c r="T114" s="24" t="s">
        <v>34</v>
      </c>
      <c r="U114" s="25" t="s">
        <v>34</v>
      </c>
      <c r="V114" s="25" t="s">
        <v>34</v>
      </c>
      <c r="W114" s="25" t="s">
        <v>34</v>
      </c>
      <c r="X114" s="25" t="s">
        <v>34</v>
      </c>
      <c r="Y114" s="25" t="s">
        <v>34</v>
      </c>
      <c r="Z114" s="26">
        <v>60</v>
      </c>
      <c r="AA114" s="26" t="s">
        <v>34</v>
      </c>
      <c r="AB114" s="26" t="s">
        <v>34</v>
      </c>
      <c r="AC114" s="26" t="s">
        <v>34</v>
      </c>
      <c r="AD114" s="26">
        <v>60</v>
      </c>
      <c r="AE114" s="27">
        <v>37</v>
      </c>
      <c r="AF114" s="27" t="s">
        <v>34</v>
      </c>
      <c r="AG114" s="27" t="s">
        <v>34</v>
      </c>
      <c r="AH114" s="27" t="s">
        <v>34</v>
      </c>
      <c r="AI114" s="27">
        <v>37</v>
      </c>
      <c r="AJ114" s="28" t="s">
        <v>34</v>
      </c>
    </row>
    <row r="115" spans="1:36" x14ac:dyDescent="0.45">
      <c r="A115" s="19">
        <v>2017</v>
      </c>
      <c r="B115" s="20">
        <v>6342</v>
      </c>
      <c r="C115" s="21" t="s">
        <v>186</v>
      </c>
      <c r="D115" s="21" t="s">
        <v>66</v>
      </c>
      <c r="E115" s="21" t="s">
        <v>38</v>
      </c>
      <c r="F115" s="22">
        <v>6110</v>
      </c>
      <c r="G115" s="22">
        <v>0</v>
      </c>
      <c r="H115" s="22">
        <v>587</v>
      </c>
      <c r="I115" s="22">
        <v>0</v>
      </c>
      <c r="J115" s="22">
        <v>6697</v>
      </c>
      <c r="K115" s="23">
        <v>47</v>
      </c>
      <c r="L115" s="23">
        <v>0</v>
      </c>
      <c r="M115" s="23">
        <v>823</v>
      </c>
      <c r="N115" s="23">
        <v>0</v>
      </c>
      <c r="O115" s="23">
        <v>870</v>
      </c>
      <c r="P115" s="24">
        <v>6.1</v>
      </c>
      <c r="Q115" s="24">
        <v>0</v>
      </c>
      <c r="R115" s="24">
        <v>70.599999999999994</v>
      </c>
      <c r="S115" s="24">
        <v>0</v>
      </c>
      <c r="T115" s="24">
        <v>76.7</v>
      </c>
      <c r="U115" s="25">
        <v>1</v>
      </c>
      <c r="V115" s="25">
        <v>0</v>
      </c>
      <c r="W115" s="25">
        <v>13.4</v>
      </c>
      <c r="X115" s="25">
        <v>0</v>
      </c>
      <c r="Y115" s="25">
        <v>14.4</v>
      </c>
      <c r="Z115" s="26">
        <v>171</v>
      </c>
      <c r="AA115" s="26">
        <v>0</v>
      </c>
      <c r="AB115" s="26">
        <v>3991</v>
      </c>
      <c r="AC115" s="26">
        <v>0</v>
      </c>
      <c r="AD115" s="26">
        <v>4162</v>
      </c>
      <c r="AE115" s="27">
        <v>5</v>
      </c>
      <c r="AF115" s="27">
        <v>0</v>
      </c>
      <c r="AG115" s="27">
        <v>5</v>
      </c>
      <c r="AH115" s="27">
        <v>0</v>
      </c>
      <c r="AI115" s="27">
        <v>10</v>
      </c>
      <c r="AJ115" s="28" t="s">
        <v>34</v>
      </c>
    </row>
    <row r="116" spans="1:36" x14ac:dyDescent="0.45">
      <c r="A116" s="19">
        <v>2017</v>
      </c>
      <c r="B116" s="20">
        <v>6395</v>
      </c>
      <c r="C116" s="21" t="s">
        <v>187</v>
      </c>
      <c r="D116" s="21" t="s">
        <v>188</v>
      </c>
      <c r="E116" s="21" t="s">
        <v>189</v>
      </c>
      <c r="F116" s="22">
        <v>2148</v>
      </c>
      <c r="G116" s="22" t="s">
        <v>34</v>
      </c>
      <c r="H116" s="22" t="s">
        <v>34</v>
      </c>
      <c r="I116" s="22" t="s">
        <v>34</v>
      </c>
      <c r="J116" s="22">
        <v>2148</v>
      </c>
      <c r="K116" s="23" t="s">
        <v>34</v>
      </c>
      <c r="L116" s="23" t="s">
        <v>34</v>
      </c>
      <c r="M116" s="23" t="s">
        <v>34</v>
      </c>
      <c r="N116" s="23" t="s">
        <v>34</v>
      </c>
      <c r="O116" s="23" t="s">
        <v>34</v>
      </c>
      <c r="P116" s="24">
        <v>16.8</v>
      </c>
      <c r="Q116" s="24" t="s">
        <v>34</v>
      </c>
      <c r="R116" s="24" t="s">
        <v>34</v>
      </c>
      <c r="S116" s="24" t="s">
        <v>34</v>
      </c>
      <c r="T116" s="24">
        <v>16.8</v>
      </c>
      <c r="U116" s="25">
        <v>12.5</v>
      </c>
      <c r="V116" s="25" t="s">
        <v>34</v>
      </c>
      <c r="W116" s="25" t="s">
        <v>34</v>
      </c>
      <c r="X116" s="25" t="s">
        <v>34</v>
      </c>
      <c r="Y116" s="25">
        <v>12.5</v>
      </c>
      <c r="Z116" s="26">
        <v>83</v>
      </c>
      <c r="AA116" s="26" t="s">
        <v>34</v>
      </c>
      <c r="AB116" s="26" t="s">
        <v>34</v>
      </c>
      <c r="AC116" s="26" t="s">
        <v>34</v>
      </c>
      <c r="AD116" s="26">
        <v>83</v>
      </c>
      <c r="AE116" s="27">
        <v>386</v>
      </c>
      <c r="AF116" s="27" t="s">
        <v>34</v>
      </c>
      <c r="AG116" s="27" t="s">
        <v>34</v>
      </c>
      <c r="AH116" s="27" t="s">
        <v>34</v>
      </c>
      <c r="AI116" s="27">
        <v>386</v>
      </c>
      <c r="AJ116" s="28" t="s">
        <v>34</v>
      </c>
    </row>
    <row r="117" spans="1:36" x14ac:dyDescent="0.45">
      <c r="A117" s="19">
        <v>2017</v>
      </c>
      <c r="B117" s="20">
        <v>6411</v>
      </c>
      <c r="C117" s="21" t="s">
        <v>190</v>
      </c>
      <c r="D117" s="21" t="s">
        <v>56</v>
      </c>
      <c r="E117" s="21" t="s">
        <v>45</v>
      </c>
      <c r="F117" s="22">
        <v>22102</v>
      </c>
      <c r="G117" s="22">
        <v>404</v>
      </c>
      <c r="H117" s="22">
        <v>578</v>
      </c>
      <c r="I117" s="22">
        <v>0</v>
      </c>
      <c r="J117" s="22">
        <v>23084</v>
      </c>
      <c r="K117" s="23">
        <v>213</v>
      </c>
      <c r="L117" s="23">
        <v>10</v>
      </c>
      <c r="M117" s="23">
        <v>447</v>
      </c>
      <c r="N117" s="23">
        <v>0</v>
      </c>
      <c r="O117" s="23">
        <v>670</v>
      </c>
      <c r="P117" s="24">
        <v>15</v>
      </c>
      <c r="Q117" s="24">
        <v>1</v>
      </c>
      <c r="R117" s="24">
        <v>32</v>
      </c>
      <c r="S117" s="24">
        <v>0</v>
      </c>
      <c r="T117" s="24">
        <v>48</v>
      </c>
      <c r="U117" s="25">
        <v>4.3</v>
      </c>
      <c r="V117" s="25">
        <v>0.3</v>
      </c>
      <c r="W117" s="25">
        <v>9</v>
      </c>
      <c r="X117" s="25">
        <v>0</v>
      </c>
      <c r="Y117" s="25">
        <v>13.6</v>
      </c>
      <c r="Z117" s="26">
        <v>328</v>
      </c>
      <c r="AA117" s="26">
        <v>2</v>
      </c>
      <c r="AB117" s="26">
        <v>120</v>
      </c>
      <c r="AC117" s="26">
        <v>0</v>
      </c>
      <c r="AD117" s="26">
        <v>450</v>
      </c>
      <c r="AE117" s="27">
        <v>226</v>
      </c>
      <c r="AF117" s="27">
        <v>1</v>
      </c>
      <c r="AG117" s="27">
        <v>9</v>
      </c>
      <c r="AH117" s="27">
        <v>0</v>
      </c>
      <c r="AI117" s="27">
        <v>236</v>
      </c>
      <c r="AJ117" s="28" t="s">
        <v>34</v>
      </c>
    </row>
    <row r="118" spans="1:36" x14ac:dyDescent="0.45">
      <c r="A118" s="19">
        <v>2017</v>
      </c>
      <c r="B118" s="20">
        <v>6431</v>
      </c>
      <c r="C118" s="21" t="s">
        <v>191</v>
      </c>
      <c r="D118" s="21" t="s">
        <v>97</v>
      </c>
      <c r="E118" s="21" t="s">
        <v>67</v>
      </c>
      <c r="F118" s="22">
        <v>421</v>
      </c>
      <c r="G118" s="22">
        <v>28</v>
      </c>
      <c r="H118" s="22">
        <v>15</v>
      </c>
      <c r="I118" s="22" t="s">
        <v>34</v>
      </c>
      <c r="J118" s="22">
        <v>464</v>
      </c>
      <c r="K118" s="23" t="s">
        <v>34</v>
      </c>
      <c r="L118" s="23" t="s">
        <v>34</v>
      </c>
      <c r="M118" s="23" t="s">
        <v>34</v>
      </c>
      <c r="N118" s="23" t="s">
        <v>34</v>
      </c>
      <c r="O118" s="23" t="s">
        <v>34</v>
      </c>
      <c r="P118" s="24">
        <v>0.5</v>
      </c>
      <c r="Q118" s="24">
        <v>0.3</v>
      </c>
      <c r="R118" s="24">
        <v>0.4</v>
      </c>
      <c r="S118" s="24" t="s">
        <v>34</v>
      </c>
      <c r="T118" s="24">
        <v>1.1000000000000001</v>
      </c>
      <c r="U118" s="25">
        <v>0.5</v>
      </c>
      <c r="V118" s="25">
        <v>0.3</v>
      </c>
      <c r="W118" s="25">
        <v>0.4</v>
      </c>
      <c r="X118" s="25" t="s">
        <v>34</v>
      </c>
      <c r="Y118" s="25">
        <v>1.1000000000000001</v>
      </c>
      <c r="Z118" s="26">
        <v>24</v>
      </c>
      <c r="AA118" s="26">
        <v>17</v>
      </c>
      <c r="AB118" s="26">
        <v>28</v>
      </c>
      <c r="AC118" s="26" t="s">
        <v>34</v>
      </c>
      <c r="AD118" s="26">
        <v>69</v>
      </c>
      <c r="AE118" s="27">
        <v>3</v>
      </c>
      <c r="AF118" s="27">
        <v>2</v>
      </c>
      <c r="AG118" s="27">
        <v>2</v>
      </c>
      <c r="AH118" s="27" t="s">
        <v>34</v>
      </c>
      <c r="AI118" s="27">
        <v>7</v>
      </c>
      <c r="AJ118" s="28">
        <v>0</v>
      </c>
    </row>
    <row r="119" spans="1:36" x14ac:dyDescent="0.45">
      <c r="A119" s="19">
        <v>2017</v>
      </c>
      <c r="B119" s="20">
        <v>6452</v>
      </c>
      <c r="C119" s="21" t="s">
        <v>192</v>
      </c>
      <c r="D119" s="21" t="s">
        <v>118</v>
      </c>
      <c r="E119" s="21" t="s">
        <v>193</v>
      </c>
      <c r="F119" s="22">
        <v>750770</v>
      </c>
      <c r="G119" s="22">
        <v>21571</v>
      </c>
      <c r="H119" s="22" t="s">
        <v>34</v>
      </c>
      <c r="I119" s="22" t="s">
        <v>34</v>
      </c>
      <c r="J119" s="22">
        <v>772341</v>
      </c>
      <c r="K119" s="23">
        <v>956</v>
      </c>
      <c r="L119" s="23">
        <v>6207</v>
      </c>
      <c r="M119" s="23" t="s">
        <v>34</v>
      </c>
      <c r="N119" s="23" t="s">
        <v>34</v>
      </c>
      <c r="O119" s="23">
        <v>7163</v>
      </c>
      <c r="P119" s="24">
        <v>839</v>
      </c>
      <c r="Q119" s="24">
        <v>769</v>
      </c>
      <c r="R119" s="24" t="s">
        <v>34</v>
      </c>
      <c r="S119" s="24" t="s">
        <v>34</v>
      </c>
      <c r="T119" s="24">
        <v>1608</v>
      </c>
      <c r="U119" s="25" t="s">
        <v>34</v>
      </c>
      <c r="V119" s="25" t="s">
        <v>34</v>
      </c>
      <c r="W119" s="25" t="s">
        <v>34</v>
      </c>
      <c r="X119" s="25" t="s">
        <v>34</v>
      </c>
      <c r="Y119" s="25" t="s">
        <v>34</v>
      </c>
      <c r="Z119" s="26">
        <v>35356</v>
      </c>
      <c r="AA119" s="26">
        <v>62798</v>
      </c>
      <c r="AB119" s="26" t="s">
        <v>34</v>
      </c>
      <c r="AC119" s="26" t="s">
        <v>34</v>
      </c>
      <c r="AD119" s="26">
        <v>98154</v>
      </c>
      <c r="AE119" s="27">
        <v>16346</v>
      </c>
      <c r="AF119" s="27">
        <v>4988</v>
      </c>
      <c r="AG119" s="27" t="s">
        <v>34</v>
      </c>
      <c r="AH119" s="27" t="s">
        <v>34</v>
      </c>
      <c r="AI119" s="27">
        <v>21334</v>
      </c>
      <c r="AJ119" s="28" t="s">
        <v>34</v>
      </c>
    </row>
    <row r="120" spans="1:36" x14ac:dyDescent="0.45">
      <c r="A120" s="19">
        <v>2017</v>
      </c>
      <c r="B120" s="20">
        <v>6455</v>
      </c>
      <c r="C120" s="21" t="s">
        <v>194</v>
      </c>
      <c r="D120" s="21" t="s">
        <v>118</v>
      </c>
      <c r="E120" s="21" t="s">
        <v>195</v>
      </c>
      <c r="F120" s="22">
        <v>419369</v>
      </c>
      <c r="G120" s="22">
        <v>665</v>
      </c>
      <c r="H120" s="22" t="s">
        <v>34</v>
      </c>
      <c r="I120" s="22" t="s">
        <v>34</v>
      </c>
      <c r="J120" s="22">
        <v>420034</v>
      </c>
      <c r="K120" s="23" t="s">
        <v>34</v>
      </c>
      <c r="L120" s="23" t="s">
        <v>34</v>
      </c>
      <c r="M120" s="23" t="s">
        <v>34</v>
      </c>
      <c r="N120" s="23" t="s">
        <v>34</v>
      </c>
      <c r="O120" s="23" t="s">
        <v>34</v>
      </c>
      <c r="P120" s="24">
        <v>653</v>
      </c>
      <c r="Q120" s="24">
        <v>398</v>
      </c>
      <c r="R120" s="24" t="s">
        <v>34</v>
      </c>
      <c r="S120" s="24" t="s">
        <v>34</v>
      </c>
      <c r="T120" s="24">
        <v>1051</v>
      </c>
      <c r="U120" s="25" t="s">
        <v>34</v>
      </c>
      <c r="V120" s="25" t="s">
        <v>34</v>
      </c>
      <c r="W120" s="25" t="s">
        <v>34</v>
      </c>
      <c r="X120" s="25" t="s">
        <v>34</v>
      </c>
      <c r="Y120" s="25" t="s">
        <v>34</v>
      </c>
      <c r="Z120" s="26">
        <v>22854</v>
      </c>
      <c r="AA120" s="26">
        <v>37507</v>
      </c>
      <c r="AB120" s="26" t="s">
        <v>34</v>
      </c>
      <c r="AC120" s="26" t="s">
        <v>34</v>
      </c>
      <c r="AD120" s="26">
        <v>60361</v>
      </c>
      <c r="AE120" s="27">
        <v>22275</v>
      </c>
      <c r="AF120" s="27">
        <v>1911</v>
      </c>
      <c r="AG120" s="27" t="s">
        <v>34</v>
      </c>
      <c r="AH120" s="27" t="s">
        <v>34</v>
      </c>
      <c r="AI120" s="27">
        <v>24186</v>
      </c>
      <c r="AJ120" s="28" t="s">
        <v>34</v>
      </c>
    </row>
    <row r="121" spans="1:36" x14ac:dyDescent="0.45">
      <c r="A121" s="19">
        <v>2017</v>
      </c>
      <c r="B121" s="20">
        <v>6604</v>
      </c>
      <c r="C121" s="21" t="s">
        <v>196</v>
      </c>
      <c r="D121" s="21" t="s">
        <v>131</v>
      </c>
      <c r="E121" s="21" t="s">
        <v>197</v>
      </c>
      <c r="F121" s="22">
        <v>4448</v>
      </c>
      <c r="G121" s="22">
        <v>0</v>
      </c>
      <c r="H121" s="22">
        <v>0</v>
      </c>
      <c r="I121" s="22">
        <v>0</v>
      </c>
      <c r="J121" s="22">
        <v>4448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4">
        <v>2.5</v>
      </c>
      <c r="Q121" s="24">
        <v>0</v>
      </c>
      <c r="R121" s="24">
        <v>0</v>
      </c>
      <c r="S121" s="24">
        <v>0</v>
      </c>
      <c r="T121" s="24">
        <v>2.5</v>
      </c>
      <c r="U121" s="25">
        <v>2</v>
      </c>
      <c r="V121" s="25">
        <v>0</v>
      </c>
      <c r="W121" s="25">
        <v>0</v>
      </c>
      <c r="X121" s="25">
        <v>0</v>
      </c>
      <c r="Y121" s="25">
        <v>2</v>
      </c>
      <c r="Z121" s="26">
        <v>113</v>
      </c>
      <c r="AA121" s="26">
        <v>0</v>
      </c>
      <c r="AB121" s="26">
        <v>0</v>
      </c>
      <c r="AC121" s="26">
        <v>0</v>
      </c>
      <c r="AD121" s="26">
        <v>113</v>
      </c>
      <c r="AE121" s="27">
        <v>549</v>
      </c>
      <c r="AF121" s="27">
        <v>0</v>
      </c>
      <c r="AG121" s="27">
        <v>0</v>
      </c>
      <c r="AH121" s="27">
        <v>0</v>
      </c>
      <c r="AI121" s="27">
        <v>549</v>
      </c>
      <c r="AJ121" s="28" t="s">
        <v>34</v>
      </c>
    </row>
    <row r="122" spans="1:36" x14ac:dyDescent="0.45">
      <c r="A122" s="19">
        <v>2017</v>
      </c>
      <c r="B122" s="20">
        <v>6640</v>
      </c>
      <c r="C122" s="21" t="s">
        <v>198</v>
      </c>
      <c r="D122" s="21" t="s">
        <v>89</v>
      </c>
      <c r="E122" s="21" t="s">
        <v>105</v>
      </c>
      <c r="F122" s="22" t="s">
        <v>34</v>
      </c>
      <c r="G122" s="22" t="s">
        <v>34</v>
      </c>
      <c r="H122" s="22">
        <v>4</v>
      </c>
      <c r="I122" s="22" t="s">
        <v>34</v>
      </c>
      <c r="J122" s="22">
        <v>4</v>
      </c>
      <c r="K122" s="23" t="s">
        <v>34</v>
      </c>
      <c r="L122" s="23" t="s">
        <v>34</v>
      </c>
      <c r="M122" s="23">
        <v>620</v>
      </c>
      <c r="N122" s="23" t="s">
        <v>34</v>
      </c>
      <c r="O122" s="23">
        <v>620</v>
      </c>
      <c r="P122" s="24" t="s">
        <v>34</v>
      </c>
      <c r="Q122" s="24" t="s">
        <v>34</v>
      </c>
      <c r="R122" s="24">
        <v>70</v>
      </c>
      <c r="S122" s="24" t="s">
        <v>34</v>
      </c>
      <c r="T122" s="24">
        <v>70</v>
      </c>
      <c r="U122" s="25" t="s">
        <v>34</v>
      </c>
      <c r="V122" s="25" t="s">
        <v>34</v>
      </c>
      <c r="W122" s="25">
        <v>32</v>
      </c>
      <c r="X122" s="25" t="s">
        <v>34</v>
      </c>
      <c r="Y122" s="25">
        <v>32</v>
      </c>
      <c r="Z122" s="26" t="s">
        <v>34</v>
      </c>
      <c r="AA122" s="26" t="s">
        <v>34</v>
      </c>
      <c r="AB122" s="26">
        <v>1676</v>
      </c>
      <c r="AC122" s="26" t="s">
        <v>34</v>
      </c>
      <c r="AD122" s="26">
        <v>1676</v>
      </c>
      <c r="AE122" s="27" t="s">
        <v>34</v>
      </c>
      <c r="AF122" s="27" t="s">
        <v>34</v>
      </c>
      <c r="AG122" s="27" t="s">
        <v>34</v>
      </c>
      <c r="AH122" s="27" t="s">
        <v>34</v>
      </c>
      <c r="AI122" s="27" t="s">
        <v>34</v>
      </c>
      <c r="AJ122" s="28" t="s">
        <v>34</v>
      </c>
    </row>
    <row r="123" spans="1:36" x14ac:dyDescent="0.45">
      <c r="A123" s="19">
        <v>2017</v>
      </c>
      <c r="B123" s="20">
        <v>6709</v>
      </c>
      <c r="C123" s="21" t="s">
        <v>199</v>
      </c>
      <c r="D123" s="21" t="s">
        <v>84</v>
      </c>
      <c r="E123" s="21" t="s">
        <v>90</v>
      </c>
      <c r="F123" s="22">
        <v>344</v>
      </c>
      <c r="G123" s="22" t="s">
        <v>34</v>
      </c>
      <c r="H123" s="22" t="s">
        <v>34</v>
      </c>
      <c r="I123" s="22" t="s">
        <v>34</v>
      </c>
      <c r="J123" s="22">
        <v>344</v>
      </c>
      <c r="K123" s="23">
        <v>0</v>
      </c>
      <c r="L123" s="23" t="s">
        <v>34</v>
      </c>
      <c r="M123" s="23" t="s">
        <v>34</v>
      </c>
      <c r="N123" s="23" t="s">
        <v>34</v>
      </c>
      <c r="O123" s="23">
        <v>0</v>
      </c>
      <c r="P123" s="24">
        <v>0.3</v>
      </c>
      <c r="Q123" s="24" t="s">
        <v>34</v>
      </c>
      <c r="R123" s="24" t="s">
        <v>34</v>
      </c>
      <c r="S123" s="24" t="s">
        <v>34</v>
      </c>
      <c r="T123" s="24">
        <v>0.3</v>
      </c>
      <c r="U123" s="25">
        <v>0.3</v>
      </c>
      <c r="V123" s="25" t="s">
        <v>34</v>
      </c>
      <c r="W123" s="25" t="s">
        <v>34</v>
      </c>
      <c r="X123" s="25" t="s">
        <v>34</v>
      </c>
      <c r="Y123" s="25">
        <v>0.3</v>
      </c>
      <c r="Z123" s="26">
        <v>18</v>
      </c>
      <c r="AA123" s="26" t="s">
        <v>34</v>
      </c>
      <c r="AB123" s="26" t="s">
        <v>34</v>
      </c>
      <c r="AC123" s="26" t="s">
        <v>34</v>
      </c>
      <c r="AD123" s="26">
        <v>18</v>
      </c>
      <c r="AE123" s="27" t="s">
        <v>34</v>
      </c>
      <c r="AF123" s="27" t="s">
        <v>34</v>
      </c>
      <c r="AG123" s="27" t="s">
        <v>34</v>
      </c>
      <c r="AH123" s="27" t="s">
        <v>34</v>
      </c>
      <c r="AI123" s="27" t="s">
        <v>34</v>
      </c>
      <c r="AJ123" s="28" t="s">
        <v>34</v>
      </c>
    </row>
    <row r="124" spans="1:36" x14ac:dyDescent="0.45">
      <c r="A124" s="19">
        <v>2017</v>
      </c>
      <c r="B124" s="20">
        <v>6782</v>
      </c>
      <c r="C124" s="21" t="s">
        <v>200</v>
      </c>
      <c r="D124" s="21" t="s">
        <v>50</v>
      </c>
      <c r="E124" s="21" t="s">
        <v>38</v>
      </c>
      <c r="F124" s="22">
        <v>1675</v>
      </c>
      <c r="G124" s="22">
        <v>34</v>
      </c>
      <c r="H124" s="22">
        <v>0</v>
      </c>
      <c r="I124" s="22">
        <v>0</v>
      </c>
      <c r="J124" s="22">
        <v>1709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4">
        <v>3.4</v>
      </c>
      <c r="Q124" s="24">
        <v>8.3000000000000007</v>
      </c>
      <c r="R124" s="24">
        <v>0</v>
      </c>
      <c r="S124" s="24">
        <v>0</v>
      </c>
      <c r="T124" s="24">
        <v>11.7</v>
      </c>
      <c r="U124" s="25">
        <v>1.4</v>
      </c>
      <c r="V124" s="25">
        <v>3.5</v>
      </c>
      <c r="W124" s="25">
        <v>0</v>
      </c>
      <c r="X124" s="25">
        <v>0</v>
      </c>
      <c r="Y124" s="25">
        <v>4.9000000000000004</v>
      </c>
      <c r="Z124" s="26">
        <v>249</v>
      </c>
      <c r="AA124" s="26">
        <v>5</v>
      </c>
      <c r="AB124" s="26">
        <v>0</v>
      </c>
      <c r="AC124" s="26">
        <v>0</v>
      </c>
      <c r="AD124" s="26">
        <v>254</v>
      </c>
      <c r="AE124" s="27">
        <v>69</v>
      </c>
      <c r="AF124" s="27">
        <v>1</v>
      </c>
      <c r="AG124" s="27">
        <v>0</v>
      </c>
      <c r="AH124" s="27">
        <v>0</v>
      </c>
      <c r="AI124" s="27">
        <v>70</v>
      </c>
      <c r="AJ124" s="28">
        <v>0</v>
      </c>
    </row>
    <row r="125" spans="1:36" x14ac:dyDescent="0.45">
      <c r="A125" s="19">
        <v>2017</v>
      </c>
      <c r="B125" s="20">
        <v>7004</v>
      </c>
      <c r="C125" s="21" t="s">
        <v>201</v>
      </c>
      <c r="D125" s="21" t="s">
        <v>121</v>
      </c>
      <c r="E125" s="21" t="s">
        <v>33</v>
      </c>
      <c r="F125" s="22">
        <v>105632</v>
      </c>
      <c r="G125" s="22">
        <v>40</v>
      </c>
      <c r="H125" s="22" t="s">
        <v>34</v>
      </c>
      <c r="I125" s="22" t="s">
        <v>34</v>
      </c>
      <c r="J125" s="22">
        <v>105672</v>
      </c>
      <c r="K125" s="23">
        <v>1640</v>
      </c>
      <c r="L125" s="23">
        <v>228</v>
      </c>
      <c r="M125" s="23" t="s">
        <v>34</v>
      </c>
      <c r="N125" s="23" t="s">
        <v>34</v>
      </c>
      <c r="O125" s="23">
        <v>1868</v>
      </c>
      <c r="P125" s="24">
        <v>32.1</v>
      </c>
      <c r="Q125" s="24">
        <v>6</v>
      </c>
      <c r="R125" s="24" t="s">
        <v>34</v>
      </c>
      <c r="S125" s="24" t="s">
        <v>34</v>
      </c>
      <c r="T125" s="24">
        <v>38.1</v>
      </c>
      <c r="U125" s="25">
        <v>32.1</v>
      </c>
      <c r="V125" s="25">
        <v>6</v>
      </c>
      <c r="W125" s="25" t="s">
        <v>34</v>
      </c>
      <c r="X125" s="25" t="s">
        <v>34</v>
      </c>
      <c r="Y125" s="25">
        <v>38.1</v>
      </c>
      <c r="Z125" s="26" t="s">
        <v>34</v>
      </c>
      <c r="AA125" s="26" t="s">
        <v>34</v>
      </c>
      <c r="AB125" s="26" t="s">
        <v>34</v>
      </c>
      <c r="AC125" s="26" t="s">
        <v>34</v>
      </c>
      <c r="AD125" s="26" t="s">
        <v>34</v>
      </c>
      <c r="AE125" s="27" t="s">
        <v>34</v>
      </c>
      <c r="AF125" s="27" t="s">
        <v>34</v>
      </c>
      <c r="AG125" s="27" t="s">
        <v>34</v>
      </c>
      <c r="AH125" s="27" t="s">
        <v>34</v>
      </c>
      <c r="AI125" s="27" t="s">
        <v>34</v>
      </c>
      <c r="AJ125" s="28" t="s">
        <v>34</v>
      </c>
    </row>
    <row r="126" spans="1:36" x14ac:dyDescent="0.45">
      <c r="A126" s="19">
        <v>2017</v>
      </c>
      <c r="B126" s="20">
        <v>7090</v>
      </c>
      <c r="C126" s="21" t="s">
        <v>202</v>
      </c>
      <c r="D126" s="21" t="s">
        <v>56</v>
      </c>
      <c r="E126" s="21" t="s">
        <v>45</v>
      </c>
      <c r="F126" s="22" t="s">
        <v>34</v>
      </c>
      <c r="G126" s="22">
        <v>20</v>
      </c>
      <c r="H126" s="22">
        <v>41</v>
      </c>
      <c r="I126" s="22" t="s">
        <v>34</v>
      </c>
      <c r="J126" s="22">
        <v>61</v>
      </c>
      <c r="K126" s="23" t="s">
        <v>34</v>
      </c>
      <c r="L126" s="23">
        <v>24</v>
      </c>
      <c r="M126" s="23">
        <v>152</v>
      </c>
      <c r="N126" s="23" t="s">
        <v>34</v>
      </c>
      <c r="O126" s="23">
        <v>176</v>
      </c>
      <c r="P126" s="24" t="s">
        <v>34</v>
      </c>
      <c r="Q126" s="24">
        <v>1.2</v>
      </c>
      <c r="R126" s="24">
        <v>7.6</v>
      </c>
      <c r="S126" s="24" t="s">
        <v>34</v>
      </c>
      <c r="T126" s="24">
        <v>8.8000000000000007</v>
      </c>
      <c r="U126" s="25" t="s">
        <v>34</v>
      </c>
      <c r="V126" s="25" t="s">
        <v>34</v>
      </c>
      <c r="W126" s="25" t="s">
        <v>34</v>
      </c>
      <c r="X126" s="25" t="s">
        <v>34</v>
      </c>
      <c r="Y126" s="25" t="s">
        <v>34</v>
      </c>
      <c r="Z126" s="26" t="s">
        <v>34</v>
      </c>
      <c r="AA126" s="26" t="s">
        <v>34</v>
      </c>
      <c r="AB126" s="26" t="s">
        <v>34</v>
      </c>
      <c r="AC126" s="26" t="s">
        <v>34</v>
      </c>
      <c r="AD126" s="26" t="s">
        <v>34</v>
      </c>
      <c r="AE126" s="27" t="s">
        <v>34</v>
      </c>
      <c r="AF126" s="27" t="s">
        <v>34</v>
      </c>
      <c r="AG126" s="27" t="s">
        <v>34</v>
      </c>
      <c r="AH126" s="27" t="s">
        <v>34</v>
      </c>
      <c r="AI126" s="27" t="s">
        <v>34</v>
      </c>
      <c r="AJ126" s="28" t="s">
        <v>34</v>
      </c>
    </row>
    <row r="127" spans="1:36" x14ac:dyDescent="0.45">
      <c r="A127" s="19">
        <v>2017</v>
      </c>
      <c r="B127" s="20">
        <v>7140</v>
      </c>
      <c r="C127" s="21" t="s">
        <v>203</v>
      </c>
      <c r="D127" s="21" t="s">
        <v>56</v>
      </c>
      <c r="E127" s="21" t="s">
        <v>45</v>
      </c>
      <c r="F127" s="22">
        <v>52472</v>
      </c>
      <c r="G127" s="22">
        <v>8</v>
      </c>
      <c r="H127" s="22">
        <v>51</v>
      </c>
      <c r="I127" s="22" t="s">
        <v>34</v>
      </c>
      <c r="J127" s="22">
        <v>52531</v>
      </c>
      <c r="K127" s="23" t="s">
        <v>34</v>
      </c>
      <c r="L127" s="23" t="s">
        <v>34</v>
      </c>
      <c r="M127" s="23" t="s">
        <v>34</v>
      </c>
      <c r="N127" s="23" t="s">
        <v>34</v>
      </c>
      <c r="O127" s="23" t="s">
        <v>34</v>
      </c>
      <c r="P127" s="24">
        <v>102.8</v>
      </c>
      <c r="Q127" s="24">
        <v>5.2</v>
      </c>
      <c r="R127" s="24">
        <v>191.5</v>
      </c>
      <c r="S127" s="24" t="s">
        <v>34</v>
      </c>
      <c r="T127" s="24">
        <v>299.5</v>
      </c>
      <c r="U127" s="25" t="s">
        <v>34</v>
      </c>
      <c r="V127" s="25" t="s">
        <v>34</v>
      </c>
      <c r="W127" s="25" t="s">
        <v>34</v>
      </c>
      <c r="X127" s="25" t="s">
        <v>34</v>
      </c>
      <c r="Y127" s="25" t="s">
        <v>34</v>
      </c>
      <c r="Z127" s="26">
        <v>415</v>
      </c>
      <c r="AA127" s="26">
        <v>126</v>
      </c>
      <c r="AB127" s="26">
        <v>8038</v>
      </c>
      <c r="AC127" s="26" t="s">
        <v>34</v>
      </c>
      <c r="AD127" s="26">
        <v>8579</v>
      </c>
      <c r="AE127" s="27">
        <v>1223</v>
      </c>
      <c r="AF127" s="27">
        <v>12</v>
      </c>
      <c r="AG127" s="27">
        <v>75</v>
      </c>
      <c r="AH127" s="27" t="s">
        <v>34</v>
      </c>
      <c r="AI127" s="27">
        <v>1309</v>
      </c>
      <c r="AJ127" s="28" t="s">
        <v>34</v>
      </c>
    </row>
    <row r="128" spans="1:36" x14ac:dyDescent="0.45">
      <c r="A128" s="19">
        <v>2017</v>
      </c>
      <c r="B128" s="20">
        <v>7349</v>
      </c>
      <c r="C128" s="21" t="s">
        <v>206</v>
      </c>
      <c r="D128" s="21" t="s">
        <v>207</v>
      </c>
      <c r="E128" s="21" t="s">
        <v>67</v>
      </c>
      <c r="F128" s="22" t="s">
        <v>34</v>
      </c>
      <c r="G128" s="22">
        <v>1</v>
      </c>
      <c r="H128" s="22" t="s">
        <v>34</v>
      </c>
      <c r="I128" s="22" t="s">
        <v>34</v>
      </c>
      <c r="J128" s="22">
        <v>1</v>
      </c>
      <c r="K128" s="23" t="s">
        <v>34</v>
      </c>
      <c r="L128" s="23">
        <v>0</v>
      </c>
      <c r="M128" s="23" t="s">
        <v>34</v>
      </c>
      <c r="N128" s="23" t="s">
        <v>34</v>
      </c>
      <c r="O128" s="23">
        <v>0</v>
      </c>
      <c r="P128" s="24" t="s">
        <v>34</v>
      </c>
      <c r="Q128" s="24">
        <v>2</v>
      </c>
      <c r="R128" s="24" t="s">
        <v>34</v>
      </c>
      <c r="S128" s="24" t="s">
        <v>34</v>
      </c>
      <c r="T128" s="24">
        <v>2</v>
      </c>
      <c r="U128" s="25" t="s">
        <v>34</v>
      </c>
      <c r="V128" s="25">
        <v>0</v>
      </c>
      <c r="W128" s="25" t="s">
        <v>34</v>
      </c>
      <c r="X128" s="25" t="s">
        <v>34</v>
      </c>
      <c r="Y128" s="25">
        <v>0</v>
      </c>
      <c r="Z128" s="26" t="s">
        <v>34</v>
      </c>
      <c r="AA128" s="26">
        <v>71</v>
      </c>
      <c r="AB128" s="26" t="s">
        <v>34</v>
      </c>
      <c r="AC128" s="26" t="s">
        <v>34</v>
      </c>
      <c r="AD128" s="26">
        <v>71</v>
      </c>
      <c r="AE128" s="27" t="s">
        <v>34</v>
      </c>
      <c r="AF128" s="27">
        <v>0</v>
      </c>
      <c r="AG128" s="27" t="s">
        <v>34</v>
      </c>
      <c r="AH128" s="27" t="s">
        <v>34</v>
      </c>
      <c r="AI128" s="27">
        <v>0</v>
      </c>
      <c r="AJ128" s="28" t="s">
        <v>34</v>
      </c>
    </row>
    <row r="129" spans="1:36" x14ac:dyDescent="0.45">
      <c r="A129" s="19">
        <v>2017</v>
      </c>
      <c r="B129" s="20">
        <v>7349</v>
      </c>
      <c r="C129" s="21" t="s">
        <v>206</v>
      </c>
      <c r="D129" s="21" t="s">
        <v>74</v>
      </c>
      <c r="E129" s="21" t="s">
        <v>67</v>
      </c>
      <c r="F129" s="22" t="s">
        <v>34</v>
      </c>
      <c r="G129" s="22" t="s">
        <v>34</v>
      </c>
      <c r="H129" s="22">
        <v>3773</v>
      </c>
      <c r="I129" s="22" t="s">
        <v>34</v>
      </c>
      <c r="J129" s="22">
        <v>3773</v>
      </c>
      <c r="K129" s="23" t="s">
        <v>34</v>
      </c>
      <c r="L129" s="23" t="s">
        <v>34</v>
      </c>
      <c r="M129" s="23">
        <v>0</v>
      </c>
      <c r="N129" s="23" t="s">
        <v>34</v>
      </c>
      <c r="O129" s="23">
        <v>0</v>
      </c>
      <c r="P129" s="24" t="s">
        <v>34</v>
      </c>
      <c r="Q129" s="24" t="s">
        <v>34</v>
      </c>
      <c r="R129" s="24">
        <v>50.3</v>
      </c>
      <c r="S129" s="24" t="s">
        <v>34</v>
      </c>
      <c r="T129" s="24">
        <v>50.3</v>
      </c>
      <c r="U129" s="25" t="s">
        <v>34</v>
      </c>
      <c r="V129" s="25" t="s">
        <v>34</v>
      </c>
      <c r="W129" s="25">
        <v>0</v>
      </c>
      <c r="X129" s="25" t="s">
        <v>34</v>
      </c>
      <c r="Y129" s="25">
        <v>0</v>
      </c>
      <c r="Z129" s="26" t="s">
        <v>34</v>
      </c>
      <c r="AA129" s="26" t="s">
        <v>34</v>
      </c>
      <c r="AB129" s="26">
        <v>1810</v>
      </c>
      <c r="AC129" s="26" t="s">
        <v>34</v>
      </c>
      <c r="AD129" s="26">
        <v>1810</v>
      </c>
      <c r="AE129" s="27" t="s">
        <v>34</v>
      </c>
      <c r="AF129" s="27" t="s">
        <v>34</v>
      </c>
      <c r="AG129" s="27">
        <v>5</v>
      </c>
      <c r="AH129" s="27" t="s">
        <v>34</v>
      </c>
      <c r="AI129" s="27">
        <v>5</v>
      </c>
      <c r="AJ129" s="28" t="s">
        <v>34</v>
      </c>
    </row>
    <row r="130" spans="1:36" x14ac:dyDescent="0.45">
      <c r="A130" s="19">
        <v>2017</v>
      </c>
      <c r="B130" s="20">
        <v>7489</v>
      </c>
      <c r="C130" s="21" t="s">
        <v>208</v>
      </c>
      <c r="D130" s="21" t="s">
        <v>50</v>
      </c>
      <c r="E130" s="21" t="s">
        <v>38</v>
      </c>
      <c r="F130" s="22">
        <v>1053</v>
      </c>
      <c r="G130" s="22">
        <v>62</v>
      </c>
      <c r="H130" s="22">
        <v>0</v>
      </c>
      <c r="I130" s="22">
        <v>0</v>
      </c>
      <c r="J130" s="22">
        <v>1115</v>
      </c>
      <c r="K130" s="23">
        <v>6</v>
      </c>
      <c r="L130" s="23">
        <v>2</v>
      </c>
      <c r="M130" s="23">
        <v>0</v>
      </c>
      <c r="N130" s="23">
        <v>0</v>
      </c>
      <c r="O130" s="23">
        <v>8</v>
      </c>
      <c r="P130" s="24">
        <v>5.0999999999999996</v>
      </c>
      <c r="Q130" s="24">
        <v>1.3</v>
      </c>
      <c r="R130" s="24">
        <v>0</v>
      </c>
      <c r="S130" s="24">
        <v>0</v>
      </c>
      <c r="T130" s="24">
        <v>6.4</v>
      </c>
      <c r="U130" s="25">
        <v>2.1</v>
      </c>
      <c r="V130" s="25">
        <v>0.6</v>
      </c>
      <c r="W130" s="25">
        <v>0</v>
      </c>
      <c r="X130" s="25">
        <v>0</v>
      </c>
      <c r="Y130" s="25">
        <v>2.7</v>
      </c>
      <c r="Z130" s="26">
        <v>42</v>
      </c>
      <c r="AA130" s="26">
        <v>1</v>
      </c>
      <c r="AB130" s="26">
        <v>0</v>
      </c>
      <c r="AC130" s="26">
        <v>0</v>
      </c>
      <c r="AD130" s="26">
        <v>43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28">
        <v>1</v>
      </c>
    </row>
    <row r="131" spans="1:36" x14ac:dyDescent="0.45">
      <c r="A131" s="19">
        <v>2017</v>
      </c>
      <c r="B131" s="20">
        <v>7490</v>
      </c>
      <c r="C131" s="21" t="s">
        <v>209</v>
      </c>
      <c r="D131" s="21" t="s">
        <v>207</v>
      </c>
      <c r="E131" s="21" t="s">
        <v>67</v>
      </c>
      <c r="F131" s="22" t="s">
        <v>34</v>
      </c>
      <c r="G131" s="22" t="s">
        <v>34</v>
      </c>
      <c r="H131" s="22">
        <v>1</v>
      </c>
      <c r="I131" s="22" t="s">
        <v>34</v>
      </c>
      <c r="J131" s="22">
        <v>1</v>
      </c>
      <c r="K131" s="23" t="s">
        <v>34</v>
      </c>
      <c r="L131" s="23" t="s">
        <v>34</v>
      </c>
      <c r="M131" s="23">
        <v>0</v>
      </c>
      <c r="N131" s="23" t="s">
        <v>34</v>
      </c>
      <c r="O131" s="23">
        <v>0</v>
      </c>
      <c r="P131" s="24" t="s">
        <v>34</v>
      </c>
      <c r="Q131" s="24" t="s">
        <v>34</v>
      </c>
      <c r="R131" s="24">
        <v>15</v>
      </c>
      <c r="S131" s="24" t="s">
        <v>34</v>
      </c>
      <c r="T131" s="24">
        <v>15</v>
      </c>
      <c r="U131" s="25" t="s">
        <v>34</v>
      </c>
      <c r="V131" s="25" t="s">
        <v>34</v>
      </c>
      <c r="W131" s="25">
        <v>12</v>
      </c>
      <c r="X131" s="25" t="s">
        <v>34</v>
      </c>
      <c r="Y131" s="25">
        <v>12</v>
      </c>
      <c r="Z131" s="26" t="s">
        <v>34</v>
      </c>
      <c r="AA131" s="26" t="s">
        <v>34</v>
      </c>
      <c r="AB131" s="26" t="s">
        <v>34</v>
      </c>
      <c r="AC131" s="26" t="s">
        <v>34</v>
      </c>
      <c r="AD131" s="26" t="s">
        <v>34</v>
      </c>
      <c r="AE131" s="27" t="s">
        <v>34</v>
      </c>
      <c r="AF131" s="27" t="s">
        <v>34</v>
      </c>
      <c r="AG131" s="27" t="s">
        <v>34</v>
      </c>
      <c r="AH131" s="27" t="s">
        <v>34</v>
      </c>
      <c r="AI131" s="27" t="s">
        <v>34</v>
      </c>
      <c r="AJ131" s="28" t="s">
        <v>34</v>
      </c>
    </row>
    <row r="132" spans="1:36" x14ac:dyDescent="0.45">
      <c r="A132" s="19">
        <v>2017</v>
      </c>
      <c r="B132" s="20">
        <v>7570</v>
      </c>
      <c r="C132" s="21" t="s">
        <v>210</v>
      </c>
      <c r="D132" s="21" t="s">
        <v>50</v>
      </c>
      <c r="E132" s="21" t="s">
        <v>38</v>
      </c>
      <c r="F132" s="22">
        <v>288017</v>
      </c>
      <c r="G132" s="22">
        <v>5420</v>
      </c>
      <c r="H132" s="22">
        <v>0</v>
      </c>
      <c r="I132" s="22">
        <v>0</v>
      </c>
      <c r="J132" s="22">
        <v>293437</v>
      </c>
      <c r="K132" s="23">
        <v>12100</v>
      </c>
      <c r="L132" s="23">
        <v>2439</v>
      </c>
      <c r="M132" s="23">
        <v>0</v>
      </c>
      <c r="N132" s="23">
        <v>0</v>
      </c>
      <c r="O132" s="23">
        <v>14539</v>
      </c>
      <c r="P132" s="24">
        <v>172.8</v>
      </c>
      <c r="Q132" s="24">
        <v>204</v>
      </c>
      <c r="R132" s="24">
        <v>0</v>
      </c>
      <c r="S132" s="24">
        <v>0</v>
      </c>
      <c r="T132" s="24">
        <v>376.8</v>
      </c>
      <c r="U132" s="25">
        <v>145</v>
      </c>
      <c r="V132" s="25">
        <v>204</v>
      </c>
      <c r="W132" s="25">
        <v>0</v>
      </c>
      <c r="X132" s="25">
        <v>0</v>
      </c>
      <c r="Y132" s="25">
        <v>349</v>
      </c>
      <c r="Z132" s="26">
        <v>960</v>
      </c>
      <c r="AA132" s="26">
        <v>0</v>
      </c>
      <c r="AB132" s="26">
        <v>0</v>
      </c>
      <c r="AC132" s="26">
        <v>0</v>
      </c>
      <c r="AD132" s="26">
        <v>960</v>
      </c>
      <c r="AE132" s="27">
        <v>5237</v>
      </c>
      <c r="AF132" s="27">
        <v>484</v>
      </c>
      <c r="AG132" s="27">
        <v>0</v>
      </c>
      <c r="AH132" s="27">
        <v>0</v>
      </c>
      <c r="AI132" s="27">
        <v>5721</v>
      </c>
      <c r="AJ132" s="28">
        <v>810</v>
      </c>
    </row>
    <row r="133" spans="1:36" x14ac:dyDescent="0.45">
      <c r="A133" s="19">
        <v>2017</v>
      </c>
      <c r="B133" s="20">
        <v>7601</v>
      </c>
      <c r="C133" s="21" t="s">
        <v>211</v>
      </c>
      <c r="D133" s="21" t="s">
        <v>212</v>
      </c>
      <c r="E133" s="21" t="s">
        <v>139</v>
      </c>
      <c r="F133" s="22">
        <v>14952</v>
      </c>
      <c r="G133" s="22">
        <v>431</v>
      </c>
      <c r="H133" s="22">
        <v>6</v>
      </c>
      <c r="I133" s="22" t="s">
        <v>34</v>
      </c>
      <c r="J133" s="22">
        <v>15389</v>
      </c>
      <c r="K133" s="23" t="s">
        <v>34</v>
      </c>
      <c r="L133" s="23" t="s">
        <v>34</v>
      </c>
      <c r="M133" s="23" t="s">
        <v>34</v>
      </c>
      <c r="N133" s="23" t="s">
        <v>34</v>
      </c>
      <c r="O133" s="23" t="s">
        <v>34</v>
      </c>
      <c r="P133" s="24">
        <v>5</v>
      </c>
      <c r="Q133" s="24">
        <v>3</v>
      </c>
      <c r="R133" s="24">
        <v>12</v>
      </c>
      <c r="S133" s="24" t="s">
        <v>34</v>
      </c>
      <c r="T133" s="24">
        <v>20</v>
      </c>
      <c r="U133" s="25">
        <v>4</v>
      </c>
      <c r="V133" s="25">
        <v>0.1</v>
      </c>
      <c r="W133" s="25" t="s">
        <v>34</v>
      </c>
      <c r="X133" s="25" t="s">
        <v>34</v>
      </c>
      <c r="Y133" s="25">
        <v>4.0999999999999996</v>
      </c>
      <c r="Z133" s="26">
        <v>433</v>
      </c>
      <c r="AA133" s="26">
        <v>11</v>
      </c>
      <c r="AB133" s="26" t="s">
        <v>34</v>
      </c>
      <c r="AC133" s="26" t="s">
        <v>34</v>
      </c>
      <c r="AD133" s="26">
        <v>444</v>
      </c>
      <c r="AE133" s="27" t="s">
        <v>34</v>
      </c>
      <c r="AF133" s="27" t="s">
        <v>34</v>
      </c>
      <c r="AG133" s="27" t="s">
        <v>34</v>
      </c>
      <c r="AH133" s="27" t="s">
        <v>34</v>
      </c>
      <c r="AI133" s="27" t="s">
        <v>34</v>
      </c>
      <c r="AJ133" s="28">
        <v>57</v>
      </c>
    </row>
    <row r="134" spans="1:36" x14ac:dyDescent="0.45">
      <c r="A134" s="19">
        <v>2017</v>
      </c>
      <c r="B134" s="20">
        <v>7634</v>
      </c>
      <c r="C134" s="21" t="s">
        <v>213</v>
      </c>
      <c r="D134" s="21" t="s">
        <v>74</v>
      </c>
      <c r="E134" s="21" t="s">
        <v>75</v>
      </c>
      <c r="F134" s="22">
        <v>0</v>
      </c>
      <c r="G134" s="22">
        <v>2</v>
      </c>
      <c r="H134" s="22">
        <v>0</v>
      </c>
      <c r="I134" s="22">
        <v>0</v>
      </c>
      <c r="J134" s="22">
        <v>2</v>
      </c>
      <c r="K134" s="23" t="s">
        <v>34</v>
      </c>
      <c r="L134" s="23">
        <v>0</v>
      </c>
      <c r="M134" s="23" t="s">
        <v>34</v>
      </c>
      <c r="N134" s="23" t="s">
        <v>34</v>
      </c>
      <c r="O134" s="23">
        <v>0</v>
      </c>
      <c r="P134" s="24" t="s">
        <v>34</v>
      </c>
      <c r="Q134" s="24" t="s">
        <v>34</v>
      </c>
      <c r="R134" s="24" t="s">
        <v>34</v>
      </c>
      <c r="S134" s="24" t="s">
        <v>34</v>
      </c>
      <c r="T134" s="24" t="s">
        <v>34</v>
      </c>
      <c r="U134" s="25" t="s">
        <v>34</v>
      </c>
      <c r="V134" s="25" t="s">
        <v>34</v>
      </c>
      <c r="W134" s="25" t="s">
        <v>34</v>
      </c>
      <c r="X134" s="25" t="s">
        <v>34</v>
      </c>
      <c r="Y134" s="25" t="s">
        <v>34</v>
      </c>
      <c r="Z134" s="26" t="s">
        <v>34</v>
      </c>
      <c r="AA134" s="26" t="s">
        <v>34</v>
      </c>
      <c r="AB134" s="26" t="s">
        <v>34</v>
      </c>
      <c r="AC134" s="26" t="s">
        <v>34</v>
      </c>
      <c r="AD134" s="26" t="s">
        <v>34</v>
      </c>
      <c r="AE134" s="27" t="s">
        <v>34</v>
      </c>
      <c r="AF134" s="27" t="s">
        <v>34</v>
      </c>
      <c r="AG134" s="27" t="s">
        <v>34</v>
      </c>
      <c r="AH134" s="27" t="s">
        <v>34</v>
      </c>
      <c r="AI134" s="27" t="s">
        <v>34</v>
      </c>
      <c r="AJ134" s="28" t="s">
        <v>34</v>
      </c>
    </row>
    <row r="135" spans="1:36" x14ac:dyDescent="0.45">
      <c r="A135" s="19">
        <v>2017</v>
      </c>
      <c r="B135" s="20">
        <v>7720</v>
      </c>
      <c r="C135" s="21" t="s">
        <v>214</v>
      </c>
      <c r="D135" s="21" t="s">
        <v>133</v>
      </c>
      <c r="E135" s="21" t="s">
        <v>153</v>
      </c>
      <c r="F135" s="22">
        <v>2300</v>
      </c>
      <c r="G135" s="22">
        <v>190</v>
      </c>
      <c r="H135" s="22" t="s">
        <v>34</v>
      </c>
      <c r="I135" s="22" t="s">
        <v>34</v>
      </c>
      <c r="J135" s="22">
        <v>2490</v>
      </c>
      <c r="K135" s="23">
        <v>0</v>
      </c>
      <c r="L135" s="23">
        <v>0</v>
      </c>
      <c r="M135" s="23" t="s">
        <v>34</v>
      </c>
      <c r="N135" s="23" t="s">
        <v>34</v>
      </c>
      <c r="O135" s="23">
        <v>0</v>
      </c>
      <c r="P135" s="24">
        <v>1.5</v>
      </c>
      <c r="Q135" s="24">
        <v>0.5</v>
      </c>
      <c r="R135" s="24" t="s">
        <v>34</v>
      </c>
      <c r="S135" s="24" t="s">
        <v>34</v>
      </c>
      <c r="T135" s="24">
        <v>2</v>
      </c>
      <c r="U135" s="25">
        <v>0.8</v>
      </c>
      <c r="V135" s="25">
        <v>0.2</v>
      </c>
      <c r="W135" s="25" t="s">
        <v>34</v>
      </c>
      <c r="X135" s="25" t="s">
        <v>34</v>
      </c>
      <c r="Y135" s="25">
        <v>1</v>
      </c>
      <c r="Z135" s="26">
        <v>11</v>
      </c>
      <c r="AA135" s="26">
        <v>0</v>
      </c>
      <c r="AB135" s="26" t="s">
        <v>34</v>
      </c>
      <c r="AC135" s="26" t="s">
        <v>34</v>
      </c>
      <c r="AD135" s="26">
        <v>11</v>
      </c>
      <c r="AE135" s="27">
        <v>4</v>
      </c>
      <c r="AF135" s="27">
        <v>1</v>
      </c>
      <c r="AG135" s="27" t="s">
        <v>34</v>
      </c>
      <c r="AH135" s="27" t="s">
        <v>34</v>
      </c>
      <c r="AI135" s="27">
        <v>5</v>
      </c>
      <c r="AJ135" s="28" t="s">
        <v>34</v>
      </c>
    </row>
    <row r="136" spans="1:36" x14ac:dyDescent="0.45">
      <c r="A136" s="19">
        <v>2017</v>
      </c>
      <c r="B136" s="20">
        <v>7785</v>
      </c>
      <c r="C136" s="21" t="s">
        <v>216</v>
      </c>
      <c r="D136" s="21" t="s">
        <v>118</v>
      </c>
      <c r="E136" s="21" t="s">
        <v>43</v>
      </c>
      <c r="F136" s="22">
        <v>815</v>
      </c>
      <c r="G136" s="22" t="s">
        <v>34</v>
      </c>
      <c r="H136" s="22" t="s">
        <v>34</v>
      </c>
      <c r="I136" s="22" t="s">
        <v>34</v>
      </c>
      <c r="J136" s="22">
        <v>815</v>
      </c>
      <c r="K136" s="23">
        <v>1</v>
      </c>
      <c r="L136" s="23" t="s">
        <v>34</v>
      </c>
      <c r="M136" s="23" t="s">
        <v>34</v>
      </c>
      <c r="N136" s="23" t="s">
        <v>34</v>
      </c>
      <c r="O136" s="23">
        <v>1</v>
      </c>
      <c r="P136" s="24">
        <v>1</v>
      </c>
      <c r="Q136" s="24" t="s">
        <v>34</v>
      </c>
      <c r="R136" s="24" t="s">
        <v>34</v>
      </c>
      <c r="S136" s="24" t="s">
        <v>34</v>
      </c>
      <c r="T136" s="24">
        <v>1</v>
      </c>
      <c r="U136" s="25">
        <v>1</v>
      </c>
      <c r="V136" s="25" t="s">
        <v>34</v>
      </c>
      <c r="W136" s="25" t="s">
        <v>34</v>
      </c>
      <c r="X136" s="25" t="s">
        <v>34</v>
      </c>
      <c r="Y136" s="25">
        <v>1</v>
      </c>
      <c r="Z136" s="26">
        <v>0</v>
      </c>
      <c r="AA136" s="26" t="s">
        <v>34</v>
      </c>
      <c r="AB136" s="26" t="s">
        <v>34</v>
      </c>
      <c r="AC136" s="26" t="s">
        <v>34</v>
      </c>
      <c r="AD136" s="26">
        <v>0</v>
      </c>
      <c r="AE136" s="27">
        <v>9</v>
      </c>
      <c r="AF136" s="27" t="s">
        <v>34</v>
      </c>
      <c r="AG136" s="27" t="s">
        <v>34</v>
      </c>
      <c r="AH136" s="27" t="s">
        <v>34</v>
      </c>
      <c r="AI136" s="27">
        <v>9</v>
      </c>
      <c r="AJ136" s="28" t="s">
        <v>34</v>
      </c>
    </row>
    <row r="137" spans="1:36" x14ac:dyDescent="0.45">
      <c r="A137" s="19">
        <v>2017</v>
      </c>
      <c r="B137" s="20">
        <v>7801</v>
      </c>
      <c r="C137" s="21" t="s">
        <v>217</v>
      </c>
      <c r="D137" s="21" t="s">
        <v>118</v>
      </c>
      <c r="E137" s="21" t="s">
        <v>45</v>
      </c>
      <c r="F137" s="22">
        <v>1439</v>
      </c>
      <c r="G137" s="22">
        <v>67</v>
      </c>
      <c r="H137" s="22">
        <v>65</v>
      </c>
      <c r="I137" s="22">
        <v>0</v>
      </c>
      <c r="J137" s="22">
        <v>1571</v>
      </c>
      <c r="K137" s="23">
        <v>1058</v>
      </c>
      <c r="L137" s="23">
        <v>0</v>
      </c>
      <c r="M137" s="23">
        <v>0</v>
      </c>
      <c r="N137" s="23">
        <v>0</v>
      </c>
      <c r="O137" s="23">
        <v>1058</v>
      </c>
      <c r="P137" s="24">
        <v>1.4</v>
      </c>
      <c r="Q137" s="24">
        <v>59.2</v>
      </c>
      <c r="R137" s="24">
        <v>263.7</v>
      </c>
      <c r="S137" s="24">
        <v>0</v>
      </c>
      <c r="T137" s="24">
        <v>324.39999999999998</v>
      </c>
      <c r="U137" s="25">
        <v>1.4</v>
      </c>
      <c r="V137" s="25">
        <v>59.2</v>
      </c>
      <c r="W137" s="25">
        <v>263.7</v>
      </c>
      <c r="X137" s="25">
        <v>0</v>
      </c>
      <c r="Y137" s="25">
        <v>324.39999999999998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7">
        <v>3158</v>
      </c>
      <c r="AF137" s="27">
        <v>0</v>
      </c>
      <c r="AG137" s="27">
        <v>0</v>
      </c>
      <c r="AH137" s="27">
        <v>0</v>
      </c>
      <c r="AI137" s="27">
        <v>3158</v>
      </c>
      <c r="AJ137" s="28" t="s">
        <v>34</v>
      </c>
    </row>
    <row r="138" spans="1:36" x14ac:dyDescent="0.45">
      <c r="A138" s="19">
        <v>2017</v>
      </c>
      <c r="B138" s="20">
        <v>7977</v>
      </c>
      <c r="C138" s="21" t="s">
        <v>218</v>
      </c>
      <c r="D138" s="21" t="s">
        <v>121</v>
      </c>
      <c r="E138" s="21" t="s">
        <v>33</v>
      </c>
      <c r="F138" s="22" t="s">
        <v>34</v>
      </c>
      <c r="G138" s="22">
        <v>4</v>
      </c>
      <c r="H138" s="22" t="s">
        <v>34</v>
      </c>
      <c r="I138" s="22" t="s">
        <v>34</v>
      </c>
      <c r="J138" s="22">
        <v>4</v>
      </c>
      <c r="K138" s="23" t="s">
        <v>34</v>
      </c>
      <c r="L138" s="23">
        <v>2</v>
      </c>
      <c r="M138" s="23" t="s">
        <v>34</v>
      </c>
      <c r="N138" s="23" t="s">
        <v>34</v>
      </c>
      <c r="O138" s="23">
        <v>2</v>
      </c>
      <c r="P138" s="24" t="s">
        <v>34</v>
      </c>
      <c r="Q138" s="24">
        <v>1.5</v>
      </c>
      <c r="R138" s="24" t="s">
        <v>34</v>
      </c>
      <c r="S138" s="24" t="s">
        <v>34</v>
      </c>
      <c r="T138" s="24">
        <v>1.5</v>
      </c>
      <c r="U138" s="25" t="s">
        <v>34</v>
      </c>
      <c r="V138" s="25">
        <v>1.5</v>
      </c>
      <c r="W138" s="25" t="s">
        <v>34</v>
      </c>
      <c r="X138" s="25" t="s">
        <v>34</v>
      </c>
      <c r="Y138" s="25">
        <v>1.5</v>
      </c>
      <c r="Z138" s="26" t="s">
        <v>34</v>
      </c>
      <c r="AA138" s="26">
        <v>0</v>
      </c>
      <c r="AB138" s="26" t="s">
        <v>34</v>
      </c>
      <c r="AC138" s="26" t="s">
        <v>34</v>
      </c>
      <c r="AD138" s="26">
        <v>0</v>
      </c>
      <c r="AE138" s="27" t="s">
        <v>34</v>
      </c>
      <c r="AF138" s="27">
        <v>0</v>
      </c>
      <c r="AG138" s="27" t="s">
        <v>34</v>
      </c>
      <c r="AH138" s="27" t="s">
        <v>34</v>
      </c>
      <c r="AI138" s="27">
        <v>0</v>
      </c>
      <c r="AJ138" s="28" t="s">
        <v>34</v>
      </c>
    </row>
    <row r="139" spans="1:36" x14ac:dyDescent="0.45">
      <c r="A139" s="19">
        <v>2017</v>
      </c>
      <c r="B139" s="20">
        <v>8179</v>
      </c>
      <c r="C139" s="21" t="s">
        <v>219</v>
      </c>
      <c r="D139" s="21" t="s">
        <v>93</v>
      </c>
      <c r="E139" s="21" t="s">
        <v>38</v>
      </c>
      <c r="F139" s="22">
        <v>105</v>
      </c>
      <c r="G139" s="22">
        <v>11</v>
      </c>
      <c r="H139" s="22" t="s">
        <v>34</v>
      </c>
      <c r="I139" s="22" t="s">
        <v>34</v>
      </c>
      <c r="J139" s="22">
        <v>116</v>
      </c>
      <c r="K139" s="23" t="s">
        <v>34</v>
      </c>
      <c r="L139" s="23" t="s">
        <v>34</v>
      </c>
      <c r="M139" s="23" t="s">
        <v>34</v>
      </c>
      <c r="N139" s="23" t="s">
        <v>34</v>
      </c>
      <c r="O139" s="23" t="s">
        <v>34</v>
      </c>
      <c r="P139" s="24">
        <v>1</v>
      </c>
      <c r="Q139" s="24" t="s">
        <v>34</v>
      </c>
      <c r="R139" s="24" t="s">
        <v>34</v>
      </c>
      <c r="S139" s="24" t="s">
        <v>34</v>
      </c>
      <c r="T139" s="24">
        <v>1</v>
      </c>
      <c r="U139" s="25" t="s">
        <v>34</v>
      </c>
      <c r="V139" s="25" t="s">
        <v>34</v>
      </c>
      <c r="W139" s="25" t="s">
        <v>34</v>
      </c>
      <c r="X139" s="25" t="s">
        <v>34</v>
      </c>
      <c r="Y139" s="25" t="s">
        <v>34</v>
      </c>
      <c r="Z139" s="26" t="s">
        <v>34</v>
      </c>
      <c r="AA139" s="26" t="s">
        <v>34</v>
      </c>
      <c r="AB139" s="26" t="s">
        <v>34</v>
      </c>
      <c r="AC139" s="26" t="s">
        <v>34</v>
      </c>
      <c r="AD139" s="26" t="s">
        <v>34</v>
      </c>
      <c r="AE139" s="27" t="s">
        <v>34</v>
      </c>
      <c r="AF139" s="27" t="s">
        <v>34</v>
      </c>
      <c r="AG139" s="27" t="s">
        <v>34</v>
      </c>
      <c r="AH139" s="27" t="s">
        <v>34</v>
      </c>
      <c r="AI139" s="27" t="s">
        <v>34</v>
      </c>
      <c r="AJ139" s="28">
        <v>0</v>
      </c>
    </row>
    <row r="140" spans="1:36" x14ac:dyDescent="0.45">
      <c r="A140" s="19">
        <v>2017</v>
      </c>
      <c r="B140" s="20">
        <v>8210</v>
      </c>
      <c r="C140" s="21" t="s">
        <v>220</v>
      </c>
      <c r="D140" s="21" t="s">
        <v>56</v>
      </c>
      <c r="E140" s="21" t="s">
        <v>45</v>
      </c>
      <c r="F140" s="22">
        <v>28147</v>
      </c>
      <c r="G140" s="22">
        <v>7835</v>
      </c>
      <c r="H140" s="22" t="s">
        <v>34</v>
      </c>
      <c r="I140" s="22" t="s">
        <v>34</v>
      </c>
      <c r="J140" s="22">
        <v>35982</v>
      </c>
      <c r="K140" s="23">
        <v>156</v>
      </c>
      <c r="L140" s="23">
        <v>40</v>
      </c>
      <c r="M140" s="23" t="s">
        <v>34</v>
      </c>
      <c r="N140" s="23" t="s">
        <v>34</v>
      </c>
      <c r="O140" s="23">
        <v>196</v>
      </c>
      <c r="P140" s="24">
        <v>2.4</v>
      </c>
      <c r="Q140" s="24">
        <v>0.6</v>
      </c>
      <c r="R140" s="24" t="s">
        <v>34</v>
      </c>
      <c r="S140" s="24" t="s">
        <v>34</v>
      </c>
      <c r="T140" s="24">
        <v>3</v>
      </c>
      <c r="U140" s="25">
        <v>2.4</v>
      </c>
      <c r="V140" s="25">
        <v>0.6</v>
      </c>
      <c r="W140" s="25" t="s">
        <v>34</v>
      </c>
      <c r="X140" s="25" t="s">
        <v>34</v>
      </c>
      <c r="Y140" s="25">
        <v>3</v>
      </c>
      <c r="Z140" s="26" t="s">
        <v>34</v>
      </c>
      <c r="AA140" s="26" t="s">
        <v>34</v>
      </c>
      <c r="AB140" s="26" t="s">
        <v>34</v>
      </c>
      <c r="AC140" s="26" t="s">
        <v>34</v>
      </c>
      <c r="AD140" s="26" t="s">
        <v>34</v>
      </c>
      <c r="AE140" s="27" t="s">
        <v>34</v>
      </c>
      <c r="AF140" s="27" t="s">
        <v>34</v>
      </c>
      <c r="AG140" s="27" t="s">
        <v>34</v>
      </c>
      <c r="AH140" s="27" t="s">
        <v>34</v>
      </c>
      <c r="AI140" s="27" t="s">
        <v>34</v>
      </c>
      <c r="AJ140" s="28" t="s">
        <v>34</v>
      </c>
    </row>
    <row r="141" spans="1:36" x14ac:dyDescent="0.45">
      <c r="A141" s="19">
        <v>2017</v>
      </c>
      <c r="B141" s="20">
        <v>8288</v>
      </c>
      <c r="C141" s="21" t="s">
        <v>221</v>
      </c>
      <c r="D141" s="21" t="s">
        <v>52</v>
      </c>
      <c r="E141" s="21" t="s">
        <v>38</v>
      </c>
      <c r="F141" s="22">
        <v>223</v>
      </c>
      <c r="G141" s="22" t="s">
        <v>34</v>
      </c>
      <c r="H141" s="22" t="s">
        <v>34</v>
      </c>
      <c r="I141" s="22" t="s">
        <v>34</v>
      </c>
      <c r="J141" s="22">
        <v>223</v>
      </c>
      <c r="K141" s="23">
        <v>1</v>
      </c>
      <c r="L141" s="23" t="s">
        <v>34</v>
      </c>
      <c r="M141" s="23" t="s">
        <v>34</v>
      </c>
      <c r="N141" s="23" t="s">
        <v>34</v>
      </c>
      <c r="O141" s="23">
        <v>1</v>
      </c>
      <c r="P141" s="24">
        <v>0.3</v>
      </c>
      <c r="Q141" s="24" t="s">
        <v>34</v>
      </c>
      <c r="R141" s="24" t="s">
        <v>34</v>
      </c>
      <c r="S141" s="24" t="s">
        <v>34</v>
      </c>
      <c r="T141" s="24">
        <v>0.3</v>
      </c>
      <c r="U141" s="25">
        <v>0.3</v>
      </c>
      <c r="V141" s="25" t="s">
        <v>34</v>
      </c>
      <c r="W141" s="25" t="s">
        <v>34</v>
      </c>
      <c r="X141" s="25" t="s">
        <v>34</v>
      </c>
      <c r="Y141" s="25">
        <v>0.3</v>
      </c>
      <c r="Z141" s="26" t="s">
        <v>34</v>
      </c>
      <c r="AA141" s="26" t="s">
        <v>34</v>
      </c>
      <c r="AB141" s="26" t="s">
        <v>34</v>
      </c>
      <c r="AC141" s="26" t="s">
        <v>34</v>
      </c>
      <c r="AD141" s="26" t="s">
        <v>34</v>
      </c>
      <c r="AE141" s="27">
        <v>3</v>
      </c>
      <c r="AF141" s="27" t="s">
        <v>34</v>
      </c>
      <c r="AG141" s="27" t="s">
        <v>34</v>
      </c>
      <c r="AH141" s="27" t="s">
        <v>34</v>
      </c>
      <c r="AI141" s="27">
        <v>3</v>
      </c>
      <c r="AJ141" s="28">
        <v>0</v>
      </c>
    </row>
    <row r="142" spans="1:36" x14ac:dyDescent="0.45">
      <c r="A142" s="19">
        <v>2017</v>
      </c>
      <c r="B142" s="20">
        <v>8319</v>
      </c>
      <c r="C142" s="21" t="s">
        <v>222</v>
      </c>
      <c r="D142" s="21" t="s">
        <v>52</v>
      </c>
      <c r="E142" s="21" t="s">
        <v>38</v>
      </c>
      <c r="F142" s="22">
        <v>2764</v>
      </c>
      <c r="G142" s="22">
        <v>98</v>
      </c>
      <c r="H142" s="22">
        <v>1</v>
      </c>
      <c r="I142" s="22" t="s">
        <v>34</v>
      </c>
      <c r="J142" s="22">
        <v>2863</v>
      </c>
      <c r="K142" s="23" t="s">
        <v>34</v>
      </c>
      <c r="L142" s="23" t="s">
        <v>34</v>
      </c>
      <c r="M142" s="23" t="s">
        <v>34</v>
      </c>
      <c r="N142" s="23" t="s">
        <v>34</v>
      </c>
      <c r="O142" s="23" t="s">
        <v>34</v>
      </c>
      <c r="P142" s="24">
        <v>1.2</v>
      </c>
      <c r="Q142" s="24">
        <v>10.199999999999999</v>
      </c>
      <c r="R142" s="24">
        <v>0.1</v>
      </c>
      <c r="S142" s="24" t="s">
        <v>34</v>
      </c>
      <c r="T142" s="24">
        <v>11.5</v>
      </c>
      <c r="U142" s="25">
        <v>1</v>
      </c>
      <c r="V142" s="25">
        <v>9.1999999999999993</v>
      </c>
      <c r="W142" s="25">
        <v>0.1</v>
      </c>
      <c r="X142" s="25" t="s">
        <v>34</v>
      </c>
      <c r="Y142" s="25">
        <v>10.3</v>
      </c>
      <c r="Z142" s="26">
        <v>0</v>
      </c>
      <c r="AA142" s="26">
        <v>0</v>
      </c>
      <c r="AB142" s="26">
        <v>0</v>
      </c>
      <c r="AC142" s="26" t="s">
        <v>34</v>
      </c>
      <c r="AD142" s="26">
        <v>0</v>
      </c>
      <c r="AE142" s="27">
        <v>82</v>
      </c>
      <c r="AF142" s="27">
        <v>3</v>
      </c>
      <c r="AG142" s="27">
        <v>1</v>
      </c>
      <c r="AH142" s="27" t="s">
        <v>34</v>
      </c>
      <c r="AI142" s="27">
        <v>86</v>
      </c>
      <c r="AJ142" s="28">
        <v>0</v>
      </c>
    </row>
    <row r="143" spans="1:36" x14ac:dyDescent="0.45">
      <c r="A143" s="19">
        <v>2017</v>
      </c>
      <c r="B143" s="20">
        <v>8333</v>
      </c>
      <c r="C143" s="21" t="s">
        <v>223</v>
      </c>
      <c r="D143" s="21" t="s">
        <v>89</v>
      </c>
      <c r="E143" s="21" t="s">
        <v>90</v>
      </c>
      <c r="F143" s="22">
        <v>424</v>
      </c>
      <c r="G143" s="22" t="s">
        <v>34</v>
      </c>
      <c r="H143" s="22" t="s">
        <v>34</v>
      </c>
      <c r="I143" s="22" t="s">
        <v>34</v>
      </c>
      <c r="J143" s="22">
        <v>424</v>
      </c>
      <c r="K143" s="23">
        <v>1</v>
      </c>
      <c r="L143" s="23" t="s">
        <v>34</v>
      </c>
      <c r="M143" s="23" t="s">
        <v>34</v>
      </c>
      <c r="N143" s="23" t="s">
        <v>34</v>
      </c>
      <c r="O143" s="23">
        <v>1</v>
      </c>
      <c r="P143" s="24">
        <v>1</v>
      </c>
      <c r="Q143" s="24" t="s">
        <v>34</v>
      </c>
      <c r="R143" s="24" t="s">
        <v>34</v>
      </c>
      <c r="S143" s="24" t="s">
        <v>34</v>
      </c>
      <c r="T143" s="24">
        <v>1</v>
      </c>
      <c r="U143" s="25">
        <v>1</v>
      </c>
      <c r="V143" s="25" t="s">
        <v>34</v>
      </c>
      <c r="W143" s="25" t="s">
        <v>34</v>
      </c>
      <c r="X143" s="25" t="s">
        <v>34</v>
      </c>
      <c r="Y143" s="25">
        <v>1</v>
      </c>
      <c r="Z143" s="26">
        <v>36</v>
      </c>
      <c r="AA143" s="26" t="s">
        <v>34</v>
      </c>
      <c r="AB143" s="26" t="s">
        <v>34</v>
      </c>
      <c r="AC143" s="26" t="s">
        <v>34</v>
      </c>
      <c r="AD143" s="26">
        <v>36</v>
      </c>
      <c r="AE143" s="27" t="s">
        <v>34</v>
      </c>
      <c r="AF143" s="27" t="s">
        <v>34</v>
      </c>
      <c r="AG143" s="27" t="s">
        <v>34</v>
      </c>
      <c r="AH143" s="27" t="s">
        <v>34</v>
      </c>
      <c r="AI143" s="27" t="s">
        <v>34</v>
      </c>
      <c r="AJ143" s="28" t="s">
        <v>34</v>
      </c>
    </row>
    <row r="144" spans="1:36" x14ac:dyDescent="0.45">
      <c r="A144" s="19">
        <v>2017</v>
      </c>
      <c r="B144" s="20">
        <v>8570</v>
      </c>
      <c r="C144" s="21" t="s">
        <v>224</v>
      </c>
      <c r="D144" s="21" t="s">
        <v>131</v>
      </c>
      <c r="E144" s="21" t="s">
        <v>100</v>
      </c>
      <c r="F144" s="22" t="s">
        <v>34</v>
      </c>
      <c r="G144" s="22" t="s">
        <v>34</v>
      </c>
      <c r="H144" s="22">
        <v>202</v>
      </c>
      <c r="I144" s="22" t="s">
        <v>34</v>
      </c>
      <c r="J144" s="22">
        <v>202</v>
      </c>
      <c r="K144" s="23" t="s">
        <v>34</v>
      </c>
      <c r="L144" s="23" t="s">
        <v>34</v>
      </c>
      <c r="M144" s="23">
        <v>0</v>
      </c>
      <c r="N144" s="23" t="s">
        <v>34</v>
      </c>
      <c r="O144" s="23">
        <v>0</v>
      </c>
      <c r="P144" s="24" t="s">
        <v>34</v>
      </c>
      <c r="Q144" s="24" t="s">
        <v>34</v>
      </c>
      <c r="R144" s="24">
        <v>17.3</v>
      </c>
      <c r="S144" s="24" t="s">
        <v>34</v>
      </c>
      <c r="T144" s="24">
        <v>17.3</v>
      </c>
      <c r="U144" s="25" t="s">
        <v>34</v>
      </c>
      <c r="V144" s="25" t="s">
        <v>34</v>
      </c>
      <c r="W144" s="25">
        <v>0</v>
      </c>
      <c r="X144" s="25" t="s">
        <v>34</v>
      </c>
      <c r="Y144" s="25">
        <v>0</v>
      </c>
      <c r="Z144" s="26" t="s">
        <v>34</v>
      </c>
      <c r="AA144" s="26" t="s">
        <v>34</v>
      </c>
      <c r="AB144" s="26">
        <v>206</v>
      </c>
      <c r="AC144" s="26" t="s">
        <v>34</v>
      </c>
      <c r="AD144" s="26">
        <v>206</v>
      </c>
      <c r="AE144" s="27" t="s">
        <v>34</v>
      </c>
      <c r="AF144" s="27" t="s">
        <v>34</v>
      </c>
      <c r="AG144" s="27">
        <v>58</v>
      </c>
      <c r="AH144" s="27" t="s">
        <v>34</v>
      </c>
      <c r="AI144" s="27">
        <v>58</v>
      </c>
      <c r="AJ144" s="28" t="s">
        <v>34</v>
      </c>
    </row>
    <row r="145" spans="1:36" x14ac:dyDescent="0.45">
      <c r="A145" s="19">
        <v>2017</v>
      </c>
      <c r="B145" s="20">
        <v>8570</v>
      </c>
      <c r="C145" s="21" t="s">
        <v>224</v>
      </c>
      <c r="D145" s="21" t="s">
        <v>95</v>
      </c>
      <c r="E145" s="21" t="s">
        <v>100</v>
      </c>
      <c r="F145" s="22" t="s">
        <v>34</v>
      </c>
      <c r="G145" s="22" t="s">
        <v>34</v>
      </c>
      <c r="H145" s="22">
        <v>270</v>
      </c>
      <c r="I145" s="22" t="s">
        <v>34</v>
      </c>
      <c r="J145" s="22">
        <v>270</v>
      </c>
      <c r="K145" s="23" t="s">
        <v>34</v>
      </c>
      <c r="L145" s="23" t="s">
        <v>34</v>
      </c>
      <c r="M145" s="23" t="s">
        <v>34</v>
      </c>
      <c r="N145" s="23" t="s">
        <v>34</v>
      </c>
      <c r="O145" s="23" t="s">
        <v>34</v>
      </c>
      <c r="P145" s="24" t="s">
        <v>34</v>
      </c>
      <c r="Q145" s="24" t="s">
        <v>34</v>
      </c>
      <c r="R145" s="24">
        <v>16.600000000000001</v>
      </c>
      <c r="S145" s="24" t="s">
        <v>34</v>
      </c>
      <c r="T145" s="24">
        <v>16.600000000000001</v>
      </c>
      <c r="U145" s="25" t="s">
        <v>34</v>
      </c>
      <c r="V145" s="25" t="s">
        <v>34</v>
      </c>
      <c r="W145" s="25" t="s">
        <v>34</v>
      </c>
      <c r="X145" s="25" t="s">
        <v>34</v>
      </c>
      <c r="Y145" s="25" t="s">
        <v>34</v>
      </c>
      <c r="Z145" s="26" t="s">
        <v>34</v>
      </c>
      <c r="AA145" s="26" t="s">
        <v>34</v>
      </c>
      <c r="AB145" s="26">
        <v>198</v>
      </c>
      <c r="AC145" s="26" t="s">
        <v>34</v>
      </c>
      <c r="AD145" s="26">
        <v>198</v>
      </c>
      <c r="AE145" s="27" t="s">
        <v>34</v>
      </c>
      <c r="AF145" s="27" t="s">
        <v>34</v>
      </c>
      <c r="AG145" s="27">
        <v>56</v>
      </c>
      <c r="AH145" s="27" t="s">
        <v>34</v>
      </c>
      <c r="AI145" s="27">
        <v>56</v>
      </c>
      <c r="AJ145" s="28" t="s">
        <v>34</v>
      </c>
    </row>
    <row r="146" spans="1:36" x14ac:dyDescent="0.45">
      <c r="A146" s="19">
        <v>2017</v>
      </c>
      <c r="B146" s="20">
        <v>8574</v>
      </c>
      <c r="C146" s="21" t="s">
        <v>225</v>
      </c>
      <c r="D146" s="21" t="s">
        <v>40</v>
      </c>
      <c r="E146" s="21" t="s">
        <v>38</v>
      </c>
      <c r="F146" s="22">
        <v>5075</v>
      </c>
      <c r="G146" s="22">
        <v>229</v>
      </c>
      <c r="H146" s="22">
        <v>0</v>
      </c>
      <c r="I146" s="22">
        <v>0</v>
      </c>
      <c r="J146" s="22">
        <v>5304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4">
        <v>2.2999999999999998</v>
      </c>
      <c r="Q146" s="24">
        <v>10.199999999999999</v>
      </c>
      <c r="R146" s="24">
        <v>0</v>
      </c>
      <c r="S146" s="24">
        <v>0</v>
      </c>
      <c r="T146" s="24">
        <v>12.5</v>
      </c>
      <c r="U146" s="25">
        <v>1.7</v>
      </c>
      <c r="V146" s="25">
        <v>7.4</v>
      </c>
      <c r="W146" s="25">
        <v>0</v>
      </c>
      <c r="X146" s="25">
        <v>0</v>
      </c>
      <c r="Y146" s="25">
        <v>9.1</v>
      </c>
      <c r="Z146" s="26">
        <v>572</v>
      </c>
      <c r="AA146" s="26">
        <v>26</v>
      </c>
      <c r="AB146" s="26">
        <v>0</v>
      </c>
      <c r="AC146" s="26">
        <v>0</v>
      </c>
      <c r="AD146" s="26">
        <v>598</v>
      </c>
      <c r="AE146" s="27">
        <v>94</v>
      </c>
      <c r="AF146" s="27">
        <v>4</v>
      </c>
      <c r="AG146" s="27">
        <v>0</v>
      </c>
      <c r="AH146" s="27">
        <v>0</v>
      </c>
      <c r="AI146" s="27">
        <v>98</v>
      </c>
      <c r="AJ146" s="28" t="s">
        <v>34</v>
      </c>
    </row>
    <row r="147" spans="1:36" x14ac:dyDescent="0.45">
      <c r="A147" s="19">
        <v>2017</v>
      </c>
      <c r="B147" s="20">
        <v>8786</v>
      </c>
      <c r="C147" s="21" t="s">
        <v>226</v>
      </c>
      <c r="D147" s="21" t="s">
        <v>84</v>
      </c>
      <c r="E147" s="21" t="s">
        <v>84</v>
      </c>
      <c r="F147" s="22">
        <v>5701</v>
      </c>
      <c r="G147" s="22" t="s">
        <v>34</v>
      </c>
      <c r="H147" s="22" t="s">
        <v>34</v>
      </c>
      <c r="I147" s="22" t="s">
        <v>34</v>
      </c>
      <c r="J147" s="22">
        <v>5701</v>
      </c>
      <c r="K147" s="23">
        <v>47</v>
      </c>
      <c r="L147" s="23" t="s">
        <v>34</v>
      </c>
      <c r="M147" s="23" t="s">
        <v>34</v>
      </c>
      <c r="N147" s="23" t="s">
        <v>34</v>
      </c>
      <c r="O147" s="23">
        <v>47</v>
      </c>
      <c r="P147" s="24">
        <v>0.2</v>
      </c>
      <c r="Q147" s="24" t="s">
        <v>34</v>
      </c>
      <c r="R147" s="24" t="s">
        <v>34</v>
      </c>
      <c r="S147" s="24" t="s">
        <v>34</v>
      </c>
      <c r="T147" s="24">
        <v>0.2</v>
      </c>
      <c r="U147" s="25">
        <v>0.2</v>
      </c>
      <c r="V147" s="25" t="s">
        <v>34</v>
      </c>
      <c r="W147" s="25" t="s">
        <v>34</v>
      </c>
      <c r="X147" s="25" t="s">
        <v>34</v>
      </c>
      <c r="Y147" s="25">
        <v>0.2</v>
      </c>
      <c r="Z147" s="26">
        <v>18</v>
      </c>
      <c r="AA147" s="26" t="s">
        <v>34</v>
      </c>
      <c r="AB147" s="26" t="s">
        <v>34</v>
      </c>
      <c r="AC147" s="26" t="s">
        <v>34</v>
      </c>
      <c r="AD147" s="26">
        <v>18</v>
      </c>
      <c r="AE147" s="27">
        <v>18</v>
      </c>
      <c r="AF147" s="27" t="s">
        <v>34</v>
      </c>
      <c r="AG147" s="27" t="s">
        <v>34</v>
      </c>
      <c r="AH147" s="27" t="s">
        <v>34</v>
      </c>
      <c r="AI147" s="27">
        <v>18</v>
      </c>
      <c r="AJ147" s="28">
        <v>145</v>
      </c>
    </row>
    <row r="148" spans="1:36" x14ac:dyDescent="0.45">
      <c r="A148" s="19">
        <v>2017</v>
      </c>
      <c r="B148" s="20">
        <v>8901</v>
      </c>
      <c r="C148" s="21" t="s">
        <v>227</v>
      </c>
      <c r="D148" s="21" t="s">
        <v>74</v>
      </c>
      <c r="E148" s="21" t="s">
        <v>75</v>
      </c>
      <c r="F148" s="22">
        <v>13856</v>
      </c>
      <c r="G148" s="22">
        <v>74</v>
      </c>
      <c r="H148" s="22" t="s">
        <v>34</v>
      </c>
      <c r="I148" s="22" t="s">
        <v>34</v>
      </c>
      <c r="J148" s="22">
        <v>13930</v>
      </c>
      <c r="K148" s="23">
        <v>103</v>
      </c>
      <c r="L148" s="23">
        <v>752</v>
      </c>
      <c r="M148" s="23" t="s">
        <v>34</v>
      </c>
      <c r="N148" s="23" t="s">
        <v>34</v>
      </c>
      <c r="O148" s="23">
        <v>855</v>
      </c>
      <c r="P148" s="24">
        <v>19.5</v>
      </c>
      <c r="Q148" s="24">
        <v>98.4</v>
      </c>
      <c r="R148" s="24" t="s">
        <v>34</v>
      </c>
      <c r="S148" s="24" t="s">
        <v>34</v>
      </c>
      <c r="T148" s="24">
        <v>117.9</v>
      </c>
      <c r="U148" s="25">
        <v>17.2</v>
      </c>
      <c r="V148" s="25">
        <v>125.6</v>
      </c>
      <c r="W148" s="25" t="s">
        <v>34</v>
      </c>
      <c r="X148" s="25" t="s">
        <v>34</v>
      </c>
      <c r="Y148" s="25">
        <v>142.80000000000001</v>
      </c>
      <c r="Z148" s="26">
        <v>779</v>
      </c>
      <c r="AA148" s="26">
        <v>3028</v>
      </c>
      <c r="AB148" s="26" t="s">
        <v>34</v>
      </c>
      <c r="AC148" s="26" t="s">
        <v>34</v>
      </c>
      <c r="AD148" s="26">
        <v>3806</v>
      </c>
      <c r="AE148" s="27">
        <v>84</v>
      </c>
      <c r="AF148" s="27">
        <v>282</v>
      </c>
      <c r="AG148" s="27" t="s">
        <v>34</v>
      </c>
      <c r="AH148" s="27" t="s">
        <v>34</v>
      </c>
      <c r="AI148" s="27">
        <v>366</v>
      </c>
      <c r="AJ148" s="28" t="s">
        <v>34</v>
      </c>
    </row>
    <row r="149" spans="1:36" x14ac:dyDescent="0.45">
      <c r="A149" s="19">
        <v>2017</v>
      </c>
      <c r="B149" s="20">
        <v>8924</v>
      </c>
      <c r="C149" s="21" t="s">
        <v>228</v>
      </c>
      <c r="D149" s="21" t="s">
        <v>95</v>
      </c>
      <c r="E149" s="21" t="s">
        <v>67</v>
      </c>
      <c r="F149" s="22" t="s">
        <v>34</v>
      </c>
      <c r="G149" s="22" t="s">
        <v>34</v>
      </c>
      <c r="H149" s="22">
        <v>1240</v>
      </c>
      <c r="I149" s="22" t="s">
        <v>34</v>
      </c>
      <c r="J149" s="22">
        <v>1240</v>
      </c>
      <c r="K149" s="23" t="s">
        <v>34</v>
      </c>
      <c r="L149" s="23" t="s">
        <v>34</v>
      </c>
      <c r="M149" s="23">
        <v>50</v>
      </c>
      <c r="N149" s="23" t="s">
        <v>34</v>
      </c>
      <c r="O149" s="23">
        <v>50</v>
      </c>
      <c r="P149" s="24" t="s">
        <v>34</v>
      </c>
      <c r="Q149" s="24" t="s">
        <v>34</v>
      </c>
      <c r="R149" s="24">
        <v>20.5</v>
      </c>
      <c r="S149" s="24" t="s">
        <v>34</v>
      </c>
      <c r="T149" s="24">
        <v>20.5</v>
      </c>
      <c r="U149" s="25" t="s">
        <v>34</v>
      </c>
      <c r="V149" s="25" t="s">
        <v>34</v>
      </c>
      <c r="W149" s="25">
        <v>11.8</v>
      </c>
      <c r="X149" s="25" t="s">
        <v>34</v>
      </c>
      <c r="Y149" s="25">
        <v>11.8</v>
      </c>
      <c r="Z149" s="26" t="s">
        <v>34</v>
      </c>
      <c r="AA149" s="26" t="s">
        <v>34</v>
      </c>
      <c r="AB149" s="26" t="s">
        <v>34</v>
      </c>
      <c r="AC149" s="26" t="s">
        <v>34</v>
      </c>
      <c r="AD149" s="26" t="s">
        <v>34</v>
      </c>
      <c r="AE149" s="27" t="s">
        <v>34</v>
      </c>
      <c r="AF149" s="27" t="s">
        <v>34</v>
      </c>
      <c r="AG149" s="27" t="s">
        <v>34</v>
      </c>
      <c r="AH149" s="27" t="s">
        <v>34</v>
      </c>
      <c r="AI149" s="27" t="s">
        <v>34</v>
      </c>
      <c r="AJ149" s="28" t="s">
        <v>34</v>
      </c>
    </row>
    <row r="150" spans="1:36" x14ac:dyDescent="0.45">
      <c r="A150" s="19">
        <v>2017</v>
      </c>
      <c r="B150" s="20">
        <v>9191</v>
      </c>
      <c r="C150" s="21" t="s">
        <v>229</v>
      </c>
      <c r="D150" s="21" t="s">
        <v>230</v>
      </c>
      <c r="E150" s="21" t="s">
        <v>231</v>
      </c>
      <c r="F150" s="22">
        <v>27852</v>
      </c>
      <c r="G150" s="22">
        <v>132</v>
      </c>
      <c r="H150" s="22">
        <v>2257</v>
      </c>
      <c r="I150" s="22">
        <v>0</v>
      </c>
      <c r="J150" s="22">
        <v>30241</v>
      </c>
      <c r="K150" s="23" t="s">
        <v>34</v>
      </c>
      <c r="L150" s="23" t="s">
        <v>34</v>
      </c>
      <c r="M150" s="23" t="s">
        <v>34</v>
      </c>
      <c r="N150" s="23" t="s">
        <v>34</v>
      </c>
      <c r="O150" s="23" t="s">
        <v>34</v>
      </c>
      <c r="P150" s="24">
        <v>29</v>
      </c>
      <c r="Q150" s="24">
        <v>24</v>
      </c>
      <c r="R150" s="24">
        <v>311</v>
      </c>
      <c r="S150" s="24">
        <v>0</v>
      </c>
      <c r="T150" s="24">
        <v>364</v>
      </c>
      <c r="U150" s="25" t="s">
        <v>34</v>
      </c>
      <c r="V150" s="25" t="s">
        <v>34</v>
      </c>
      <c r="W150" s="25" t="s">
        <v>34</v>
      </c>
      <c r="X150" s="25" t="s">
        <v>34</v>
      </c>
      <c r="Y150" s="25" t="s">
        <v>34</v>
      </c>
      <c r="Z150" s="26">
        <v>400</v>
      </c>
      <c r="AA150" s="26">
        <v>338</v>
      </c>
      <c r="AB150" s="26">
        <v>6245</v>
      </c>
      <c r="AC150" s="26">
        <v>0</v>
      </c>
      <c r="AD150" s="26">
        <v>6983</v>
      </c>
      <c r="AE150" s="27">
        <v>497</v>
      </c>
      <c r="AF150" s="27">
        <v>89</v>
      </c>
      <c r="AG150" s="27">
        <v>771</v>
      </c>
      <c r="AH150" s="27">
        <v>0</v>
      </c>
      <c r="AI150" s="27">
        <v>1357</v>
      </c>
      <c r="AJ150" s="28" t="s">
        <v>34</v>
      </c>
    </row>
    <row r="151" spans="1:36" x14ac:dyDescent="0.45">
      <c r="A151" s="19">
        <v>2017</v>
      </c>
      <c r="B151" s="20">
        <v>9191</v>
      </c>
      <c r="C151" s="21" t="s">
        <v>229</v>
      </c>
      <c r="D151" s="21" t="s">
        <v>232</v>
      </c>
      <c r="E151" s="21" t="s">
        <v>231</v>
      </c>
      <c r="F151" s="22">
        <v>362</v>
      </c>
      <c r="G151" s="22">
        <v>9</v>
      </c>
      <c r="H151" s="22">
        <v>50</v>
      </c>
      <c r="I151" s="22">
        <v>0</v>
      </c>
      <c r="J151" s="22">
        <v>421</v>
      </c>
      <c r="K151" s="23" t="s">
        <v>34</v>
      </c>
      <c r="L151" s="23" t="s">
        <v>34</v>
      </c>
      <c r="M151" s="23" t="s">
        <v>34</v>
      </c>
      <c r="N151" s="23" t="s">
        <v>34</v>
      </c>
      <c r="O151" s="23" t="s">
        <v>34</v>
      </c>
      <c r="P151" s="24">
        <v>0.4</v>
      </c>
      <c r="Q151" s="24">
        <v>11.6</v>
      </c>
      <c r="R151" s="24">
        <v>7.2</v>
      </c>
      <c r="S151" s="24">
        <v>0</v>
      </c>
      <c r="T151" s="24">
        <v>19.2</v>
      </c>
      <c r="U151" s="25" t="s">
        <v>34</v>
      </c>
      <c r="V151" s="25" t="s">
        <v>34</v>
      </c>
      <c r="W151" s="25" t="s">
        <v>34</v>
      </c>
      <c r="X151" s="25" t="s">
        <v>34</v>
      </c>
      <c r="Y151" s="25" t="s">
        <v>34</v>
      </c>
      <c r="Z151" s="26">
        <v>5</v>
      </c>
      <c r="AA151" s="26">
        <v>227</v>
      </c>
      <c r="AB151" s="26">
        <v>166</v>
      </c>
      <c r="AC151" s="26" t="s">
        <v>34</v>
      </c>
      <c r="AD151" s="26">
        <v>398</v>
      </c>
      <c r="AE151" s="27">
        <v>34</v>
      </c>
      <c r="AF151" s="27">
        <v>4</v>
      </c>
      <c r="AG151" s="27">
        <v>39</v>
      </c>
      <c r="AH151" s="27" t="s">
        <v>34</v>
      </c>
      <c r="AI151" s="27">
        <v>77</v>
      </c>
      <c r="AJ151" s="28" t="s">
        <v>34</v>
      </c>
    </row>
    <row r="152" spans="1:36" x14ac:dyDescent="0.45">
      <c r="A152" s="19">
        <v>2017</v>
      </c>
      <c r="B152" s="20">
        <v>9209</v>
      </c>
      <c r="C152" s="21" t="s">
        <v>233</v>
      </c>
      <c r="D152" s="21" t="s">
        <v>37</v>
      </c>
      <c r="E152" s="21" t="s">
        <v>38</v>
      </c>
      <c r="F152" s="22" t="s">
        <v>34</v>
      </c>
      <c r="G152" s="22">
        <v>178</v>
      </c>
      <c r="H152" s="22" t="s">
        <v>34</v>
      </c>
      <c r="I152" s="22" t="s">
        <v>34</v>
      </c>
      <c r="J152" s="22">
        <v>178</v>
      </c>
      <c r="K152" s="23" t="s">
        <v>34</v>
      </c>
      <c r="L152" s="23">
        <v>4</v>
      </c>
      <c r="M152" s="23" t="s">
        <v>34</v>
      </c>
      <c r="N152" s="23" t="s">
        <v>34</v>
      </c>
      <c r="O152" s="23">
        <v>4</v>
      </c>
      <c r="P152" s="24" t="s">
        <v>34</v>
      </c>
      <c r="Q152" s="24">
        <v>4</v>
      </c>
      <c r="R152" s="24" t="s">
        <v>34</v>
      </c>
      <c r="S152" s="24" t="s">
        <v>34</v>
      </c>
      <c r="T152" s="24">
        <v>4</v>
      </c>
      <c r="U152" s="25" t="s">
        <v>34</v>
      </c>
      <c r="V152" s="25">
        <v>4</v>
      </c>
      <c r="W152" s="25" t="s">
        <v>34</v>
      </c>
      <c r="X152" s="25" t="s">
        <v>34</v>
      </c>
      <c r="Y152" s="25">
        <v>4</v>
      </c>
      <c r="Z152" s="26" t="s">
        <v>34</v>
      </c>
      <c r="AA152" s="26" t="s">
        <v>34</v>
      </c>
      <c r="AB152" s="26" t="s">
        <v>34</v>
      </c>
      <c r="AC152" s="26" t="s">
        <v>34</v>
      </c>
      <c r="AD152" s="26" t="s">
        <v>34</v>
      </c>
      <c r="AE152" s="27" t="s">
        <v>34</v>
      </c>
      <c r="AF152" s="27">
        <v>20</v>
      </c>
      <c r="AG152" s="27" t="s">
        <v>34</v>
      </c>
      <c r="AH152" s="27" t="s">
        <v>34</v>
      </c>
      <c r="AI152" s="27">
        <v>20</v>
      </c>
      <c r="AJ152" s="28">
        <v>0</v>
      </c>
    </row>
    <row r="153" spans="1:36" x14ac:dyDescent="0.45">
      <c r="A153" s="19">
        <v>2017</v>
      </c>
      <c r="B153" s="20">
        <v>9231</v>
      </c>
      <c r="C153" s="21" t="s">
        <v>234</v>
      </c>
      <c r="D153" s="21" t="s">
        <v>133</v>
      </c>
      <c r="E153" s="21" t="s">
        <v>67</v>
      </c>
      <c r="F153" s="22" t="s">
        <v>34</v>
      </c>
      <c r="G153" s="22" t="s">
        <v>34</v>
      </c>
      <c r="H153" s="22">
        <v>2</v>
      </c>
      <c r="I153" s="22" t="s">
        <v>34</v>
      </c>
      <c r="J153" s="22">
        <v>2</v>
      </c>
      <c r="K153" s="23" t="s">
        <v>34</v>
      </c>
      <c r="L153" s="23" t="s">
        <v>34</v>
      </c>
      <c r="M153" s="23">
        <v>0</v>
      </c>
      <c r="N153" s="23" t="s">
        <v>34</v>
      </c>
      <c r="O153" s="23">
        <v>0</v>
      </c>
      <c r="P153" s="24" t="s">
        <v>34</v>
      </c>
      <c r="Q153" s="24" t="s">
        <v>34</v>
      </c>
      <c r="R153" s="24">
        <v>2</v>
      </c>
      <c r="S153" s="24" t="s">
        <v>34</v>
      </c>
      <c r="T153" s="24">
        <v>2</v>
      </c>
      <c r="U153" s="25" t="s">
        <v>34</v>
      </c>
      <c r="V153" s="25" t="s">
        <v>34</v>
      </c>
      <c r="W153" s="25" t="s">
        <v>34</v>
      </c>
      <c r="X153" s="25" t="s">
        <v>34</v>
      </c>
      <c r="Y153" s="25" t="s">
        <v>34</v>
      </c>
      <c r="Z153" s="26" t="s">
        <v>34</v>
      </c>
      <c r="AA153" s="26" t="s">
        <v>34</v>
      </c>
      <c r="AB153" s="26" t="s">
        <v>34</v>
      </c>
      <c r="AC153" s="26" t="s">
        <v>34</v>
      </c>
      <c r="AD153" s="26" t="s">
        <v>34</v>
      </c>
      <c r="AE153" s="27" t="s">
        <v>34</v>
      </c>
      <c r="AF153" s="27" t="s">
        <v>34</v>
      </c>
      <c r="AG153" s="27" t="s">
        <v>34</v>
      </c>
      <c r="AH153" s="27" t="s">
        <v>34</v>
      </c>
      <c r="AI153" s="27" t="s">
        <v>34</v>
      </c>
      <c r="AJ153" s="28" t="s">
        <v>34</v>
      </c>
    </row>
    <row r="154" spans="1:36" x14ac:dyDescent="0.45">
      <c r="A154" s="19">
        <v>2017</v>
      </c>
      <c r="B154" s="20">
        <v>9267</v>
      </c>
      <c r="C154" s="21" t="s">
        <v>235</v>
      </c>
      <c r="D154" s="21" t="s">
        <v>93</v>
      </c>
      <c r="E154" s="21" t="s">
        <v>38</v>
      </c>
      <c r="F154" s="22">
        <v>16995</v>
      </c>
      <c r="G154" s="22" t="s">
        <v>34</v>
      </c>
      <c r="H154" s="22" t="s">
        <v>34</v>
      </c>
      <c r="I154" s="22" t="s">
        <v>34</v>
      </c>
      <c r="J154" s="22">
        <v>16995</v>
      </c>
      <c r="K154" s="23">
        <v>0</v>
      </c>
      <c r="L154" s="23" t="s">
        <v>34</v>
      </c>
      <c r="M154" s="23" t="s">
        <v>34</v>
      </c>
      <c r="N154" s="23" t="s">
        <v>34</v>
      </c>
      <c r="O154" s="23">
        <v>0</v>
      </c>
      <c r="P154" s="24">
        <v>12</v>
      </c>
      <c r="Q154" s="24" t="s">
        <v>34</v>
      </c>
      <c r="R154" s="24" t="s">
        <v>34</v>
      </c>
      <c r="S154" s="24" t="s">
        <v>34</v>
      </c>
      <c r="T154" s="24">
        <v>12</v>
      </c>
      <c r="U154" s="25">
        <v>12</v>
      </c>
      <c r="V154" s="25" t="s">
        <v>34</v>
      </c>
      <c r="W154" s="25" t="s">
        <v>34</v>
      </c>
      <c r="X154" s="25" t="s">
        <v>34</v>
      </c>
      <c r="Y154" s="25">
        <v>12</v>
      </c>
      <c r="Z154" s="26">
        <v>18</v>
      </c>
      <c r="AA154" s="26" t="s">
        <v>34</v>
      </c>
      <c r="AB154" s="26" t="s">
        <v>34</v>
      </c>
      <c r="AC154" s="26" t="s">
        <v>34</v>
      </c>
      <c r="AD154" s="26">
        <v>18</v>
      </c>
      <c r="AE154" s="27">
        <v>0</v>
      </c>
      <c r="AF154" s="27" t="s">
        <v>34</v>
      </c>
      <c r="AG154" s="27" t="s">
        <v>34</v>
      </c>
      <c r="AH154" s="27" t="s">
        <v>34</v>
      </c>
      <c r="AI154" s="27">
        <v>0</v>
      </c>
      <c r="AJ154" s="28" t="s">
        <v>34</v>
      </c>
    </row>
    <row r="155" spans="1:36" x14ac:dyDescent="0.45">
      <c r="A155" s="19">
        <v>2017</v>
      </c>
      <c r="B155" s="20">
        <v>9273</v>
      </c>
      <c r="C155" s="21" t="s">
        <v>236</v>
      </c>
      <c r="D155" s="21" t="s">
        <v>93</v>
      </c>
      <c r="E155" s="21" t="s">
        <v>38</v>
      </c>
      <c r="F155" s="22">
        <v>49738</v>
      </c>
      <c r="G155" s="22">
        <v>87</v>
      </c>
      <c r="H155" s="22">
        <v>1</v>
      </c>
      <c r="I155" s="22" t="s">
        <v>34</v>
      </c>
      <c r="J155" s="22">
        <v>49826</v>
      </c>
      <c r="K155" s="23">
        <v>60</v>
      </c>
      <c r="L155" s="23" t="s">
        <v>34</v>
      </c>
      <c r="M155" s="23" t="s">
        <v>34</v>
      </c>
      <c r="N155" s="23" t="s">
        <v>34</v>
      </c>
      <c r="O155" s="23">
        <v>60</v>
      </c>
      <c r="P155" s="24">
        <v>37.6</v>
      </c>
      <c r="Q155" s="24">
        <v>1.5</v>
      </c>
      <c r="R155" s="24" t="s">
        <v>34</v>
      </c>
      <c r="S155" s="24" t="s">
        <v>34</v>
      </c>
      <c r="T155" s="24">
        <v>39.1</v>
      </c>
      <c r="U155" s="25">
        <v>37.6</v>
      </c>
      <c r="V155" s="25">
        <v>1.1000000000000001</v>
      </c>
      <c r="W155" s="25" t="s">
        <v>34</v>
      </c>
      <c r="X155" s="25" t="s">
        <v>34</v>
      </c>
      <c r="Y155" s="25">
        <v>38.700000000000003</v>
      </c>
      <c r="Z155" s="26">
        <v>938</v>
      </c>
      <c r="AA155" s="26">
        <v>7</v>
      </c>
      <c r="AB155" s="26" t="s">
        <v>34</v>
      </c>
      <c r="AC155" s="26" t="s">
        <v>34</v>
      </c>
      <c r="AD155" s="26">
        <v>945</v>
      </c>
      <c r="AE155" s="27">
        <v>1473</v>
      </c>
      <c r="AF155" s="27">
        <v>46</v>
      </c>
      <c r="AG155" s="27" t="s">
        <v>34</v>
      </c>
      <c r="AH155" s="27" t="s">
        <v>34</v>
      </c>
      <c r="AI155" s="27">
        <v>1519</v>
      </c>
      <c r="AJ155" s="28" t="s">
        <v>34</v>
      </c>
    </row>
    <row r="156" spans="1:36" x14ac:dyDescent="0.45">
      <c r="A156" s="19">
        <v>2017</v>
      </c>
      <c r="B156" s="20">
        <v>9324</v>
      </c>
      <c r="C156" s="21" t="s">
        <v>237</v>
      </c>
      <c r="D156" s="21" t="s">
        <v>93</v>
      </c>
      <c r="E156" s="21" t="s">
        <v>33</v>
      </c>
      <c r="F156" s="22">
        <v>5830</v>
      </c>
      <c r="G156" s="22">
        <v>109</v>
      </c>
      <c r="H156" s="22">
        <v>1</v>
      </c>
      <c r="I156" s="22" t="s">
        <v>34</v>
      </c>
      <c r="J156" s="22">
        <v>5940</v>
      </c>
      <c r="K156" s="23">
        <v>61</v>
      </c>
      <c r="L156" s="23">
        <v>143</v>
      </c>
      <c r="M156" s="23">
        <v>3026</v>
      </c>
      <c r="N156" s="23" t="s">
        <v>34</v>
      </c>
      <c r="O156" s="23">
        <v>3230</v>
      </c>
      <c r="P156" s="24">
        <v>3.3</v>
      </c>
      <c r="Q156" s="24">
        <v>221.7</v>
      </c>
      <c r="R156" s="24">
        <v>290</v>
      </c>
      <c r="S156" s="24" t="s">
        <v>34</v>
      </c>
      <c r="T156" s="24">
        <v>515</v>
      </c>
      <c r="U156" s="25">
        <v>3.3</v>
      </c>
      <c r="V156" s="25">
        <v>6.1</v>
      </c>
      <c r="W156" s="25">
        <v>236.8</v>
      </c>
      <c r="X156" s="25" t="s">
        <v>34</v>
      </c>
      <c r="Y156" s="25">
        <v>246.2</v>
      </c>
      <c r="Z156" s="26">
        <v>255</v>
      </c>
      <c r="AA156" s="26">
        <v>24</v>
      </c>
      <c r="AB156" s="26" t="s">
        <v>34</v>
      </c>
      <c r="AC156" s="26" t="s">
        <v>34</v>
      </c>
      <c r="AD156" s="26">
        <v>279</v>
      </c>
      <c r="AE156" s="27">
        <v>282</v>
      </c>
      <c r="AF156" s="27">
        <v>25</v>
      </c>
      <c r="AG156" s="27" t="s">
        <v>34</v>
      </c>
      <c r="AH156" s="27" t="s">
        <v>34</v>
      </c>
      <c r="AI156" s="27">
        <v>307</v>
      </c>
      <c r="AJ156" s="28" t="s">
        <v>34</v>
      </c>
    </row>
    <row r="157" spans="1:36" x14ac:dyDescent="0.45">
      <c r="A157" s="19">
        <v>2017</v>
      </c>
      <c r="B157" s="20">
        <v>9417</v>
      </c>
      <c r="C157" s="21" t="s">
        <v>238</v>
      </c>
      <c r="D157" s="21" t="s">
        <v>52</v>
      </c>
      <c r="E157" s="21" t="s">
        <v>38</v>
      </c>
      <c r="F157" s="22">
        <v>52154</v>
      </c>
      <c r="G157" s="22">
        <v>87</v>
      </c>
      <c r="H157" s="22">
        <v>88</v>
      </c>
      <c r="I157" s="22">
        <v>0</v>
      </c>
      <c r="J157" s="22">
        <v>52329</v>
      </c>
      <c r="K157" s="23">
        <v>40</v>
      </c>
      <c r="L157" s="23">
        <v>141</v>
      </c>
      <c r="M157" s="23">
        <v>500</v>
      </c>
      <c r="N157" s="23">
        <v>0</v>
      </c>
      <c r="O157" s="23">
        <v>681</v>
      </c>
      <c r="P157" s="24">
        <v>30.8</v>
      </c>
      <c r="Q157" s="24">
        <v>49.8</v>
      </c>
      <c r="R157" s="24">
        <v>176</v>
      </c>
      <c r="S157" s="24">
        <v>0</v>
      </c>
      <c r="T157" s="24">
        <v>256.60000000000002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6">
        <v>1699</v>
      </c>
      <c r="AA157" s="26">
        <v>4974</v>
      </c>
      <c r="AB157" s="26">
        <v>17598</v>
      </c>
      <c r="AC157" s="26">
        <v>0</v>
      </c>
      <c r="AD157" s="26">
        <v>24271</v>
      </c>
      <c r="AE157" s="27">
        <v>2559</v>
      </c>
      <c r="AF157" s="27">
        <v>18</v>
      </c>
      <c r="AG157" s="27">
        <v>19</v>
      </c>
      <c r="AH157" s="27">
        <v>0</v>
      </c>
      <c r="AI157" s="27">
        <v>2597</v>
      </c>
      <c r="AJ157" s="28">
        <v>0</v>
      </c>
    </row>
    <row r="158" spans="1:36" x14ac:dyDescent="0.45">
      <c r="A158" s="19">
        <v>2017</v>
      </c>
      <c r="B158" s="20">
        <v>9431</v>
      </c>
      <c r="C158" s="21" t="s">
        <v>239</v>
      </c>
      <c r="D158" s="21" t="s">
        <v>56</v>
      </c>
      <c r="E158" s="21" t="s">
        <v>45</v>
      </c>
      <c r="F158" s="22" t="s">
        <v>34</v>
      </c>
      <c r="G158" s="22" t="s">
        <v>34</v>
      </c>
      <c r="H158" s="22">
        <v>583</v>
      </c>
      <c r="I158" s="22" t="s">
        <v>34</v>
      </c>
      <c r="J158" s="22">
        <v>583</v>
      </c>
      <c r="K158" s="23" t="s">
        <v>34</v>
      </c>
      <c r="L158" s="23" t="s">
        <v>34</v>
      </c>
      <c r="M158" s="23">
        <v>88</v>
      </c>
      <c r="N158" s="23" t="s">
        <v>34</v>
      </c>
      <c r="O158" s="23">
        <v>88</v>
      </c>
      <c r="P158" s="24" t="s">
        <v>34</v>
      </c>
      <c r="Q158" s="24" t="s">
        <v>34</v>
      </c>
      <c r="R158" s="24">
        <v>34.9</v>
      </c>
      <c r="S158" s="24" t="s">
        <v>34</v>
      </c>
      <c r="T158" s="24">
        <v>34.9</v>
      </c>
      <c r="U158" s="25" t="s">
        <v>34</v>
      </c>
      <c r="V158" s="25" t="s">
        <v>34</v>
      </c>
      <c r="W158" s="25">
        <v>7.3</v>
      </c>
      <c r="X158" s="25" t="s">
        <v>34</v>
      </c>
      <c r="Y158" s="25">
        <v>7.3</v>
      </c>
      <c r="Z158" s="26" t="s">
        <v>34</v>
      </c>
      <c r="AA158" s="26" t="s">
        <v>34</v>
      </c>
      <c r="AB158" s="26">
        <v>0</v>
      </c>
      <c r="AC158" s="26" t="s">
        <v>34</v>
      </c>
      <c r="AD158" s="26">
        <v>0</v>
      </c>
      <c r="AE158" s="27" t="s">
        <v>34</v>
      </c>
      <c r="AF158" s="27" t="s">
        <v>34</v>
      </c>
      <c r="AG158" s="27">
        <v>12</v>
      </c>
      <c r="AH158" s="27" t="s">
        <v>34</v>
      </c>
      <c r="AI158" s="27">
        <v>12</v>
      </c>
      <c r="AJ158" s="28" t="s">
        <v>34</v>
      </c>
    </row>
    <row r="159" spans="1:36" x14ac:dyDescent="0.45">
      <c r="A159" s="19">
        <v>2017</v>
      </c>
      <c r="B159" s="20">
        <v>9576</v>
      </c>
      <c r="C159" s="21" t="s">
        <v>240</v>
      </c>
      <c r="D159" s="21" t="s">
        <v>93</v>
      </c>
      <c r="E159" s="21" t="s">
        <v>38</v>
      </c>
      <c r="F159" s="22">
        <v>115</v>
      </c>
      <c r="G159" s="22" t="s">
        <v>34</v>
      </c>
      <c r="H159" s="22" t="s">
        <v>34</v>
      </c>
      <c r="I159" s="22" t="s">
        <v>34</v>
      </c>
      <c r="J159" s="22">
        <v>115</v>
      </c>
      <c r="K159" s="23" t="s">
        <v>34</v>
      </c>
      <c r="L159" s="23" t="s">
        <v>34</v>
      </c>
      <c r="M159" s="23" t="s">
        <v>34</v>
      </c>
      <c r="N159" s="23" t="s">
        <v>34</v>
      </c>
      <c r="O159" s="23" t="s">
        <v>34</v>
      </c>
      <c r="P159" s="24">
        <v>0.1</v>
      </c>
      <c r="Q159" s="24" t="s">
        <v>34</v>
      </c>
      <c r="R159" s="24" t="s">
        <v>34</v>
      </c>
      <c r="S159" s="24" t="s">
        <v>34</v>
      </c>
      <c r="T159" s="24">
        <v>0.1</v>
      </c>
      <c r="U159" s="25">
        <v>0.1</v>
      </c>
      <c r="V159" s="25" t="s">
        <v>34</v>
      </c>
      <c r="W159" s="25" t="s">
        <v>34</v>
      </c>
      <c r="X159" s="25" t="s">
        <v>34</v>
      </c>
      <c r="Y159" s="25">
        <v>0.1</v>
      </c>
      <c r="Z159" s="26" t="s">
        <v>34</v>
      </c>
      <c r="AA159" s="26" t="s">
        <v>34</v>
      </c>
      <c r="AB159" s="26" t="s">
        <v>34</v>
      </c>
      <c r="AC159" s="26" t="s">
        <v>34</v>
      </c>
      <c r="AD159" s="26" t="s">
        <v>34</v>
      </c>
      <c r="AE159" s="27">
        <v>43</v>
      </c>
      <c r="AF159" s="27" t="s">
        <v>34</v>
      </c>
      <c r="AG159" s="27" t="s">
        <v>34</v>
      </c>
      <c r="AH159" s="27" t="s">
        <v>34</v>
      </c>
      <c r="AI159" s="27">
        <v>43</v>
      </c>
      <c r="AJ159" s="28" t="s">
        <v>34</v>
      </c>
    </row>
    <row r="160" spans="1:36" x14ac:dyDescent="0.45">
      <c r="A160" s="19">
        <v>2017</v>
      </c>
      <c r="B160" s="20">
        <v>9590</v>
      </c>
      <c r="C160" s="21" t="s">
        <v>241</v>
      </c>
      <c r="D160" s="21" t="s">
        <v>74</v>
      </c>
      <c r="E160" s="21" t="s">
        <v>75</v>
      </c>
      <c r="F160" s="22" t="s">
        <v>34</v>
      </c>
      <c r="G160" s="22" t="s">
        <v>34</v>
      </c>
      <c r="H160" s="22">
        <v>9</v>
      </c>
      <c r="I160" s="22" t="s">
        <v>34</v>
      </c>
      <c r="J160" s="22">
        <v>9</v>
      </c>
      <c r="K160" s="23" t="s">
        <v>34</v>
      </c>
      <c r="L160" s="23" t="s">
        <v>34</v>
      </c>
      <c r="M160" s="23" t="s">
        <v>34</v>
      </c>
      <c r="N160" s="23" t="s">
        <v>34</v>
      </c>
      <c r="O160" s="23" t="s">
        <v>34</v>
      </c>
      <c r="P160" s="24" t="s">
        <v>34</v>
      </c>
      <c r="Q160" s="24" t="s">
        <v>34</v>
      </c>
      <c r="R160" s="24">
        <v>46</v>
      </c>
      <c r="S160" s="24" t="s">
        <v>34</v>
      </c>
      <c r="T160" s="24">
        <v>46</v>
      </c>
      <c r="U160" s="25" t="s">
        <v>34</v>
      </c>
      <c r="V160" s="25" t="s">
        <v>34</v>
      </c>
      <c r="W160" s="25">
        <v>37</v>
      </c>
      <c r="X160" s="25" t="s">
        <v>34</v>
      </c>
      <c r="Y160" s="25">
        <v>37</v>
      </c>
      <c r="Z160" s="26" t="s">
        <v>34</v>
      </c>
      <c r="AA160" s="26" t="s">
        <v>34</v>
      </c>
      <c r="AB160" s="26">
        <v>1343</v>
      </c>
      <c r="AC160" s="26" t="s">
        <v>34</v>
      </c>
      <c r="AD160" s="26">
        <v>1343</v>
      </c>
      <c r="AE160" s="27" t="s">
        <v>34</v>
      </c>
      <c r="AF160" s="27" t="s">
        <v>34</v>
      </c>
      <c r="AG160" s="27" t="s">
        <v>34</v>
      </c>
      <c r="AH160" s="27" t="s">
        <v>34</v>
      </c>
      <c r="AI160" s="27" t="s">
        <v>34</v>
      </c>
      <c r="AJ160" s="28" t="s">
        <v>34</v>
      </c>
    </row>
    <row r="161" spans="1:36" x14ac:dyDescent="0.45">
      <c r="A161" s="19">
        <v>2017</v>
      </c>
      <c r="B161" s="20">
        <v>9601</v>
      </c>
      <c r="C161" s="21" t="s">
        <v>242</v>
      </c>
      <c r="D161" s="21" t="s">
        <v>56</v>
      </c>
      <c r="E161" s="21" t="s">
        <v>45</v>
      </c>
      <c r="F161" s="22">
        <v>23190</v>
      </c>
      <c r="G161" s="22">
        <v>2577</v>
      </c>
      <c r="H161" s="22" t="s">
        <v>34</v>
      </c>
      <c r="I161" s="22" t="s">
        <v>34</v>
      </c>
      <c r="J161" s="22">
        <v>25767</v>
      </c>
      <c r="K161" s="23" t="s">
        <v>34</v>
      </c>
      <c r="L161" s="23" t="s">
        <v>34</v>
      </c>
      <c r="M161" s="23" t="s">
        <v>34</v>
      </c>
      <c r="N161" s="23" t="s">
        <v>34</v>
      </c>
      <c r="O161" s="23" t="s">
        <v>34</v>
      </c>
      <c r="P161" s="24">
        <v>11</v>
      </c>
      <c r="Q161" s="24">
        <v>1</v>
      </c>
      <c r="R161" s="24" t="s">
        <v>34</v>
      </c>
      <c r="S161" s="24" t="s">
        <v>34</v>
      </c>
      <c r="T161" s="24">
        <v>12</v>
      </c>
      <c r="U161" s="25">
        <v>11</v>
      </c>
      <c r="V161" s="25">
        <v>1</v>
      </c>
      <c r="W161" s="25" t="s">
        <v>34</v>
      </c>
      <c r="X161" s="25" t="s">
        <v>34</v>
      </c>
      <c r="Y161" s="25">
        <v>12</v>
      </c>
      <c r="Z161" s="26">
        <v>370</v>
      </c>
      <c r="AA161" s="26">
        <v>41</v>
      </c>
      <c r="AB161" s="26" t="s">
        <v>34</v>
      </c>
      <c r="AC161" s="26" t="s">
        <v>34</v>
      </c>
      <c r="AD161" s="26">
        <v>411</v>
      </c>
      <c r="AE161" s="27">
        <v>10</v>
      </c>
      <c r="AF161" s="27">
        <v>1</v>
      </c>
      <c r="AG161" s="27" t="s">
        <v>34</v>
      </c>
      <c r="AH161" s="27" t="s">
        <v>34</v>
      </c>
      <c r="AI161" s="27">
        <v>11</v>
      </c>
      <c r="AJ161" s="28" t="s">
        <v>34</v>
      </c>
    </row>
    <row r="162" spans="1:36" x14ac:dyDescent="0.45">
      <c r="A162" s="19">
        <v>2017</v>
      </c>
      <c r="B162" s="20">
        <v>9617</v>
      </c>
      <c r="C162" s="21" t="s">
        <v>243</v>
      </c>
      <c r="D162" s="21" t="s">
        <v>118</v>
      </c>
      <c r="E162" s="21" t="s">
        <v>243</v>
      </c>
      <c r="F162" s="22" t="s">
        <v>34</v>
      </c>
      <c r="G162" s="22" t="s">
        <v>34</v>
      </c>
      <c r="H162" s="22">
        <v>34</v>
      </c>
      <c r="I162" s="22" t="s">
        <v>34</v>
      </c>
      <c r="J162" s="22">
        <v>34</v>
      </c>
      <c r="K162" s="23" t="s">
        <v>34</v>
      </c>
      <c r="L162" s="23" t="s">
        <v>34</v>
      </c>
      <c r="M162" s="23" t="s">
        <v>34</v>
      </c>
      <c r="N162" s="23" t="s">
        <v>34</v>
      </c>
      <c r="O162" s="23" t="s">
        <v>34</v>
      </c>
      <c r="P162" s="24" t="s">
        <v>34</v>
      </c>
      <c r="Q162" s="24" t="s">
        <v>34</v>
      </c>
      <c r="R162" s="24">
        <v>166</v>
      </c>
      <c r="S162" s="24" t="s">
        <v>34</v>
      </c>
      <c r="T162" s="24">
        <v>166</v>
      </c>
      <c r="U162" s="25" t="s">
        <v>34</v>
      </c>
      <c r="V162" s="25" t="s">
        <v>34</v>
      </c>
      <c r="W162" s="25">
        <v>46.2</v>
      </c>
      <c r="X162" s="25" t="s">
        <v>34</v>
      </c>
      <c r="Y162" s="25">
        <v>46.2</v>
      </c>
      <c r="Z162" s="26" t="s">
        <v>34</v>
      </c>
      <c r="AA162" s="26" t="s">
        <v>34</v>
      </c>
      <c r="AB162" s="26">
        <v>19</v>
      </c>
      <c r="AC162" s="26" t="s">
        <v>34</v>
      </c>
      <c r="AD162" s="26">
        <v>19</v>
      </c>
      <c r="AE162" s="27" t="s">
        <v>34</v>
      </c>
      <c r="AF162" s="27" t="s">
        <v>34</v>
      </c>
      <c r="AG162" s="27" t="s">
        <v>34</v>
      </c>
      <c r="AH162" s="27" t="s">
        <v>34</v>
      </c>
      <c r="AI162" s="27" t="s">
        <v>34</v>
      </c>
      <c r="AJ162" s="28" t="s">
        <v>34</v>
      </c>
    </row>
    <row r="163" spans="1:36" x14ac:dyDescent="0.45">
      <c r="A163" s="19">
        <v>2017</v>
      </c>
      <c r="B163" s="20">
        <v>9750</v>
      </c>
      <c r="C163" s="21" t="s">
        <v>244</v>
      </c>
      <c r="D163" s="21" t="s">
        <v>37</v>
      </c>
      <c r="E163" s="21" t="s">
        <v>38</v>
      </c>
      <c r="F163" s="22">
        <v>1653</v>
      </c>
      <c r="G163" s="22">
        <v>3</v>
      </c>
      <c r="H163" s="22">
        <v>1</v>
      </c>
      <c r="I163" s="22" t="s">
        <v>34</v>
      </c>
      <c r="J163" s="22">
        <v>1657</v>
      </c>
      <c r="K163" s="23" t="s">
        <v>34</v>
      </c>
      <c r="L163" s="23" t="s">
        <v>34</v>
      </c>
      <c r="M163" s="23" t="s">
        <v>34</v>
      </c>
      <c r="N163" s="23" t="s">
        <v>34</v>
      </c>
      <c r="O163" s="23" t="s">
        <v>34</v>
      </c>
      <c r="P163" s="24">
        <v>1.7</v>
      </c>
      <c r="Q163" s="24">
        <v>0.4</v>
      </c>
      <c r="R163" s="24">
        <v>0.1</v>
      </c>
      <c r="S163" s="24" t="s">
        <v>34</v>
      </c>
      <c r="T163" s="24">
        <v>2.2000000000000002</v>
      </c>
      <c r="U163" s="25">
        <v>1.5</v>
      </c>
      <c r="V163" s="25">
        <v>0.3</v>
      </c>
      <c r="W163" s="25">
        <v>0.1</v>
      </c>
      <c r="X163" s="25" t="s">
        <v>34</v>
      </c>
      <c r="Y163" s="25">
        <v>1.9</v>
      </c>
      <c r="Z163" s="26">
        <v>130</v>
      </c>
      <c r="AA163" s="26">
        <v>7</v>
      </c>
      <c r="AB163" s="26">
        <v>3</v>
      </c>
      <c r="AC163" s="26" t="s">
        <v>34</v>
      </c>
      <c r="AD163" s="26">
        <v>140</v>
      </c>
      <c r="AE163" s="27">
        <v>10</v>
      </c>
      <c r="AF163" s="27">
        <v>1</v>
      </c>
      <c r="AG163" s="27">
        <v>0</v>
      </c>
      <c r="AH163" s="27" t="s">
        <v>34</v>
      </c>
      <c r="AI163" s="27">
        <v>11</v>
      </c>
      <c r="AJ163" s="28" t="s">
        <v>34</v>
      </c>
    </row>
    <row r="164" spans="1:36" x14ac:dyDescent="0.45">
      <c r="A164" s="19">
        <v>2017</v>
      </c>
      <c r="B164" s="20">
        <v>9778</v>
      </c>
      <c r="C164" s="21" t="s">
        <v>245</v>
      </c>
      <c r="D164" s="21" t="s">
        <v>93</v>
      </c>
      <c r="E164" s="21" t="s">
        <v>38</v>
      </c>
      <c r="F164" s="22" t="s">
        <v>34</v>
      </c>
      <c r="G164" s="22" t="s">
        <v>34</v>
      </c>
      <c r="H164" s="22">
        <v>2</v>
      </c>
      <c r="I164" s="22" t="s">
        <v>34</v>
      </c>
      <c r="J164" s="22">
        <v>2</v>
      </c>
      <c r="K164" s="23" t="s">
        <v>34</v>
      </c>
      <c r="L164" s="23" t="s">
        <v>34</v>
      </c>
      <c r="M164" s="23">
        <v>30</v>
      </c>
      <c r="N164" s="23" t="s">
        <v>34</v>
      </c>
      <c r="O164" s="23">
        <v>30</v>
      </c>
      <c r="P164" s="24" t="s">
        <v>34</v>
      </c>
      <c r="Q164" s="24" t="s">
        <v>34</v>
      </c>
      <c r="R164" s="24">
        <v>1.3</v>
      </c>
      <c r="S164" s="24" t="s">
        <v>34</v>
      </c>
      <c r="T164" s="24">
        <v>1.3</v>
      </c>
      <c r="U164" s="25" t="s">
        <v>34</v>
      </c>
      <c r="V164" s="25" t="s">
        <v>34</v>
      </c>
      <c r="W164" s="25">
        <v>1.3</v>
      </c>
      <c r="X164" s="25" t="s">
        <v>34</v>
      </c>
      <c r="Y164" s="25">
        <v>1.3</v>
      </c>
      <c r="Z164" s="26" t="s">
        <v>34</v>
      </c>
      <c r="AA164" s="26" t="s">
        <v>34</v>
      </c>
      <c r="AB164" s="26">
        <v>36</v>
      </c>
      <c r="AC164" s="26" t="s">
        <v>34</v>
      </c>
      <c r="AD164" s="26">
        <v>36</v>
      </c>
      <c r="AE164" s="27" t="s">
        <v>34</v>
      </c>
      <c r="AF164" s="27" t="s">
        <v>34</v>
      </c>
      <c r="AG164" s="27">
        <v>2</v>
      </c>
      <c r="AH164" s="27" t="s">
        <v>34</v>
      </c>
      <c r="AI164" s="27">
        <v>2</v>
      </c>
      <c r="AJ164" s="28" t="s">
        <v>34</v>
      </c>
    </row>
    <row r="165" spans="1:36" x14ac:dyDescent="0.45">
      <c r="A165" s="19">
        <v>2017</v>
      </c>
      <c r="B165" s="20">
        <v>9922</v>
      </c>
      <c r="C165" s="21" t="s">
        <v>246</v>
      </c>
      <c r="D165" s="21" t="s">
        <v>40</v>
      </c>
      <c r="E165" s="21" t="s">
        <v>38</v>
      </c>
      <c r="F165" s="22">
        <v>4456</v>
      </c>
      <c r="G165" s="22">
        <v>168</v>
      </c>
      <c r="H165" s="22" t="s">
        <v>34</v>
      </c>
      <c r="I165" s="22" t="s">
        <v>34</v>
      </c>
      <c r="J165" s="22">
        <v>4624</v>
      </c>
      <c r="K165" s="23" t="s">
        <v>34</v>
      </c>
      <c r="L165" s="23" t="s">
        <v>34</v>
      </c>
      <c r="M165" s="23" t="s">
        <v>34</v>
      </c>
      <c r="N165" s="23" t="s">
        <v>34</v>
      </c>
      <c r="O165" s="23" t="s">
        <v>34</v>
      </c>
      <c r="P165" s="24">
        <v>7.7</v>
      </c>
      <c r="Q165" s="24">
        <v>0.1</v>
      </c>
      <c r="R165" s="24" t="s">
        <v>34</v>
      </c>
      <c r="S165" s="24" t="s">
        <v>34</v>
      </c>
      <c r="T165" s="24">
        <v>7.8</v>
      </c>
      <c r="U165" s="25">
        <v>2.8</v>
      </c>
      <c r="V165" s="25" t="s">
        <v>34</v>
      </c>
      <c r="W165" s="25" t="s">
        <v>34</v>
      </c>
      <c r="X165" s="25" t="s">
        <v>34</v>
      </c>
      <c r="Y165" s="25">
        <v>2.8</v>
      </c>
      <c r="Z165" s="26">
        <v>24</v>
      </c>
      <c r="AA165" s="26">
        <v>1</v>
      </c>
      <c r="AB165" s="26" t="s">
        <v>34</v>
      </c>
      <c r="AC165" s="26" t="s">
        <v>34</v>
      </c>
      <c r="AD165" s="26">
        <v>25</v>
      </c>
      <c r="AE165" s="27">
        <v>29</v>
      </c>
      <c r="AF165" s="27">
        <v>1</v>
      </c>
      <c r="AG165" s="27" t="s">
        <v>34</v>
      </c>
      <c r="AH165" s="27" t="s">
        <v>34</v>
      </c>
      <c r="AI165" s="27">
        <v>30</v>
      </c>
      <c r="AJ165" s="28" t="s">
        <v>34</v>
      </c>
    </row>
    <row r="166" spans="1:36" x14ac:dyDescent="0.45">
      <c r="A166" s="19">
        <v>2017</v>
      </c>
      <c r="B166" s="20">
        <v>10000</v>
      </c>
      <c r="C166" s="21" t="s">
        <v>247</v>
      </c>
      <c r="D166" s="21" t="s">
        <v>97</v>
      </c>
      <c r="E166" s="21" t="s">
        <v>67</v>
      </c>
      <c r="F166" s="22">
        <v>18458</v>
      </c>
      <c r="G166" s="22">
        <v>670</v>
      </c>
      <c r="H166" s="22">
        <v>0</v>
      </c>
      <c r="I166" s="22">
        <v>0</v>
      </c>
      <c r="J166" s="22">
        <v>19128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4">
        <v>23.3</v>
      </c>
      <c r="Q166" s="24">
        <v>0.8</v>
      </c>
      <c r="R166" s="24">
        <v>0</v>
      </c>
      <c r="S166" s="24">
        <v>0</v>
      </c>
      <c r="T166" s="24">
        <v>24.1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7">
        <v>167</v>
      </c>
      <c r="AF166" s="27">
        <v>0</v>
      </c>
      <c r="AG166" s="27">
        <v>0</v>
      </c>
      <c r="AH166" s="27">
        <v>0</v>
      </c>
      <c r="AI166" s="27">
        <v>167</v>
      </c>
      <c r="AJ166" s="28">
        <v>0</v>
      </c>
    </row>
    <row r="167" spans="1:36" x14ac:dyDescent="0.45">
      <c r="A167" s="19">
        <v>2017</v>
      </c>
      <c r="B167" s="20">
        <v>10000</v>
      </c>
      <c r="C167" s="21" t="s">
        <v>247</v>
      </c>
      <c r="D167" s="21" t="s">
        <v>133</v>
      </c>
      <c r="E167" s="21" t="s">
        <v>67</v>
      </c>
      <c r="F167" s="22">
        <v>32938</v>
      </c>
      <c r="G167" s="22">
        <v>935</v>
      </c>
      <c r="H167" s="22">
        <v>0</v>
      </c>
      <c r="I167" s="22">
        <v>0</v>
      </c>
      <c r="J167" s="22">
        <v>33873</v>
      </c>
      <c r="K167" s="23">
        <v>5392</v>
      </c>
      <c r="L167" s="23">
        <v>105</v>
      </c>
      <c r="M167" s="23">
        <v>0</v>
      </c>
      <c r="N167" s="23">
        <v>0</v>
      </c>
      <c r="O167" s="23">
        <v>5497</v>
      </c>
      <c r="P167" s="24">
        <v>41.5</v>
      </c>
      <c r="Q167" s="24">
        <v>14.9</v>
      </c>
      <c r="R167" s="24">
        <v>0</v>
      </c>
      <c r="S167" s="24">
        <v>0</v>
      </c>
      <c r="T167" s="24">
        <v>56.4</v>
      </c>
      <c r="U167" s="25">
        <v>0</v>
      </c>
      <c r="V167" s="25">
        <v>0</v>
      </c>
      <c r="W167" s="25">
        <v>0</v>
      </c>
      <c r="X167" s="25">
        <v>0</v>
      </c>
      <c r="Y167" s="25">
        <v>0</v>
      </c>
      <c r="Z167" s="26">
        <v>40</v>
      </c>
      <c r="AA167" s="26">
        <v>455</v>
      </c>
      <c r="AB167" s="26">
        <v>0</v>
      </c>
      <c r="AC167" s="26">
        <v>0</v>
      </c>
      <c r="AD167" s="26">
        <v>496</v>
      </c>
      <c r="AE167" s="27">
        <v>4173</v>
      </c>
      <c r="AF167" s="27">
        <v>299</v>
      </c>
      <c r="AG167" s="27">
        <v>0</v>
      </c>
      <c r="AH167" s="27">
        <v>0</v>
      </c>
      <c r="AI167" s="27">
        <v>4472</v>
      </c>
      <c r="AJ167" s="28">
        <v>0</v>
      </c>
    </row>
    <row r="168" spans="1:36" x14ac:dyDescent="0.45">
      <c r="A168" s="19">
        <v>2017</v>
      </c>
      <c r="B168" s="20">
        <v>10005</v>
      </c>
      <c r="C168" s="21" t="s">
        <v>248</v>
      </c>
      <c r="D168" s="21" t="s">
        <v>97</v>
      </c>
      <c r="E168" s="21" t="s">
        <v>67</v>
      </c>
      <c r="F168" s="22">
        <v>26835</v>
      </c>
      <c r="G168" s="22">
        <v>1047</v>
      </c>
      <c r="H168" s="22">
        <v>41</v>
      </c>
      <c r="I168" s="22" t="s">
        <v>34</v>
      </c>
      <c r="J168" s="22">
        <v>27923</v>
      </c>
      <c r="K168" s="23" t="s">
        <v>34</v>
      </c>
      <c r="L168" s="23" t="s">
        <v>34</v>
      </c>
      <c r="M168" s="23" t="s">
        <v>34</v>
      </c>
      <c r="N168" s="23" t="s">
        <v>34</v>
      </c>
      <c r="O168" s="23" t="s">
        <v>34</v>
      </c>
      <c r="P168" s="24" t="s">
        <v>34</v>
      </c>
      <c r="Q168" s="24">
        <v>8</v>
      </c>
      <c r="R168" s="24">
        <v>174</v>
      </c>
      <c r="S168" s="24" t="s">
        <v>34</v>
      </c>
      <c r="T168" s="24">
        <v>182</v>
      </c>
      <c r="U168" s="25" t="s">
        <v>34</v>
      </c>
      <c r="V168" s="25" t="s">
        <v>34</v>
      </c>
      <c r="W168" s="25" t="s">
        <v>34</v>
      </c>
      <c r="X168" s="25" t="s">
        <v>34</v>
      </c>
      <c r="Y168" s="25" t="s">
        <v>34</v>
      </c>
      <c r="Z168" s="26" t="s">
        <v>34</v>
      </c>
      <c r="AA168" s="26">
        <v>88</v>
      </c>
      <c r="AB168" s="26">
        <v>4735</v>
      </c>
      <c r="AC168" s="26" t="s">
        <v>34</v>
      </c>
      <c r="AD168" s="26">
        <v>4823</v>
      </c>
      <c r="AE168" s="27">
        <v>354</v>
      </c>
      <c r="AF168" s="27">
        <v>14</v>
      </c>
      <c r="AG168" s="27" t="s">
        <v>34</v>
      </c>
      <c r="AH168" s="27" t="s">
        <v>34</v>
      </c>
      <c r="AI168" s="27">
        <v>367</v>
      </c>
      <c r="AJ168" s="28" t="s">
        <v>34</v>
      </c>
    </row>
    <row r="169" spans="1:36" x14ac:dyDescent="0.45">
      <c r="A169" s="19">
        <v>2017</v>
      </c>
      <c r="B169" s="20">
        <v>10065</v>
      </c>
      <c r="C169" s="21" t="s">
        <v>249</v>
      </c>
      <c r="D169" s="21" t="s">
        <v>95</v>
      </c>
      <c r="E169" s="21" t="s">
        <v>67</v>
      </c>
      <c r="F169" s="22" t="s">
        <v>34</v>
      </c>
      <c r="G169" s="22" t="s">
        <v>34</v>
      </c>
      <c r="H169" s="22">
        <v>501</v>
      </c>
      <c r="I169" s="22" t="s">
        <v>34</v>
      </c>
      <c r="J169" s="22">
        <v>501</v>
      </c>
      <c r="K169" s="23" t="s">
        <v>34</v>
      </c>
      <c r="L169" s="23" t="s">
        <v>34</v>
      </c>
      <c r="M169" s="23">
        <v>5</v>
      </c>
      <c r="N169" s="23" t="s">
        <v>34</v>
      </c>
      <c r="O169" s="23">
        <v>5</v>
      </c>
      <c r="P169" s="24" t="s">
        <v>34</v>
      </c>
      <c r="Q169" s="24" t="s">
        <v>34</v>
      </c>
      <c r="R169" s="24">
        <v>4</v>
      </c>
      <c r="S169" s="24" t="s">
        <v>34</v>
      </c>
      <c r="T169" s="24">
        <v>4</v>
      </c>
      <c r="U169" s="25" t="s">
        <v>34</v>
      </c>
      <c r="V169" s="25" t="s">
        <v>34</v>
      </c>
      <c r="W169" s="25">
        <v>4</v>
      </c>
      <c r="X169" s="25" t="s">
        <v>34</v>
      </c>
      <c r="Y169" s="25">
        <v>4</v>
      </c>
      <c r="Z169" s="26" t="s">
        <v>34</v>
      </c>
      <c r="AA169" s="26" t="s">
        <v>34</v>
      </c>
      <c r="AB169" s="26">
        <v>15</v>
      </c>
      <c r="AC169" s="26" t="s">
        <v>34</v>
      </c>
      <c r="AD169" s="26">
        <v>15</v>
      </c>
      <c r="AE169" s="27" t="s">
        <v>34</v>
      </c>
      <c r="AF169" s="27" t="s">
        <v>34</v>
      </c>
      <c r="AG169" s="27" t="s">
        <v>34</v>
      </c>
      <c r="AH169" s="27" t="s">
        <v>34</v>
      </c>
      <c r="AI169" s="27" t="s">
        <v>34</v>
      </c>
      <c r="AJ169" s="28" t="s">
        <v>34</v>
      </c>
    </row>
    <row r="170" spans="1:36" x14ac:dyDescent="0.45">
      <c r="A170" s="19">
        <v>2017</v>
      </c>
      <c r="B170" s="20">
        <v>10171</v>
      </c>
      <c r="C170" s="21" t="s">
        <v>250</v>
      </c>
      <c r="D170" s="21" t="s">
        <v>174</v>
      </c>
      <c r="E170" s="21" t="s">
        <v>251</v>
      </c>
      <c r="F170" s="22">
        <v>78419</v>
      </c>
      <c r="G170" s="22">
        <v>1102</v>
      </c>
      <c r="H170" s="22">
        <v>0</v>
      </c>
      <c r="I170" s="22">
        <v>0</v>
      </c>
      <c r="J170" s="22">
        <v>79521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4">
        <v>86.7</v>
      </c>
      <c r="Q170" s="24">
        <v>9.9</v>
      </c>
      <c r="R170" s="24">
        <v>0</v>
      </c>
      <c r="S170" s="24">
        <v>0</v>
      </c>
      <c r="T170" s="24">
        <v>96.6</v>
      </c>
      <c r="U170" s="25">
        <v>28.6</v>
      </c>
      <c r="V170" s="25">
        <v>7.1</v>
      </c>
      <c r="W170" s="25">
        <v>0</v>
      </c>
      <c r="X170" s="25">
        <v>0</v>
      </c>
      <c r="Y170" s="25">
        <v>35.700000000000003</v>
      </c>
      <c r="Z170" s="26">
        <v>2030</v>
      </c>
      <c r="AA170" s="26">
        <v>285</v>
      </c>
      <c r="AB170" s="26">
        <v>0</v>
      </c>
      <c r="AC170" s="26">
        <v>0</v>
      </c>
      <c r="AD170" s="26">
        <v>2315</v>
      </c>
      <c r="AE170" s="27">
        <v>2974</v>
      </c>
      <c r="AF170" s="27">
        <v>337</v>
      </c>
      <c r="AG170" s="27">
        <v>0</v>
      </c>
      <c r="AH170" s="27">
        <v>0</v>
      </c>
      <c r="AI170" s="27">
        <v>3311</v>
      </c>
      <c r="AJ170" s="28">
        <v>0</v>
      </c>
    </row>
    <row r="171" spans="1:36" x14ac:dyDescent="0.45">
      <c r="A171" s="19">
        <v>2017</v>
      </c>
      <c r="B171" s="20">
        <v>10558</v>
      </c>
      <c r="C171" s="21" t="s">
        <v>252</v>
      </c>
      <c r="D171" s="21" t="s">
        <v>86</v>
      </c>
      <c r="E171" s="21" t="s">
        <v>100</v>
      </c>
      <c r="F171" s="22">
        <v>378</v>
      </c>
      <c r="G171" s="22" t="s">
        <v>34</v>
      </c>
      <c r="H171" s="22">
        <v>122</v>
      </c>
      <c r="I171" s="22" t="s">
        <v>34</v>
      </c>
      <c r="J171" s="22">
        <v>500</v>
      </c>
      <c r="K171" s="23" t="s">
        <v>34</v>
      </c>
      <c r="L171" s="23" t="s">
        <v>34</v>
      </c>
      <c r="M171" s="23" t="s">
        <v>34</v>
      </c>
      <c r="N171" s="23" t="s">
        <v>34</v>
      </c>
      <c r="O171" s="23" t="s">
        <v>34</v>
      </c>
      <c r="P171" s="24">
        <v>2.6</v>
      </c>
      <c r="Q171" s="24" t="s">
        <v>34</v>
      </c>
      <c r="R171" s="24">
        <v>8.9</v>
      </c>
      <c r="S171" s="24" t="s">
        <v>34</v>
      </c>
      <c r="T171" s="24">
        <v>11.5</v>
      </c>
      <c r="U171" s="25">
        <v>2.6</v>
      </c>
      <c r="V171" s="25" t="s">
        <v>34</v>
      </c>
      <c r="W171" s="25">
        <v>8.9</v>
      </c>
      <c r="X171" s="25" t="s">
        <v>34</v>
      </c>
      <c r="Y171" s="25">
        <v>11.5</v>
      </c>
      <c r="Z171" s="26">
        <v>0</v>
      </c>
      <c r="AA171" s="26" t="s">
        <v>34</v>
      </c>
      <c r="AB171" s="26">
        <v>0</v>
      </c>
      <c r="AC171" s="26" t="s">
        <v>34</v>
      </c>
      <c r="AD171" s="26">
        <v>0</v>
      </c>
      <c r="AE171" s="27">
        <v>0</v>
      </c>
      <c r="AF171" s="27" t="s">
        <v>34</v>
      </c>
      <c r="AG171" s="27">
        <v>0</v>
      </c>
      <c r="AH171" s="27" t="s">
        <v>34</v>
      </c>
      <c r="AI171" s="27">
        <v>0</v>
      </c>
      <c r="AJ171" s="28" t="s">
        <v>34</v>
      </c>
    </row>
    <row r="172" spans="1:36" x14ac:dyDescent="0.45">
      <c r="A172" s="19">
        <v>2017</v>
      </c>
      <c r="B172" s="20">
        <v>10595</v>
      </c>
      <c r="C172" s="21" t="s">
        <v>253</v>
      </c>
      <c r="D172" s="21" t="s">
        <v>50</v>
      </c>
      <c r="E172" s="21" t="s">
        <v>38</v>
      </c>
      <c r="F172" s="22" t="s">
        <v>34</v>
      </c>
      <c r="G172" s="22" t="s">
        <v>34</v>
      </c>
      <c r="H172" s="22">
        <v>3</v>
      </c>
      <c r="I172" s="22">
        <v>3</v>
      </c>
      <c r="J172" s="22">
        <v>6</v>
      </c>
      <c r="K172" s="23" t="s">
        <v>34</v>
      </c>
      <c r="L172" s="23" t="s">
        <v>34</v>
      </c>
      <c r="M172" s="23" t="s">
        <v>34</v>
      </c>
      <c r="N172" s="23" t="s">
        <v>34</v>
      </c>
      <c r="O172" s="23" t="s">
        <v>34</v>
      </c>
      <c r="P172" s="24" t="s">
        <v>34</v>
      </c>
      <c r="Q172" s="24" t="s">
        <v>34</v>
      </c>
      <c r="R172" s="24">
        <v>5</v>
      </c>
      <c r="S172" s="24">
        <v>5</v>
      </c>
      <c r="T172" s="24">
        <v>10</v>
      </c>
      <c r="U172" s="25" t="s">
        <v>34</v>
      </c>
      <c r="V172" s="25" t="s">
        <v>34</v>
      </c>
      <c r="W172" s="25" t="s">
        <v>34</v>
      </c>
      <c r="X172" s="25" t="s">
        <v>34</v>
      </c>
      <c r="Y172" s="25" t="s">
        <v>34</v>
      </c>
      <c r="Z172" s="26" t="s">
        <v>34</v>
      </c>
      <c r="AA172" s="26" t="s">
        <v>34</v>
      </c>
      <c r="AB172" s="26" t="s">
        <v>34</v>
      </c>
      <c r="AC172" s="26" t="s">
        <v>34</v>
      </c>
      <c r="AD172" s="26" t="s">
        <v>34</v>
      </c>
      <c r="AE172" s="27" t="s">
        <v>34</v>
      </c>
      <c r="AF172" s="27" t="s">
        <v>34</v>
      </c>
      <c r="AG172" s="27" t="s">
        <v>34</v>
      </c>
      <c r="AH172" s="27" t="s">
        <v>34</v>
      </c>
      <c r="AI172" s="27" t="s">
        <v>34</v>
      </c>
      <c r="AJ172" s="28" t="s">
        <v>34</v>
      </c>
    </row>
    <row r="173" spans="1:36" x14ac:dyDescent="0.45">
      <c r="A173" s="19">
        <v>2017</v>
      </c>
      <c r="B173" s="20">
        <v>10596</v>
      </c>
      <c r="C173" s="21" t="s">
        <v>254</v>
      </c>
      <c r="D173" s="21" t="s">
        <v>50</v>
      </c>
      <c r="E173" s="21" t="s">
        <v>38</v>
      </c>
      <c r="F173" s="22">
        <v>260</v>
      </c>
      <c r="G173" s="22" t="s">
        <v>34</v>
      </c>
      <c r="H173" s="22" t="s">
        <v>34</v>
      </c>
      <c r="I173" s="22" t="s">
        <v>34</v>
      </c>
      <c r="J173" s="22">
        <v>260</v>
      </c>
      <c r="K173" s="23">
        <v>3</v>
      </c>
      <c r="L173" s="23" t="s">
        <v>34</v>
      </c>
      <c r="M173" s="23" t="s">
        <v>34</v>
      </c>
      <c r="N173" s="23" t="s">
        <v>34</v>
      </c>
      <c r="O173" s="23">
        <v>3</v>
      </c>
      <c r="P173" s="24" t="s">
        <v>34</v>
      </c>
      <c r="Q173" s="24" t="s">
        <v>34</v>
      </c>
      <c r="R173" s="24" t="s">
        <v>34</v>
      </c>
      <c r="S173" s="24" t="s">
        <v>34</v>
      </c>
      <c r="T173" s="24" t="s">
        <v>34</v>
      </c>
      <c r="U173" s="25" t="s">
        <v>34</v>
      </c>
      <c r="V173" s="25" t="s">
        <v>34</v>
      </c>
      <c r="W173" s="25" t="s">
        <v>34</v>
      </c>
      <c r="X173" s="25" t="s">
        <v>34</v>
      </c>
      <c r="Y173" s="25" t="s">
        <v>34</v>
      </c>
      <c r="Z173" s="26">
        <v>3</v>
      </c>
      <c r="AA173" s="26" t="s">
        <v>34</v>
      </c>
      <c r="AB173" s="26" t="s">
        <v>34</v>
      </c>
      <c r="AC173" s="26" t="s">
        <v>34</v>
      </c>
      <c r="AD173" s="26">
        <v>3</v>
      </c>
      <c r="AE173" s="27" t="s">
        <v>34</v>
      </c>
      <c r="AF173" s="27" t="s">
        <v>34</v>
      </c>
      <c r="AG173" s="27" t="s">
        <v>34</v>
      </c>
      <c r="AH173" s="27" t="s">
        <v>34</v>
      </c>
      <c r="AI173" s="27" t="s">
        <v>34</v>
      </c>
      <c r="AJ173" s="28" t="s">
        <v>34</v>
      </c>
    </row>
    <row r="174" spans="1:36" x14ac:dyDescent="0.45">
      <c r="A174" s="19">
        <v>2017</v>
      </c>
      <c r="B174" s="20">
        <v>10768</v>
      </c>
      <c r="C174" s="21" t="s">
        <v>255</v>
      </c>
      <c r="D174" s="21" t="s">
        <v>84</v>
      </c>
      <c r="E174" s="21" t="s">
        <v>90</v>
      </c>
      <c r="F174" s="22">
        <v>4630</v>
      </c>
      <c r="G174" s="22" t="s">
        <v>34</v>
      </c>
      <c r="H174" s="22">
        <v>2</v>
      </c>
      <c r="I174" s="22" t="s">
        <v>34</v>
      </c>
      <c r="J174" s="22">
        <v>4632</v>
      </c>
      <c r="K174" s="23">
        <v>11</v>
      </c>
      <c r="L174" s="23" t="s">
        <v>34</v>
      </c>
      <c r="M174" s="23">
        <v>4</v>
      </c>
      <c r="N174" s="23" t="s">
        <v>34</v>
      </c>
      <c r="O174" s="23">
        <v>15</v>
      </c>
      <c r="P174" s="24">
        <v>6</v>
      </c>
      <c r="Q174" s="24" t="s">
        <v>34</v>
      </c>
      <c r="R174" s="24">
        <v>3</v>
      </c>
      <c r="S174" s="24" t="s">
        <v>34</v>
      </c>
      <c r="T174" s="24">
        <v>9</v>
      </c>
      <c r="U174" s="25">
        <v>6</v>
      </c>
      <c r="V174" s="25" t="s">
        <v>34</v>
      </c>
      <c r="W174" s="25">
        <v>2</v>
      </c>
      <c r="X174" s="25" t="s">
        <v>34</v>
      </c>
      <c r="Y174" s="25">
        <v>8</v>
      </c>
      <c r="Z174" s="26" t="s">
        <v>34</v>
      </c>
      <c r="AA174" s="26" t="s">
        <v>34</v>
      </c>
      <c r="AB174" s="26" t="s">
        <v>34</v>
      </c>
      <c r="AC174" s="26" t="s">
        <v>34</v>
      </c>
      <c r="AD174" s="26" t="s">
        <v>34</v>
      </c>
      <c r="AE174" s="27" t="s">
        <v>34</v>
      </c>
      <c r="AF174" s="27" t="s">
        <v>34</v>
      </c>
      <c r="AG174" s="27" t="s">
        <v>34</v>
      </c>
      <c r="AH174" s="27" t="s">
        <v>34</v>
      </c>
      <c r="AI174" s="27" t="s">
        <v>34</v>
      </c>
      <c r="AJ174" s="28" t="s">
        <v>34</v>
      </c>
    </row>
    <row r="175" spans="1:36" x14ac:dyDescent="0.45">
      <c r="A175" s="19">
        <v>2017</v>
      </c>
      <c r="B175" s="20">
        <v>10857</v>
      </c>
      <c r="C175" s="21" t="s">
        <v>256</v>
      </c>
      <c r="D175" s="21" t="s">
        <v>118</v>
      </c>
      <c r="E175" s="21" t="s">
        <v>193</v>
      </c>
      <c r="F175" s="22">
        <v>18311</v>
      </c>
      <c r="G175" s="22">
        <v>43</v>
      </c>
      <c r="H175" s="22" t="s">
        <v>34</v>
      </c>
      <c r="I175" s="22" t="s">
        <v>34</v>
      </c>
      <c r="J175" s="22">
        <v>18354</v>
      </c>
      <c r="K175" s="23">
        <v>160</v>
      </c>
      <c r="L175" s="23">
        <v>567</v>
      </c>
      <c r="M175" s="23" t="s">
        <v>34</v>
      </c>
      <c r="N175" s="23" t="s">
        <v>34</v>
      </c>
      <c r="O175" s="23">
        <v>726</v>
      </c>
      <c r="P175" s="24">
        <v>3.7</v>
      </c>
      <c r="Q175" s="24">
        <v>27.1</v>
      </c>
      <c r="R175" s="24" t="s">
        <v>34</v>
      </c>
      <c r="S175" s="24" t="s">
        <v>34</v>
      </c>
      <c r="T175" s="24">
        <v>30.8</v>
      </c>
      <c r="U175" s="25">
        <v>3.7</v>
      </c>
      <c r="V175" s="25">
        <v>13.4</v>
      </c>
      <c r="W175" s="25" t="s">
        <v>34</v>
      </c>
      <c r="X175" s="25" t="s">
        <v>34</v>
      </c>
      <c r="Y175" s="25">
        <v>17.100000000000001</v>
      </c>
      <c r="Z175" s="26">
        <v>736</v>
      </c>
      <c r="AA175" s="26">
        <v>985</v>
      </c>
      <c r="AB175" s="26" t="s">
        <v>34</v>
      </c>
      <c r="AC175" s="26" t="s">
        <v>34</v>
      </c>
      <c r="AD175" s="26">
        <v>1720</v>
      </c>
      <c r="AE175" s="27">
        <v>95</v>
      </c>
      <c r="AF175" s="27">
        <v>145</v>
      </c>
      <c r="AG175" s="27" t="s">
        <v>34</v>
      </c>
      <c r="AH175" s="27" t="s">
        <v>34</v>
      </c>
      <c r="AI175" s="27">
        <v>240</v>
      </c>
      <c r="AJ175" s="28" t="s">
        <v>34</v>
      </c>
    </row>
    <row r="176" spans="1:36" x14ac:dyDescent="0.45">
      <c r="A176" s="19">
        <v>2017</v>
      </c>
      <c r="B176" s="20">
        <v>11064</v>
      </c>
      <c r="C176" s="21" t="s">
        <v>258</v>
      </c>
      <c r="D176" s="21" t="s">
        <v>50</v>
      </c>
      <c r="E176" s="21" t="s">
        <v>38</v>
      </c>
      <c r="F176" s="22">
        <v>1938</v>
      </c>
      <c r="G176" s="22">
        <v>253</v>
      </c>
      <c r="H176" s="22">
        <v>1</v>
      </c>
      <c r="I176" s="22" t="s">
        <v>34</v>
      </c>
      <c r="J176" s="22">
        <v>2192</v>
      </c>
      <c r="K176" s="23">
        <v>32</v>
      </c>
      <c r="L176" s="23">
        <v>4</v>
      </c>
      <c r="M176" s="23">
        <v>0</v>
      </c>
      <c r="N176" s="23" t="s">
        <v>34</v>
      </c>
      <c r="O176" s="23">
        <v>36</v>
      </c>
      <c r="P176" s="24">
        <v>1.2</v>
      </c>
      <c r="Q176" s="24">
        <v>0.1</v>
      </c>
      <c r="R176" s="24">
        <v>0.1</v>
      </c>
      <c r="S176" s="24" t="s">
        <v>34</v>
      </c>
      <c r="T176" s="24">
        <v>1.4</v>
      </c>
      <c r="U176" s="25">
        <v>0.4</v>
      </c>
      <c r="V176" s="25">
        <v>0.1</v>
      </c>
      <c r="W176" s="25">
        <v>0</v>
      </c>
      <c r="X176" s="25" t="s">
        <v>34</v>
      </c>
      <c r="Y176" s="25">
        <v>0.5</v>
      </c>
      <c r="Z176" s="26" t="s">
        <v>34</v>
      </c>
      <c r="AA176" s="26" t="s">
        <v>34</v>
      </c>
      <c r="AB176" s="26">
        <v>1</v>
      </c>
      <c r="AC176" s="26" t="s">
        <v>34</v>
      </c>
      <c r="AD176" s="26">
        <v>1</v>
      </c>
      <c r="AE176" s="27">
        <v>17</v>
      </c>
      <c r="AF176" s="27">
        <v>2</v>
      </c>
      <c r="AG176" s="27">
        <v>0</v>
      </c>
      <c r="AH176" s="27" t="s">
        <v>34</v>
      </c>
      <c r="AI176" s="27">
        <v>19</v>
      </c>
      <c r="AJ176" s="28" t="s">
        <v>34</v>
      </c>
    </row>
    <row r="177" spans="1:36" x14ac:dyDescent="0.45">
      <c r="A177" s="19">
        <v>2017</v>
      </c>
      <c r="B177" s="20">
        <v>11171</v>
      </c>
      <c r="C177" s="21" t="s">
        <v>259</v>
      </c>
      <c r="D177" s="21" t="s">
        <v>110</v>
      </c>
      <c r="E177" s="21" t="s">
        <v>111</v>
      </c>
      <c r="F177" s="22">
        <v>18104</v>
      </c>
      <c r="G177" s="22">
        <v>2837</v>
      </c>
      <c r="H177" s="22" t="s">
        <v>34</v>
      </c>
      <c r="I177" s="22" t="s">
        <v>34</v>
      </c>
      <c r="J177" s="22">
        <v>20941</v>
      </c>
      <c r="K177" s="23" t="s">
        <v>34</v>
      </c>
      <c r="L177" s="23" t="s">
        <v>34</v>
      </c>
      <c r="M177" s="23" t="s">
        <v>34</v>
      </c>
      <c r="N177" s="23" t="s">
        <v>34</v>
      </c>
      <c r="O177" s="23" t="s">
        <v>34</v>
      </c>
      <c r="P177" s="24">
        <v>25.1</v>
      </c>
      <c r="Q177" s="24">
        <v>5.6</v>
      </c>
      <c r="R177" s="24" t="s">
        <v>34</v>
      </c>
      <c r="S177" s="24" t="s">
        <v>34</v>
      </c>
      <c r="T177" s="24">
        <v>30.7</v>
      </c>
      <c r="U177" s="25">
        <v>19.100000000000001</v>
      </c>
      <c r="V177" s="25">
        <v>3.9</v>
      </c>
      <c r="W177" s="25" t="s">
        <v>34</v>
      </c>
      <c r="X177" s="25" t="s">
        <v>34</v>
      </c>
      <c r="Y177" s="25">
        <v>23</v>
      </c>
      <c r="Z177" s="26" t="s">
        <v>34</v>
      </c>
      <c r="AA177" s="26" t="s">
        <v>34</v>
      </c>
      <c r="AB177" s="26" t="s">
        <v>34</v>
      </c>
      <c r="AC177" s="26" t="s">
        <v>34</v>
      </c>
      <c r="AD177" s="26" t="s">
        <v>34</v>
      </c>
      <c r="AE177" s="27">
        <v>1279</v>
      </c>
      <c r="AF177" s="27">
        <v>200</v>
      </c>
      <c r="AG177" s="27" t="s">
        <v>34</v>
      </c>
      <c r="AH177" s="27" t="s">
        <v>34</v>
      </c>
      <c r="AI177" s="27">
        <v>1479</v>
      </c>
      <c r="AJ177" s="28" t="s">
        <v>34</v>
      </c>
    </row>
    <row r="178" spans="1:36" x14ac:dyDescent="0.45">
      <c r="A178" s="19">
        <v>2017</v>
      </c>
      <c r="B178" s="20">
        <v>11208</v>
      </c>
      <c r="C178" s="21" t="s">
        <v>260</v>
      </c>
      <c r="D178" s="21" t="s">
        <v>58</v>
      </c>
      <c r="E178" s="21" t="s">
        <v>205</v>
      </c>
      <c r="F178" s="22" t="s">
        <v>34</v>
      </c>
      <c r="G178" s="22">
        <v>16</v>
      </c>
      <c r="H178" s="22">
        <v>7</v>
      </c>
      <c r="I178" s="22" t="s">
        <v>34</v>
      </c>
      <c r="J178" s="22">
        <v>23</v>
      </c>
      <c r="K178" s="23" t="s">
        <v>34</v>
      </c>
      <c r="L178" s="23">
        <v>414</v>
      </c>
      <c r="M178" s="23">
        <v>209</v>
      </c>
      <c r="N178" s="23" t="s">
        <v>34</v>
      </c>
      <c r="O178" s="23">
        <v>623</v>
      </c>
      <c r="P178" s="24" t="s">
        <v>34</v>
      </c>
      <c r="Q178" s="24">
        <v>99.5</v>
      </c>
      <c r="R178" s="24">
        <v>44.3</v>
      </c>
      <c r="S178" s="24" t="s">
        <v>34</v>
      </c>
      <c r="T178" s="24">
        <v>143.69999999999999</v>
      </c>
      <c r="U178" s="25" t="s">
        <v>34</v>
      </c>
      <c r="V178" s="25">
        <v>49.7</v>
      </c>
      <c r="W178" s="25">
        <v>22.1</v>
      </c>
      <c r="X178" s="25" t="s">
        <v>34</v>
      </c>
      <c r="Y178" s="25">
        <v>71.900000000000006</v>
      </c>
      <c r="Z178" s="26" t="s">
        <v>34</v>
      </c>
      <c r="AA178" s="26">
        <v>304</v>
      </c>
      <c r="AB178" s="26">
        <v>295</v>
      </c>
      <c r="AC178" s="26" t="s">
        <v>34</v>
      </c>
      <c r="AD178" s="26">
        <v>600</v>
      </c>
      <c r="AE178" s="27" t="s">
        <v>34</v>
      </c>
      <c r="AF178" s="27" t="s">
        <v>34</v>
      </c>
      <c r="AG178" s="27" t="s">
        <v>34</v>
      </c>
      <c r="AH178" s="27" t="s">
        <v>34</v>
      </c>
      <c r="AI178" s="27" t="s">
        <v>34</v>
      </c>
      <c r="AJ178" s="28" t="s">
        <v>34</v>
      </c>
    </row>
    <row r="179" spans="1:36" x14ac:dyDescent="0.45">
      <c r="A179" s="19">
        <v>2017</v>
      </c>
      <c r="B179" s="20">
        <v>11249</v>
      </c>
      <c r="C179" s="21" t="s">
        <v>261</v>
      </c>
      <c r="D179" s="21" t="s">
        <v>174</v>
      </c>
      <c r="E179" s="21" t="s">
        <v>251</v>
      </c>
      <c r="F179" s="22">
        <v>100341</v>
      </c>
      <c r="G179" s="22">
        <v>1149</v>
      </c>
      <c r="H179" s="22">
        <v>0</v>
      </c>
      <c r="I179" s="22">
        <v>0</v>
      </c>
      <c r="J179" s="22">
        <v>101490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4">
        <v>111</v>
      </c>
      <c r="Q179" s="24">
        <v>11.3</v>
      </c>
      <c r="R179" s="24">
        <v>0</v>
      </c>
      <c r="S179" s="24">
        <v>0</v>
      </c>
      <c r="T179" s="24">
        <v>122.3</v>
      </c>
      <c r="U179" s="25">
        <v>36.6</v>
      </c>
      <c r="V179" s="25">
        <v>8.6</v>
      </c>
      <c r="W179" s="25">
        <v>0</v>
      </c>
      <c r="X179" s="25">
        <v>0</v>
      </c>
      <c r="Y179" s="25">
        <v>45.2</v>
      </c>
      <c r="Z179" s="26">
        <v>2325</v>
      </c>
      <c r="AA179" s="26">
        <v>182</v>
      </c>
      <c r="AB179" s="26">
        <v>0</v>
      </c>
      <c r="AC179" s="26">
        <v>0</v>
      </c>
      <c r="AD179" s="26">
        <v>2507</v>
      </c>
      <c r="AE179" s="27">
        <v>2474</v>
      </c>
      <c r="AF179" s="27">
        <v>346</v>
      </c>
      <c r="AG179" s="27">
        <v>0</v>
      </c>
      <c r="AH179" s="27">
        <v>0</v>
      </c>
      <c r="AI179" s="27">
        <v>2820</v>
      </c>
      <c r="AJ179" s="28">
        <v>0</v>
      </c>
    </row>
    <row r="180" spans="1:36" x14ac:dyDescent="0.45">
      <c r="A180" s="19">
        <v>2017</v>
      </c>
      <c r="B180" s="20">
        <v>11251</v>
      </c>
      <c r="C180" s="21" t="s">
        <v>262</v>
      </c>
      <c r="D180" s="21" t="s">
        <v>95</v>
      </c>
      <c r="E180" s="21" t="s">
        <v>67</v>
      </c>
      <c r="F180" s="22" t="s">
        <v>34</v>
      </c>
      <c r="G180" s="22">
        <v>487</v>
      </c>
      <c r="H180" s="22" t="s">
        <v>34</v>
      </c>
      <c r="I180" s="22" t="s">
        <v>34</v>
      </c>
      <c r="J180" s="22">
        <v>487</v>
      </c>
      <c r="K180" s="23" t="s">
        <v>34</v>
      </c>
      <c r="L180" s="23" t="s">
        <v>34</v>
      </c>
      <c r="M180" s="23" t="s">
        <v>34</v>
      </c>
      <c r="N180" s="23" t="s">
        <v>34</v>
      </c>
      <c r="O180" s="23" t="s">
        <v>34</v>
      </c>
      <c r="P180" s="24" t="s">
        <v>34</v>
      </c>
      <c r="Q180" s="24">
        <v>29.5</v>
      </c>
      <c r="R180" s="24" t="s">
        <v>34</v>
      </c>
      <c r="S180" s="24" t="s">
        <v>34</v>
      </c>
      <c r="T180" s="24">
        <v>29.5</v>
      </c>
      <c r="U180" s="25" t="s">
        <v>34</v>
      </c>
      <c r="V180" s="25">
        <v>11.4</v>
      </c>
      <c r="W180" s="25" t="s">
        <v>34</v>
      </c>
      <c r="X180" s="25" t="s">
        <v>34</v>
      </c>
      <c r="Y180" s="25">
        <v>11.4</v>
      </c>
      <c r="Z180" s="26" t="s">
        <v>34</v>
      </c>
      <c r="AA180" s="26" t="s">
        <v>34</v>
      </c>
      <c r="AB180" s="26" t="s">
        <v>34</v>
      </c>
      <c r="AC180" s="26" t="s">
        <v>34</v>
      </c>
      <c r="AD180" s="26" t="s">
        <v>34</v>
      </c>
      <c r="AE180" s="27" t="s">
        <v>34</v>
      </c>
      <c r="AF180" s="27">
        <v>43</v>
      </c>
      <c r="AG180" s="27" t="s">
        <v>34</v>
      </c>
      <c r="AH180" s="27" t="s">
        <v>34</v>
      </c>
      <c r="AI180" s="27">
        <v>43</v>
      </c>
      <c r="AJ180" s="28" t="s">
        <v>34</v>
      </c>
    </row>
    <row r="181" spans="1:36" x14ac:dyDescent="0.45">
      <c r="A181" s="19">
        <v>2017</v>
      </c>
      <c r="B181" s="20">
        <v>11273</v>
      </c>
      <c r="C181" s="21" t="s">
        <v>263</v>
      </c>
      <c r="D181" s="21" t="s">
        <v>230</v>
      </c>
      <c r="E181" s="21" t="s">
        <v>189</v>
      </c>
      <c r="F181" s="22">
        <v>9</v>
      </c>
      <c r="G181" s="22" t="s">
        <v>34</v>
      </c>
      <c r="H181" s="22" t="s">
        <v>34</v>
      </c>
      <c r="I181" s="22" t="s">
        <v>34</v>
      </c>
      <c r="J181" s="22">
        <v>9</v>
      </c>
      <c r="K181" s="23" t="s">
        <v>34</v>
      </c>
      <c r="L181" s="23" t="s">
        <v>34</v>
      </c>
      <c r="M181" s="23" t="s">
        <v>34</v>
      </c>
      <c r="N181" s="23" t="s">
        <v>34</v>
      </c>
      <c r="O181" s="23" t="s">
        <v>34</v>
      </c>
      <c r="P181" s="24">
        <v>0</v>
      </c>
      <c r="Q181" s="24" t="s">
        <v>34</v>
      </c>
      <c r="R181" s="24" t="s">
        <v>34</v>
      </c>
      <c r="S181" s="24" t="s">
        <v>34</v>
      </c>
      <c r="T181" s="24">
        <v>0</v>
      </c>
      <c r="U181" s="25">
        <v>0</v>
      </c>
      <c r="V181" s="25" t="s">
        <v>34</v>
      </c>
      <c r="W181" s="25" t="s">
        <v>34</v>
      </c>
      <c r="X181" s="25" t="s">
        <v>34</v>
      </c>
      <c r="Y181" s="25">
        <v>0</v>
      </c>
      <c r="Z181" s="26">
        <v>1</v>
      </c>
      <c r="AA181" s="26" t="s">
        <v>34</v>
      </c>
      <c r="AB181" s="26" t="s">
        <v>34</v>
      </c>
      <c r="AC181" s="26" t="s">
        <v>34</v>
      </c>
      <c r="AD181" s="26">
        <v>1</v>
      </c>
      <c r="AE181" s="27" t="s">
        <v>34</v>
      </c>
      <c r="AF181" s="27" t="s">
        <v>34</v>
      </c>
      <c r="AG181" s="27" t="s">
        <v>34</v>
      </c>
      <c r="AH181" s="27" t="s">
        <v>34</v>
      </c>
      <c r="AI181" s="27" t="s">
        <v>34</v>
      </c>
      <c r="AJ181" s="28" t="s">
        <v>34</v>
      </c>
    </row>
    <row r="182" spans="1:36" x14ac:dyDescent="0.45">
      <c r="A182" s="19">
        <v>2017</v>
      </c>
      <c r="B182" s="20">
        <v>11273</v>
      </c>
      <c r="C182" s="21" t="s">
        <v>263</v>
      </c>
      <c r="D182" s="21" t="s">
        <v>264</v>
      </c>
      <c r="E182" s="21" t="s">
        <v>189</v>
      </c>
      <c r="F182" s="22">
        <v>499</v>
      </c>
      <c r="G182" s="22" t="s">
        <v>34</v>
      </c>
      <c r="H182" s="22" t="s">
        <v>34</v>
      </c>
      <c r="I182" s="22" t="s">
        <v>34</v>
      </c>
      <c r="J182" s="22">
        <v>499</v>
      </c>
      <c r="K182" s="23" t="s">
        <v>34</v>
      </c>
      <c r="L182" s="23" t="s">
        <v>34</v>
      </c>
      <c r="M182" s="23" t="s">
        <v>34</v>
      </c>
      <c r="N182" s="23" t="s">
        <v>34</v>
      </c>
      <c r="O182" s="23" t="s">
        <v>34</v>
      </c>
      <c r="P182" s="24">
        <v>2.2999999999999998</v>
      </c>
      <c r="Q182" s="24" t="s">
        <v>34</v>
      </c>
      <c r="R182" s="24" t="s">
        <v>34</v>
      </c>
      <c r="S182" s="24" t="s">
        <v>34</v>
      </c>
      <c r="T182" s="24">
        <v>2.2999999999999998</v>
      </c>
      <c r="U182" s="25">
        <v>1.1000000000000001</v>
      </c>
      <c r="V182" s="25" t="s">
        <v>34</v>
      </c>
      <c r="W182" s="25" t="s">
        <v>34</v>
      </c>
      <c r="X182" s="25" t="s">
        <v>34</v>
      </c>
      <c r="Y182" s="25">
        <v>1.1000000000000001</v>
      </c>
      <c r="Z182" s="26">
        <v>60</v>
      </c>
      <c r="AA182" s="26" t="s">
        <v>34</v>
      </c>
      <c r="AB182" s="26" t="s">
        <v>34</v>
      </c>
      <c r="AC182" s="26" t="s">
        <v>34</v>
      </c>
      <c r="AD182" s="26">
        <v>60</v>
      </c>
      <c r="AE182" s="27" t="s">
        <v>34</v>
      </c>
      <c r="AF182" s="27" t="s">
        <v>34</v>
      </c>
      <c r="AG182" s="27" t="s">
        <v>34</v>
      </c>
      <c r="AH182" s="27" t="s">
        <v>34</v>
      </c>
      <c r="AI182" s="27" t="s">
        <v>34</v>
      </c>
      <c r="AJ182" s="28" t="s">
        <v>34</v>
      </c>
    </row>
    <row r="183" spans="1:36" x14ac:dyDescent="0.45">
      <c r="A183" s="19">
        <v>2017</v>
      </c>
      <c r="B183" s="20">
        <v>11291</v>
      </c>
      <c r="C183" s="21" t="s">
        <v>265</v>
      </c>
      <c r="D183" s="21" t="s">
        <v>89</v>
      </c>
      <c r="E183" s="21" t="s">
        <v>105</v>
      </c>
      <c r="F183" s="22" t="s">
        <v>34</v>
      </c>
      <c r="G183" s="22">
        <v>3</v>
      </c>
      <c r="H183" s="22" t="s">
        <v>34</v>
      </c>
      <c r="I183" s="22" t="s">
        <v>34</v>
      </c>
      <c r="J183" s="22">
        <v>3</v>
      </c>
      <c r="K183" s="23" t="s">
        <v>34</v>
      </c>
      <c r="L183" s="23">
        <v>0</v>
      </c>
      <c r="M183" s="23" t="s">
        <v>34</v>
      </c>
      <c r="N183" s="23" t="s">
        <v>34</v>
      </c>
      <c r="O183" s="23">
        <v>0</v>
      </c>
      <c r="P183" s="24" t="s">
        <v>34</v>
      </c>
      <c r="Q183" s="24">
        <v>0.4</v>
      </c>
      <c r="R183" s="24" t="s">
        <v>34</v>
      </c>
      <c r="S183" s="24" t="s">
        <v>34</v>
      </c>
      <c r="T183" s="24">
        <v>0.4</v>
      </c>
      <c r="U183" s="25" t="s">
        <v>34</v>
      </c>
      <c r="V183" s="25">
        <v>0</v>
      </c>
      <c r="W183" s="25" t="s">
        <v>34</v>
      </c>
      <c r="X183" s="25" t="s">
        <v>34</v>
      </c>
      <c r="Y183" s="25">
        <v>0</v>
      </c>
      <c r="Z183" s="26" t="s">
        <v>34</v>
      </c>
      <c r="AA183" s="26">
        <v>0</v>
      </c>
      <c r="AB183" s="26" t="s">
        <v>34</v>
      </c>
      <c r="AC183" s="26" t="s">
        <v>34</v>
      </c>
      <c r="AD183" s="26">
        <v>0</v>
      </c>
      <c r="AE183" s="27" t="s">
        <v>34</v>
      </c>
      <c r="AF183" s="27">
        <v>0</v>
      </c>
      <c r="AG183" s="27" t="s">
        <v>34</v>
      </c>
      <c r="AH183" s="27" t="s">
        <v>34</v>
      </c>
      <c r="AI183" s="27">
        <v>0</v>
      </c>
      <c r="AJ183" s="28">
        <v>20</v>
      </c>
    </row>
    <row r="184" spans="1:36" x14ac:dyDescent="0.45">
      <c r="A184" s="19">
        <v>2017</v>
      </c>
      <c r="B184" s="20">
        <v>11298</v>
      </c>
      <c r="C184" s="21" t="s">
        <v>266</v>
      </c>
      <c r="D184" s="21" t="s">
        <v>52</v>
      </c>
      <c r="E184" s="21" t="s">
        <v>67</v>
      </c>
      <c r="F184" s="22">
        <v>977</v>
      </c>
      <c r="G184" s="22">
        <v>14</v>
      </c>
      <c r="H184" s="22" t="s">
        <v>34</v>
      </c>
      <c r="I184" s="22" t="s">
        <v>34</v>
      </c>
      <c r="J184" s="22">
        <v>991</v>
      </c>
      <c r="K184" s="23">
        <v>0</v>
      </c>
      <c r="L184" s="23">
        <v>0</v>
      </c>
      <c r="M184" s="23" t="s">
        <v>34</v>
      </c>
      <c r="N184" s="23" t="s">
        <v>34</v>
      </c>
      <c r="O184" s="23">
        <v>0</v>
      </c>
      <c r="P184" s="24">
        <v>4.9000000000000004</v>
      </c>
      <c r="Q184" s="24">
        <v>0</v>
      </c>
      <c r="R184" s="24" t="s">
        <v>34</v>
      </c>
      <c r="S184" s="24" t="s">
        <v>34</v>
      </c>
      <c r="T184" s="24">
        <v>4.9000000000000004</v>
      </c>
      <c r="U184" s="25" t="s">
        <v>34</v>
      </c>
      <c r="V184" s="25" t="s">
        <v>34</v>
      </c>
      <c r="W184" s="25" t="s">
        <v>34</v>
      </c>
      <c r="X184" s="25" t="s">
        <v>34</v>
      </c>
      <c r="Y184" s="25" t="s">
        <v>34</v>
      </c>
      <c r="Z184" s="26">
        <v>352</v>
      </c>
      <c r="AA184" s="26">
        <v>5</v>
      </c>
      <c r="AB184" s="26" t="s">
        <v>34</v>
      </c>
      <c r="AC184" s="26" t="s">
        <v>34</v>
      </c>
      <c r="AD184" s="26">
        <v>357</v>
      </c>
      <c r="AE184" s="27">
        <v>0</v>
      </c>
      <c r="AF184" s="27">
        <v>0</v>
      </c>
      <c r="AG184" s="27" t="s">
        <v>34</v>
      </c>
      <c r="AH184" s="27" t="s">
        <v>34</v>
      </c>
      <c r="AI184" s="27">
        <v>0</v>
      </c>
      <c r="AJ184" s="28">
        <v>34</v>
      </c>
    </row>
    <row r="185" spans="1:36" x14ac:dyDescent="0.45">
      <c r="A185" s="19">
        <v>2017</v>
      </c>
      <c r="B185" s="20">
        <v>11475</v>
      </c>
      <c r="C185" s="21" t="s">
        <v>267</v>
      </c>
      <c r="D185" s="21" t="s">
        <v>86</v>
      </c>
      <c r="E185" s="21" t="s">
        <v>38</v>
      </c>
      <c r="F185" s="22">
        <v>2033</v>
      </c>
      <c r="G185" s="22" t="s">
        <v>34</v>
      </c>
      <c r="H185" s="22" t="s">
        <v>34</v>
      </c>
      <c r="I185" s="22" t="s">
        <v>34</v>
      </c>
      <c r="J185" s="22">
        <v>2033</v>
      </c>
      <c r="K185" s="23">
        <v>110</v>
      </c>
      <c r="L185" s="23" t="s">
        <v>34</v>
      </c>
      <c r="M185" s="23" t="s">
        <v>34</v>
      </c>
      <c r="N185" s="23" t="s">
        <v>34</v>
      </c>
      <c r="O185" s="23">
        <v>110</v>
      </c>
      <c r="P185" s="24">
        <v>18</v>
      </c>
      <c r="Q185" s="24" t="s">
        <v>34</v>
      </c>
      <c r="R185" s="24" t="s">
        <v>34</v>
      </c>
      <c r="S185" s="24" t="s">
        <v>34</v>
      </c>
      <c r="T185" s="24">
        <v>18</v>
      </c>
      <c r="U185" s="25" t="s">
        <v>34</v>
      </c>
      <c r="V185" s="25" t="s">
        <v>34</v>
      </c>
      <c r="W185" s="25" t="s">
        <v>34</v>
      </c>
      <c r="X185" s="25" t="s">
        <v>34</v>
      </c>
      <c r="Y185" s="25" t="s">
        <v>34</v>
      </c>
      <c r="Z185" s="26">
        <v>171</v>
      </c>
      <c r="AA185" s="26" t="s">
        <v>34</v>
      </c>
      <c r="AB185" s="26" t="s">
        <v>34</v>
      </c>
      <c r="AC185" s="26" t="s">
        <v>34</v>
      </c>
      <c r="AD185" s="26">
        <v>171</v>
      </c>
      <c r="AE185" s="27">
        <v>26</v>
      </c>
      <c r="AF185" s="27" t="s">
        <v>34</v>
      </c>
      <c r="AG185" s="27" t="s">
        <v>34</v>
      </c>
      <c r="AH185" s="27" t="s">
        <v>34</v>
      </c>
      <c r="AI185" s="27">
        <v>26</v>
      </c>
      <c r="AJ185" s="28" t="s">
        <v>34</v>
      </c>
    </row>
    <row r="186" spans="1:36" x14ac:dyDescent="0.45">
      <c r="A186" s="19">
        <v>2017</v>
      </c>
      <c r="B186" s="20">
        <v>11479</v>
      </c>
      <c r="C186" s="21" t="s">
        <v>268</v>
      </c>
      <c r="D186" s="21" t="s">
        <v>40</v>
      </c>
      <c r="E186" s="21" t="s">
        <v>38</v>
      </c>
      <c r="F186" s="22">
        <v>13544</v>
      </c>
      <c r="G186" s="22">
        <v>12</v>
      </c>
      <c r="H186" s="22">
        <v>0</v>
      </c>
      <c r="I186" s="22">
        <v>0</v>
      </c>
      <c r="J186" s="22">
        <v>13556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4">
        <v>7.6</v>
      </c>
      <c r="Q186" s="24">
        <v>24.5</v>
      </c>
      <c r="R186" s="24">
        <v>0</v>
      </c>
      <c r="S186" s="24">
        <v>0</v>
      </c>
      <c r="T186" s="24">
        <v>32.1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6">
        <v>1449</v>
      </c>
      <c r="AA186" s="26">
        <v>0</v>
      </c>
      <c r="AB186" s="26">
        <v>0</v>
      </c>
      <c r="AC186" s="26">
        <v>0</v>
      </c>
      <c r="AD186" s="26">
        <v>1449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28" t="s">
        <v>34</v>
      </c>
    </row>
    <row r="187" spans="1:36" x14ac:dyDescent="0.45">
      <c r="A187" s="19">
        <v>2017</v>
      </c>
      <c r="B187" s="20">
        <v>11501</v>
      </c>
      <c r="C187" s="21" t="s">
        <v>521</v>
      </c>
      <c r="D187" s="21" t="s">
        <v>74</v>
      </c>
      <c r="E187" s="21" t="s">
        <v>75</v>
      </c>
      <c r="F187" s="22">
        <v>850</v>
      </c>
      <c r="G187" s="22" t="s">
        <v>34</v>
      </c>
      <c r="H187" s="22" t="s">
        <v>34</v>
      </c>
      <c r="I187" s="22" t="s">
        <v>34</v>
      </c>
      <c r="J187" s="22">
        <v>850</v>
      </c>
      <c r="K187" s="23">
        <v>5</v>
      </c>
      <c r="L187" s="23" t="s">
        <v>34</v>
      </c>
      <c r="M187" s="23" t="s">
        <v>34</v>
      </c>
      <c r="N187" s="23" t="s">
        <v>34</v>
      </c>
      <c r="O187" s="23">
        <v>5</v>
      </c>
      <c r="P187" s="24">
        <v>1</v>
      </c>
      <c r="Q187" s="24" t="s">
        <v>34</v>
      </c>
      <c r="R187" s="24" t="s">
        <v>34</v>
      </c>
      <c r="S187" s="24" t="s">
        <v>34</v>
      </c>
      <c r="T187" s="24">
        <v>1</v>
      </c>
      <c r="U187" s="25">
        <v>1</v>
      </c>
      <c r="V187" s="25" t="s">
        <v>34</v>
      </c>
      <c r="W187" s="25" t="s">
        <v>34</v>
      </c>
      <c r="X187" s="25" t="s">
        <v>34</v>
      </c>
      <c r="Y187" s="25">
        <v>1</v>
      </c>
      <c r="Z187" s="26" t="s">
        <v>34</v>
      </c>
      <c r="AA187" s="26" t="s">
        <v>34</v>
      </c>
      <c r="AB187" s="26" t="s">
        <v>34</v>
      </c>
      <c r="AC187" s="26" t="s">
        <v>34</v>
      </c>
      <c r="AD187" s="26" t="s">
        <v>34</v>
      </c>
      <c r="AE187" s="27">
        <v>12</v>
      </c>
      <c r="AF187" s="27" t="s">
        <v>34</v>
      </c>
      <c r="AG187" s="27" t="s">
        <v>34</v>
      </c>
      <c r="AH187" s="27" t="s">
        <v>34</v>
      </c>
      <c r="AI187" s="27">
        <v>12</v>
      </c>
      <c r="AJ187" s="28" t="s">
        <v>34</v>
      </c>
    </row>
    <row r="188" spans="1:36" x14ac:dyDescent="0.45">
      <c r="A188" s="19">
        <v>2017</v>
      </c>
      <c r="B188" s="20">
        <v>11560</v>
      </c>
      <c r="C188" s="21" t="s">
        <v>269</v>
      </c>
      <c r="D188" s="21" t="s">
        <v>35</v>
      </c>
      <c r="E188" s="21" t="s">
        <v>33</v>
      </c>
      <c r="F188" s="22">
        <v>1334</v>
      </c>
      <c r="G188" s="22" t="s">
        <v>34</v>
      </c>
      <c r="H188" s="22" t="s">
        <v>34</v>
      </c>
      <c r="I188" s="22" t="s">
        <v>34</v>
      </c>
      <c r="J188" s="22">
        <v>1334</v>
      </c>
      <c r="K188" s="23">
        <v>6</v>
      </c>
      <c r="L188" s="23" t="s">
        <v>34</v>
      </c>
      <c r="M188" s="23" t="s">
        <v>34</v>
      </c>
      <c r="N188" s="23" t="s">
        <v>34</v>
      </c>
      <c r="O188" s="23">
        <v>6</v>
      </c>
      <c r="P188" s="24">
        <v>0.5</v>
      </c>
      <c r="Q188" s="24" t="s">
        <v>34</v>
      </c>
      <c r="R188" s="24" t="s">
        <v>34</v>
      </c>
      <c r="S188" s="24" t="s">
        <v>34</v>
      </c>
      <c r="T188" s="24">
        <v>0.5</v>
      </c>
      <c r="U188" s="25">
        <v>0.5</v>
      </c>
      <c r="V188" s="25" t="s">
        <v>34</v>
      </c>
      <c r="W188" s="25" t="s">
        <v>34</v>
      </c>
      <c r="X188" s="25" t="s">
        <v>34</v>
      </c>
      <c r="Y188" s="25">
        <v>0.5</v>
      </c>
      <c r="Z188" s="26">
        <v>0</v>
      </c>
      <c r="AA188" s="26" t="s">
        <v>34</v>
      </c>
      <c r="AB188" s="26" t="s">
        <v>34</v>
      </c>
      <c r="AC188" s="26" t="s">
        <v>34</v>
      </c>
      <c r="AD188" s="26">
        <v>0</v>
      </c>
      <c r="AE188" s="27">
        <v>80</v>
      </c>
      <c r="AF188" s="27" t="s">
        <v>34</v>
      </c>
      <c r="AG188" s="27" t="s">
        <v>34</v>
      </c>
      <c r="AH188" s="27" t="s">
        <v>34</v>
      </c>
      <c r="AI188" s="27">
        <v>80</v>
      </c>
      <c r="AJ188" s="28" t="s">
        <v>34</v>
      </c>
    </row>
    <row r="189" spans="1:36" x14ac:dyDescent="0.45">
      <c r="A189" s="19">
        <v>2017</v>
      </c>
      <c r="B189" s="20">
        <v>11581</v>
      </c>
      <c r="C189" s="21" t="s">
        <v>270</v>
      </c>
      <c r="D189" s="21" t="s">
        <v>52</v>
      </c>
      <c r="E189" s="21" t="s">
        <v>67</v>
      </c>
      <c r="F189" s="22">
        <v>219</v>
      </c>
      <c r="G189" s="22">
        <v>35</v>
      </c>
      <c r="H189" s="22" t="s">
        <v>34</v>
      </c>
      <c r="I189" s="22" t="s">
        <v>34</v>
      </c>
      <c r="J189" s="22">
        <v>254</v>
      </c>
      <c r="K189" s="23">
        <v>3</v>
      </c>
      <c r="L189" s="23">
        <v>1</v>
      </c>
      <c r="M189" s="23" t="s">
        <v>34</v>
      </c>
      <c r="N189" s="23" t="s">
        <v>34</v>
      </c>
      <c r="O189" s="23">
        <v>3</v>
      </c>
      <c r="P189" s="24">
        <v>0.1</v>
      </c>
      <c r="Q189" s="24">
        <v>0</v>
      </c>
      <c r="R189" s="24" t="s">
        <v>34</v>
      </c>
      <c r="S189" s="24" t="s">
        <v>34</v>
      </c>
      <c r="T189" s="24">
        <v>0.1</v>
      </c>
      <c r="U189" s="25">
        <v>0.1</v>
      </c>
      <c r="V189" s="25">
        <v>0</v>
      </c>
      <c r="W189" s="25" t="s">
        <v>34</v>
      </c>
      <c r="X189" s="25" t="s">
        <v>34</v>
      </c>
      <c r="Y189" s="25">
        <v>0.1</v>
      </c>
      <c r="Z189" s="26">
        <v>2</v>
      </c>
      <c r="AA189" s="26">
        <v>1</v>
      </c>
      <c r="AB189" s="26" t="s">
        <v>34</v>
      </c>
      <c r="AC189" s="26" t="s">
        <v>34</v>
      </c>
      <c r="AD189" s="26">
        <v>3</v>
      </c>
      <c r="AE189" s="27" t="s">
        <v>34</v>
      </c>
      <c r="AF189" s="27" t="s">
        <v>34</v>
      </c>
      <c r="AG189" s="27" t="s">
        <v>34</v>
      </c>
      <c r="AH189" s="27" t="s">
        <v>34</v>
      </c>
      <c r="AI189" s="27" t="s">
        <v>34</v>
      </c>
      <c r="AJ189" s="28" t="s">
        <v>34</v>
      </c>
    </row>
    <row r="190" spans="1:36" x14ac:dyDescent="0.45">
      <c r="A190" s="19">
        <v>2017</v>
      </c>
      <c r="B190" s="20">
        <v>11731</v>
      </c>
      <c r="C190" s="21" t="s">
        <v>271</v>
      </c>
      <c r="D190" s="21" t="s">
        <v>50</v>
      </c>
      <c r="E190" s="21" t="s">
        <v>38</v>
      </c>
      <c r="F190" s="22">
        <v>3949</v>
      </c>
      <c r="G190" s="22">
        <v>457</v>
      </c>
      <c r="H190" s="22">
        <v>136</v>
      </c>
      <c r="I190" s="22">
        <v>0</v>
      </c>
      <c r="J190" s="22">
        <v>4542</v>
      </c>
      <c r="K190" s="23">
        <v>748</v>
      </c>
      <c r="L190" s="23">
        <v>2505</v>
      </c>
      <c r="M190" s="23">
        <v>296</v>
      </c>
      <c r="N190" s="23">
        <v>0</v>
      </c>
      <c r="O190" s="23">
        <v>3548</v>
      </c>
      <c r="P190" s="24">
        <v>3.5</v>
      </c>
      <c r="Q190" s="24">
        <v>4.0999999999999996</v>
      </c>
      <c r="R190" s="24">
        <v>1.4</v>
      </c>
      <c r="S190" s="24">
        <v>0</v>
      </c>
      <c r="T190" s="24">
        <v>9.1</v>
      </c>
      <c r="U190" s="25">
        <v>3.5</v>
      </c>
      <c r="V190" s="25">
        <v>4.0999999999999996</v>
      </c>
      <c r="W190" s="25">
        <v>1.4</v>
      </c>
      <c r="X190" s="25">
        <v>0</v>
      </c>
      <c r="Y190" s="25">
        <v>9.1</v>
      </c>
      <c r="Z190" s="26">
        <v>107</v>
      </c>
      <c r="AA190" s="26">
        <v>438</v>
      </c>
      <c r="AB190" s="26">
        <v>146</v>
      </c>
      <c r="AC190" s="26">
        <v>0</v>
      </c>
      <c r="AD190" s="26">
        <v>691</v>
      </c>
      <c r="AE190" s="27">
        <v>28</v>
      </c>
      <c r="AF190" s="27">
        <v>17</v>
      </c>
      <c r="AG190" s="27">
        <v>5</v>
      </c>
      <c r="AH190" s="27">
        <v>0</v>
      </c>
      <c r="AI190" s="27">
        <v>50</v>
      </c>
      <c r="AJ190" s="28">
        <v>7</v>
      </c>
    </row>
    <row r="191" spans="1:36" x14ac:dyDescent="0.45">
      <c r="A191" s="19">
        <v>2017</v>
      </c>
      <c r="B191" s="20">
        <v>11811</v>
      </c>
      <c r="C191" s="21" t="s">
        <v>272</v>
      </c>
      <c r="D191" s="21" t="s">
        <v>110</v>
      </c>
      <c r="E191" s="21" t="s">
        <v>111</v>
      </c>
      <c r="F191" s="22">
        <v>757</v>
      </c>
      <c r="G191" s="22">
        <v>1</v>
      </c>
      <c r="H191" s="22" t="s">
        <v>34</v>
      </c>
      <c r="I191" s="22" t="s">
        <v>34</v>
      </c>
      <c r="J191" s="22">
        <v>758</v>
      </c>
      <c r="K191" s="23">
        <v>2</v>
      </c>
      <c r="L191" s="23">
        <v>1</v>
      </c>
      <c r="M191" s="23" t="s">
        <v>34</v>
      </c>
      <c r="N191" s="23" t="s">
        <v>34</v>
      </c>
      <c r="O191" s="23">
        <v>3</v>
      </c>
      <c r="P191" s="24">
        <v>2.2999999999999998</v>
      </c>
      <c r="Q191" s="24">
        <v>0.3</v>
      </c>
      <c r="R191" s="24" t="s">
        <v>34</v>
      </c>
      <c r="S191" s="24" t="s">
        <v>34</v>
      </c>
      <c r="T191" s="24">
        <v>2.5</v>
      </c>
      <c r="U191" s="25">
        <v>0.8</v>
      </c>
      <c r="V191" s="25">
        <v>0.3</v>
      </c>
      <c r="W191" s="25" t="s">
        <v>34</v>
      </c>
      <c r="X191" s="25" t="s">
        <v>34</v>
      </c>
      <c r="Y191" s="25">
        <v>1</v>
      </c>
      <c r="Z191" s="26">
        <v>18</v>
      </c>
      <c r="AA191" s="26">
        <v>14</v>
      </c>
      <c r="AB191" s="26" t="s">
        <v>34</v>
      </c>
      <c r="AC191" s="26" t="s">
        <v>34</v>
      </c>
      <c r="AD191" s="26">
        <v>32</v>
      </c>
      <c r="AE191" s="27">
        <v>5</v>
      </c>
      <c r="AF191" s="27">
        <v>2</v>
      </c>
      <c r="AG191" s="27" t="s">
        <v>34</v>
      </c>
      <c r="AH191" s="27" t="s">
        <v>34</v>
      </c>
      <c r="AI191" s="27">
        <v>7</v>
      </c>
      <c r="AJ191" s="28">
        <v>0</v>
      </c>
    </row>
    <row r="192" spans="1:36" x14ac:dyDescent="0.45">
      <c r="A192" s="19">
        <v>2017</v>
      </c>
      <c r="B192" s="20">
        <v>11843</v>
      </c>
      <c r="C192" s="21" t="s">
        <v>273</v>
      </c>
      <c r="D192" s="21" t="s">
        <v>274</v>
      </c>
      <c r="E192" s="21" t="s">
        <v>48</v>
      </c>
      <c r="F192" s="22" t="s">
        <v>34</v>
      </c>
      <c r="G192" s="22">
        <v>3</v>
      </c>
      <c r="H192" s="22" t="s">
        <v>34</v>
      </c>
      <c r="I192" s="22" t="s">
        <v>34</v>
      </c>
      <c r="J192" s="22">
        <v>3</v>
      </c>
      <c r="K192" s="23" t="s">
        <v>34</v>
      </c>
      <c r="L192" s="23">
        <v>2</v>
      </c>
      <c r="M192" s="23" t="s">
        <v>34</v>
      </c>
      <c r="N192" s="23" t="s">
        <v>34</v>
      </c>
      <c r="O192" s="23">
        <v>2</v>
      </c>
      <c r="P192" s="24" t="s">
        <v>34</v>
      </c>
      <c r="Q192" s="24">
        <v>0.2</v>
      </c>
      <c r="R192" s="24" t="s">
        <v>34</v>
      </c>
      <c r="S192" s="24" t="s">
        <v>34</v>
      </c>
      <c r="T192" s="24">
        <v>0.2</v>
      </c>
      <c r="U192" s="25" t="s">
        <v>34</v>
      </c>
      <c r="V192" s="25">
        <v>0.2</v>
      </c>
      <c r="W192" s="25" t="s">
        <v>34</v>
      </c>
      <c r="X192" s="25" t="s">
        <v>34</v>
      </c>
      <c r="Y192" s="25">
        <v>0.2</v>
      </c>
      <c r="Z192" s="26" t="s">
        <v>34</v>
      </c>
      <c r="AA192" s="26">
        <v>9</v>
      </c>
      <c r="AB192" s="26" t="s">
        <v>34</v>
      </c>
      <c r="AC192" s="26" t="s">
        <v>34</v>
      </c>
      <c r="AD192" s="26">
        <v>9</v>
      </c>
      <c r="AE192" s="27" t="s">
        <v>34</v>
      </c>
      <c r="AF192" s="27">
        <v>0</v>
      </c>
      <c r="AG192" s="27" t="s">
        <v>34</v>
      </c>
      <c r="AH192" s="27" t="s">
        <v>34</v>
      </c>
      <c r="AI192" s="27">
        <v>0</v>
      </c>
      <c r="AJ192" s="28">
        <v>0</v>
      </c>
    </row>
    <row r="193" spans="1:36" x14ac:dyDescent="0.45">
      <c r="A193" s="19">
        <v>2017</v>
      </c>
      <c r="B193" s="20">
        <v>12199</v>
      </c>
      <c r="C193" s="21" t="s">
        <v>275</v>
      </c>
      <c r="D193" s="21" t="s">
        <v>188</v>
      </c>
      <c r="E193" s="21" t="s">
        <v>67</v>
      </c>
      <c r="F193" s="22">
        <v>0</v>
      </c>
      <c r="G193" s="22">
        <v>3</v>
      </c>
      <c r="H193" s="22">
        <v>12</v>
      </c>
      <c r="I193" s="22">
        <v>0</v>
      </c>
      <c r="J193" s="22">
        <v>15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4">
        <v>0</v>
      </c>
      <c r="Q193" s="24">
        <v>0.2</v>
      </c>
      <c r="R193" s="24">
        <v>7.7</v>
      </c>
      <c r="S193" s="24">
        <v>0</v>
      </c>
      <c r="T193" s="24">
        <v>7.9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6">
        <v>0</v>
      </c>
      <c r="AA193" s="26">
        <v>6</v>
      </c>
      <c r="AB193" s="26">
        <v>235</v>
      </c>
      <c r="AC193" s="26">
        <v>0</v>
      </c>
      <c r="AD193" s="26">
        <v>242</v>
      </c>
      <c r="AE193" s="27">
        <v>0</v>
      </c>
      <c r="AF193" s="27">
        <v>3</v>
      </c>
      <c r="AG193" s="27">
        <v>101</v>
      </c>
      <c r="AH193" s="27">
        <v>0</v>
      </c>
      <c r="AI193" s="27">
        <v>104</v>
      </c>
      <c r="AJ193" s="28" t="s">
        <v>34</v>
      </c>
    </row>
    <row r="194" spans="1:36" x14ac:dyDescent="0.45">
      <c r="A194" s="19">
        <v>2017</v>
      </c>
      <c r="B194" s="20">
        <v>12199</v>
      </c>
      <c r="C194" s="21" t="s">
        <v>275</v>
      </c>
      <c r="D194" s="21" t="s">
        <v>103</v>
      </c>
      <c r="E194" s="21" t="s">
        <v>38</v>
      </c>
      <c r="F194" s="22">
        <v>0</v>
      </c>
      <c r="G194" s="22">
        <v>22</v>
      </c>
      <c r="H194" s="22">
        <v>5</v>
      </c>
      <c r="I194" s="22">
        <v>0</v>
      </c>
      <c r="J194" s="22">
        <v>27</v>
      </c>
      <c r="K194" s="23">
        <v>0</v>
      </c>
      <c r="L194" s="23">
        <v>5</v>
      </c>
      <c r="M194" s="23">
        <v>6</v>
      </c>
      <c r="N194" s="23">
        <v>0</v>
      </c>
      <c r="O194" s="23">
        <v>11</v>
      </c>
      <c r="P194" s="24">
        <v>0</v>
      </c>
      <c r="Q194" s="24">
        <v>7.2</v>
      </c>
      <c r="R194" s="24">
        <v>12.5</v>
      </c>
      <c r="S194" s="24">
        <v>0</v>
      </c>
      <c r="T194" s="24">
        <v>19.7</v>
      </c>
      <c r="U194" s="25">
        <v>0</v>
      </c>
      <c r="V194" s="25">
        <v>0</v>
      </c>
      <c r="W194" s="25">
        <v>0</v>
      </c>
      <c r="X194" s="25">
        <v>0</v>
      </c>
      <c r="Y194" s="25">
        <v>0</v>
      </c>
      <c r="Z194" s="26">
        <v>0</v>
      </c>
      <c r="AA194" s="26">
        <v>293</v>
      </c>
      <c r="AB194" s="26">
        <v>556</v>
      </c>
      <c r="AC194" s="26">
        <v>0</v>
      </c>
      <c r="AD194" s="26">
        <v>849</v>
      </c>
      <c r="AE194" s="27">
        <v>0</v>
      </c>
      <c r="AF194" s="27">
        <v>32</v>
      </c>
      <c r="AG194" s="27">
        <v>45</v>
      </c>
      <c r="AH194" s="27">
        <v>0</v>
      </c>
      <c r="AI194" s="27">
        <v>78</v>
      </c>
      <c r="AJ194" s="28" t="s">
        <v>34</v>
      </c>
    </row>
    <row r="195" spans="1:36" x14ac:dyDescent="0.45">
      <c r="A195" s="19">
        <v>2017</v>
      </c>
      <c r="B195" s="20">
        <v>12199</v>
      </c>
      <c r="C195" s="21" t="s">
        <v>275</v>
      </c>
      <c r="D195" s="21" t="s">
        <v>86</v>
      </c>
      <c r="E195" s="21" t="s">
        <v>38</v>
      </c>
      <c r="F195" s="22">
        <v>0</v>
      </c>
      <c r="G195" s="22">
        <v>1</v>
      </c>
      <c r="H195" s="22">
        <v>0</v>
      </c>
      <c r="I195" s="22">
        <v>0</v>
      </c>
      <c r="J195" s="22">
        <v>1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4">
        <v>0</v>
      </c>
      <c r="Q195" s="24">
        <v>0</v>
      </c>
      <c r="R195" s="24">
        <v>0</v>
      </c>
      <c r="S195" s="24">
        <v>0</v>
      </c>
      <c r="T195" s="24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v>0</v>
      </c>
      <c r="AJ195" s="28" t="s">
        <v>34</v>
      </c>
    </row>
    <row r="196" spans="1:36" x14ac:dyDescent="0.45">
      <c r="A196" s="19">
        <v>2017</v>
      </c>
      <c r="B196" s="20">
        <v>12199</v>
      </c>
      <c r="C196" s="21" t="s">
        <v>275</v>
      </c>
      <c r="D196" s="21" t="s">
        <v>264</v>
      </c>
      <c r="E196" s="21" t="s">
        <v>100</v>
      </c>
      <c r="F196" s="22">
        <v>733</v>
      </c>
      <c r="G196" s="22">
        <v>0</v>
      </c>
      <c r="H196" s="22">
        <v>0</v>
      </c>
      <c r="I196" s="22">
        <v>0</v>
      </c>
      <c r="J196" s="22">
        <v>733</v>
      </c>
      <c r="K196" s="23">
        <v>341</v>
      </c>
      <c r="L196" s="23">
        <v>0</v>
      </c>
      <c r="M196" s="23">
        <v>0</v>
      </c>
      <c r="N196" s="23">
        <v>0</v>
      </c>
      <c r="O196" s="23">
        <v>341</v>
      </c>
      <c r="P196" s="24">
        <v>16</v>
      </c>
      <c r="Q196" s="24">
        <v>0</v>
      </c>
      <c r="R196" s="24">
        <v>0</v>
      </c>
      <c r="S196" s="24">
        <v>0</v>
      </c>
      <c r="T196" s="24">
        <v>16</v>
      </c>
      <c r="U196" s="25">
        <v>2.8</v>
      </c>
      <c r="V196" s="25">
        <v>0</v>
      </c>
      <c r="W196" s="25">
        <v>0</v>
      </c>
      <c r="X196" s="25">
        <v>0</v>
      </c>
      <c r="Y196" s="25">
        <v>2.8</v>
      </c>
      <c r="Z196" s="26">
        <v>183</v>
      </c>
      <c r="AA196" s="26">
        <v>0</v>
      </c>
      <c r="AB196" s="26">
        <v>0</v>
      </c>
      <c r="AC196" s="26">
        <v>0</v>
      </c>
      <c r="AD196" s="26">
        <v>183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8" t="s">
        <v>34</v>
      </c>
    </row>
    <row r="197" spans="1:36" x14ac:dyDescent="0.45">
      <c r="A197" s="19">
        <v>2017</v>
      </c>
      <c r="B197" s="20">
        <v>12208</v>
      </c>
      <c r="C197" s="21" t="s">
        <v>276</v>
      </c>
      <c r="D197" s="21" t="s">
        <v>97</v>
      </c>
      <c r="E197" s="21" t="s">
        <v>67</v>
      </c>
      <c r="F197" s="22" t="s">
        <v>34</v>
      </c>
      <c r="G197" s="22">
        <v>20</v>
      </c>
      <c r="H197" s="22">
        <v>2</v>
      </c>
      <c r="I197" s="22" t="s">
        <v>34</v>
      </c>
      <c r="J197" s="22">
        <v>22</v>
      </c>
      <c r="K197" s="23" t="s">
        <v>34</v>
      </c>
      <c r="L197" s="23" t="s">
        <v>34</v>
      </c>
      <c r="M197" s="23" t="s">
        <v>34</v>
      </c>
      <c r="N197" s="23" t="s">
        <v>34</v>
      </c>
      <c r="O197" s="23" t="s">
        <v>34</v>
      </c>
      <c r="P197" s="24" t="s">
        <v>34</v>
      </c>
      <c r="Q197" s="24">
        <v>0.5</v>
      </c>
      <c r="R197" s="24">
        <v>0.5</v>
      </c>
      <c r="S197" s="24" t="s">
        <v>34</v>
      </c>
      <c r="T197" s="24">
        <v>1</v>
      </c>
      <c r="U197" s="25" t="s">
        <v>34</v>
      </c>
      <c r="V197" s="25">
        <v>0.5</v>
      </c>
      <c r="W197" s="25">
        <v>0.5</v>
      </c>
      <c r="X197" s="25" t="s">
        <v>34</v>
      </c>
      <c r="Y197" s="25">
        <v>1</v>
      </c>
      <c r="Z197" s="26" t="s">
        <v>34</v>
      </c>
      <c r="AA197" s="26" t="s">
        <v>34</v>
      </c>
      <c r="AB197" s="26" t="s">
        <v>34</v>
      </c>
      <c r="AC197" s="26" t="s">
        <v>34</v>
      </c>
      <c r="AD197" s="26" t="s">
        <v>34</v>
      </c>
      <c r="AE197" s="27" t="s">
        <v>34</v>
      </c>
      <c r="AF197" s="27">
        <v>1</v>
      </c>
      <c r="AG197" s="27">
        <v>1</v>
      </c>
      <c r="AH197" s="27" t="s">
        <v>34</v>
      </c>
      <c r="AI197" s="27">
        <v>2</v>
      </c>
      <c r="AJ197" s="28" t="s">
        <v>34</v>
      </c>
    </row>
    <row r="198" spans="1:36" x14ac:dyDescent="0.45">
      <c r="A198" s="19">
        <v>2017</v>
      </c>
      <c r="B198" s="20">
        <v>12260</v>
      </c>
      <c r="C198" s="21" t="s">
        <v>277</v>
      </c>
      <c r="D198" s="21" t="s">
        <v>35</v>
      </c>
      <c r="E198" s="21" t="s">
        <v>33</v>
      </c>
      <c r="F198" s="22" t="s">
        <v>34</v>
      </c>
      <c r="G198" s="22">
        <v>5</v>
      </c>
      <c r="H198" s="22" t="s">
        <v>34</v>
      </c>
      <c r="I198" s="22" t="s">
        <v>34</v>
      </c>
      <c r="J198" s="22">
        <v>5</v>
      </c>
      <c r="K198" s="23" t="s">
        <v>34</v>
      </c>
      <c r="L198" s="23">
        <v>131</v>
      </c>
      <c r="M198" s="23" t="s">
        <v>34</v>
      </c>
      <c r="N198" s="23" t="s">
        <v>34</v>
      </c>
      <c r="O198" s="23">
        <v>131</v>
      </c>
      <c r="P198" s="24" t="s">
        <v>34</v>
      </c>
      <c r="Q198" s="24">
        <v>5</v>
      </c>
      <c r="R198" s="24" t="s">
        <v>34</v>
      </c>
      <c r="S198" s="24" t="s">
        <v>34</v>
      </c>
      <c r="T198" s="24">
        <v>5</v>
      </c>
      <c r="U198" s="25" t="s">
        <v>34</v>
      </c>
      <c r="V198" s="25">
        <v>2</v>
      </c>
      <c r="W198" s="25" t="s">
        <v>34</v>
      </c>
      <c r="X198" s="25" t="s">
        <v>34</v>
      </c>
      <c r="Y198" s="25">
        <v>2</v>
      </c>
      <c r="Z198" s="26" t="s">
        <v>34</v>
      </c>
      <c r="AA198" s="26">
        <v>5</v>
      </c>
      <c r="AB198" s="26" t="s">
        <v>34</v>
      </c>
      <c r="AC198" s="26" t="s">
        <v>34</v>
      </c>
      <c r="AD198" s="26">
        <v>5</v>
      </c>
      <c r="AE198" s="27" t="s">
        <v>34</v>
      </c>
      <c r="AF198" s="27" t="s">
        <v>34</v>
      </c>
      <c r="AG198" s="27" t="s">
        <v>34</v>
      </c>
      <c r="AH198" s="27" t="s">
        <v>34</v>
      </c>
      <c r="AI198" s="27" t="s">
        <v>34</v>
      </c>
      <c r="AJ198" s="28" t="s">
        <v>34</v>
      </c>
    </row>
    <row r="199" spans="1:36" x14ac:dyDescent="0.45">
      <c r="A199" s="19">
        <v>2017</v>
      </c>
      <c r="B199" s="20">
        <v>12268</v>
      </c>
      <c r="C199" s="21" t="s">
        <v>279</v>
      </c>
      <c r="D199" s="21" t="s">
        <v>74</v>
      </c>
      <c r="E199" s="21" t="s">
        <v>75</v>
      </c>
      <c r="F199" s="22" t="s">
        <v>34</v>
      </c>
      <c r="G199" s="22" t="s">
        <v>34</v>
      </c>
      <c r="H199" s="22">
        <v>789</v>
      </c>
      <c r="I199" s="22" t="s">
        <v>34</v>
      </c>
      <c r="J199" s="22">
        <v>789</v>
      </c>
      <c r="K199" s="23" t="s">
        <v>34</v>
      </c>
      <c r="L199" s="23" t="s">
        <v>34</v>
      </c>
      <c r="M199" s="23">
        <v>761</v>
      </c>
      <c r="N199" s="23" t="s">
        <v>34</v>
      </c>
      <c r="O199" s="23">
        <v>761</v>
      </c>
      <c r="P199" s="24" t="s">
        <v>34</v>
      </c>
      <c r="Q199" s="24" t="s">
        <v>34</v>
      </c>
      <c r="R199" s="24">
        <v>79.2</v>
      </c>
      <c r="S199" s="24" t="s">
        <v>34</v>
      </c>
      <c r="T199" s="24">
        <v>79.2</v>
      </c>
      <c r="U199" s="25" t="s">
        <v>34</v>
      </c>
      <c r="V199" s="25" t="s">
        <v>34</v>
      </c>
      <c r="W199" s="25">
        <v>25.6</v>
      </c>
      <c r="X199" s="25" t="s">
        <v>34</v>
      </c>
      <c r="Y199" s="25">
        <v>25.6</v>
      </c>
      <c r="Z199" s="26" t="s">
        <v>34</v>
      </c>
      <c r="AA199" s="26" t="s">
        <v>34</v>
      </c>
      <c r="AB199" s="26" t="s">
        <v>34</v>
      </c>
      <c r="AC199" s="26" t="s">
        <v>34</v>
      </c>
      <c r="AD199" s="26" t="s">
        <v>34</v>
      </c>
      <c r="AE199" s="27" t="s">
        <v>34</v>
      </c>
      <c r="AF199" s="27" t="s">
        <v>34</v>
      </c>
      <c r="AG199" s="27">
        <v>49</v>
      </c>
      <c r="AH199" s="27" t="s">
        <v>34</v>
      </c>
      <c r="AI199" s="27">
        <v>49</v>
      </c>
      <c r="AJ199" s="28" t="s">
        <v>34</v>
      </c>
    </row>
    <row r="200" spans="1:36" x14ac:dyDescent="0.45">
      <c r="A200" s="19">
        <v>2017</v>
      </c>
      <c r="B200" s="20">
        <v>12301</v>
      </c>
      <c r="C200" s="21" t="s">
        <v>280</v>
      </c>
      <c r="D200" s="21" t="s">
        <v>103</v>
      </c>
      <c r="E200" s="21" t="s">
        <v>38</v>
      </c>
      <c r="F200" s="22">
        <v>5587</v>
      </c>
      <c r="G200" s="22" t="s">
        <v>34</v>
      </c>
      <c r="H200" s="22">
        <v>296</v>
      </c>
      <c r="I200" s="22" t="s">
        <v>34</v>
      </c>
      <c r="J200" s="22">
        <v>5883</v>
      </c>
      <c r="K200" s="23">
        <v>22272</v>
      </c>
      <c r="L200" s="23" t="s">
        <v>34</v>
      </c>
      <c r="M200" s="23">
        <v>649</v>
      </c>
      <c r="N200" s="23" t="s">
        <v>34</v>
      </c>
      <c r="O200" s="23">
        <v>22921</v>
      </c>
      <c r="P200" s="24">
        <v>142.30000000000001</v>
      </c>
      <c r="Q200" s="24" t="s">
        <v>34</v>
      </c>
      <c r="R200" s="24">
        <v>61.6</v>
      </c>
      <c r="S200" s="24" t="s">
        <v>34</v>
      </c>
      <c r="T200" s="24">
        <v>203.9</v>
      </c>
      <c r="U200" s="25">
        <v>53.1</v>
      </c>
      <c r="V200" s="25" t="s">
        <v>34</v>
      </c>
      <c r="W200" s="25">
        <v>27.7</v>
      </c>
      <c r="X200" s="25" t="s">
        <v>34</v>
      </c>
      <c r="Y200" s="25">
        <v>80.8</v>
      </c>
      <c r="Z200" s="26">
        <v>32</v>
      </c>
      <c r="AA200" s="26" t="s">
        <v>34</v>
      </c>
      <c r="AB200" s="26" t="s">
        <v>34</v>
      </c>
      <c r="AC200" s="26" t="s">
        <v>34</v>
      </c>
      <c r="AD200" s="26">
        <v>32</v>
      </c>
      <c r="AE200" s="27">
        <v>196</v>
      </c>
      <c r="AF200" s="27" t="s">
        <v>34</v>
      </c>
      <c r="AG200" s="27" t="s">
        <v>34</v>
      </c>
      <c r="AH200" s="27" t="s">
        <v>34</v>
      </c>
      <c r="AI200" s="27">
        <v>196</v>
      </c>
      <c r="AJ200" s="28" t="s">
        <v>34</v>
      </c>
    </row>
    <row r="201" spans="1:36" x14ac:dyDescent="0.45">
      <c r="A201" s="19">
        <v>2017</v>
      </c>
      <c r="B201" s="20">
        <v>12341</v>
      </c>
      <c r="C201" s="21" t="s">
        <v>281</v>
      </c>
      <c r="D201" s="21" t="s">
        <v>52</v>
      </c>
      <c r="E201" s="21" t="s">
        <v>38</v>
      </c>
      <c r="F201" s="22">
        <v>63431</v>
      </c>
      <c r="G201" s="22">
        <v>47</v>
      </c>
      <c r="H201" s="22">
        <v>63</v>
      </c>
      <c r="I201" s="22" t="s">
        <v>34</v>
      </c>
      <c r="J201" s="22">
        <v>63541</v>
      </c>
      <c r="K201" s="23">
        <v>364</v>
      </c>
      <c r="L201" s="23">
        <v>85</v>
      </c>
      <c r="M201" s="23">
        <v>480</v>
      </c>
      <c r="N201" s="23" t="s">
        <v>34</v>
      </c>
      <c r="O201" s="23">
        <v>929</v>
      </c>
      <c r="P201" s="24">
        <v>39.700000000000003</v>
      </c>
      <c r="Q201" s="24">
        <v>39.700000000000003</v>
      </c>
      <c r="R201" s="24">
        <v>222.3</v>
      </c>
      <c r="S201" s="24" t="s">
        <v>34</v>
      </c>
      <c r="T201" s="24">
        <v>301.7</v>
      </c>
      <c r="U201" s="25">
        <v>39.700000000000003</v>
      </c>
      <c r="V201" s="25">
        <v>39.200000000000003</v>
      </c>
      <c r="W201" s="25">
        <v>222.3</v>
      </c>
      <c r="X201" s="25" t="s">
        <v>34</v>
      </c>
      <c r="Y201" s="25">
        <v>301.2</v>
      </c>
      <c r="Z201" s="26">
        <v>1903</v>
      </c>
      <c r="AA201" s="26">
        <v>1803</v>
      </c>
      <c r="AB201" s="26">
        <v>10219</v>
      </c>
      <c r="AC201" s="26" t="s">
        <v>34</v>
      </c>
      <c r="AD201" s="26">
        <v>13925</v>
      </c>
      <c r="AE201" s="27">
        <v>811</v>
      </c>
      <c r="AF201" s="27">
        <v>74</v>
      </c>
      <c r="AG201" s="27">
        <v>417</v>
      </c>
      <c r="AH201" s="27" t="s">
        <v>34</v>
      </c>
      <c r="AI201" s="27">
        <v>1302</v>
      </c>
      <c r="AJ201" s="28" t="s">
        <v>34</v>
      </c>
    </row>
    <row r="202" spans="1:36" x14ac:dyDescent="0.45">
      <c r="A202" s="19">
        <v>2017</v>
      </c>
      <c r="B202" s="20">
        <v>12341</v>
      </c>
      <c r="C202" s="21" t="s">
        <v>281</v>
      </c>
      <c r="D202" s="21" t="s">
        <v>37</v>
      </c>
      <c r="E202" s="21" t="s">
        <v>38</v>
      </c>
      <c r="F202" s="22">
        <v>3431</v>
      </c>
      <c r="G202" s="22">
        <v>2</v>
      </c>
      <c r="H202" s="22">
        <v>3</v>
      </c>
      <c r="I202" s="22" t="s">
        <v>34</v>
      </c>
      <c r="J202" s="22">
        <v>3436</v>
      </c>
      <c r="K202" s="23">
        <v>24</v>
      </c>
      <c r="L202" s="23">
        <v>7</v>
      </c>
      <c r="M202" s="23">
        <v>7</v>
      </c>
      <c r="N202" s="23" t="s">
        <v>34</v>
      </c>
      <c r="O202" s="23">
        <v>37</v>
      </c>
      <c r="P202" s="24">
        <v>2.7</v>
      </c>
      <c r="Q202" s="24">
        <v>3.4</v>
      </c>
      <c r="R202" s="24">
        <v>19.5</v>
      </c>
      <c r="S202" s="24" t="s">
        <v>34</v>
      </c>
      <c r="T202" s="24">
        <v>25.6</v>
      </c>
      <c r="U202" s="25">
        <v>2.7</v>
      </c>
      <c r="V202" s="25">
        <v>3.4</v>
      </c>
      <c r="W202" s="25">
        <v>19.5</v>
      </c>
      <c r="X202" s="25" t="s">
        <v>34</v>
      </c>
      <c r="Y202" s="25">
        <v>25.6</v>
      </c>
      <c r="Z202" s="26">
        <v>100</v>
      </c>
      <c r="AA202" s="26">
        <v>158</v>
      </c>
      <c r="AB202" s="26">
        <v>896</v>
      </c>
      <c r="AC202" s="26" t="s">
        <v>34</v>
      </c>
      <c r="AD202" s="26">
        <v>1154</v>
      </c>
      <c r="AE202" s="27">
        <v>37</v>
      </c>
      <c r="AF202" s="27">
        <v>3</v>
      </c>
      <c r="AG202" s="27">
        <v>19</v>
      </c>
      <c r="AH202" s="27" t="s">
        <v>34</v>
      </c>
      <c r="AI202" s="27">
        <v>59</v>
      </c>
      <c r="AJ202" s="28" t="s">
        <v>34</v>
      </c>
    </row>
    <row r="203" spans="1:36" x14ac:dyDescent="0.45">
      <c r="A203" s="19">
        <v>2017</v>
      </c>
      <c r="B203" s="20">
        <v>12341</v>
      </c>
      <c r="C203" s="21" t="s">
        <v>281</v>
      </c>
      <c r="D203" s="21" t="s">
        <v>86</v>
      </c>
      <c r="E203" s="21" t="s">
        <v>38</v>
      </c>
      <c r="F203" s="22">
        <v>239</v>
      </c>
      <c r="G203" s="22">
        <v>0</v>
      </c>
      <c r="H203" s="22">
        <v>0</v>
      </c>
      <c r="I203" s="22" t="s">
        <v>34</v>
      </c>
      <c r="J203" s="22">
        <v>239</v>
      </c>
      <c r="K203" s="23">
        <v>2</v>
      </c>
      <c r="L203" s="23">
        <v>0</v>
      </c>
      <c r="M203" s="23">
        <v>0</v>
      </c>
      <c r="N203" s="23" t="s">
        <v>34</v>
      </c>
      <c r="O203" s="23">
        <v>2</v>
      </c>
      <c r="P203" s="24">
        <v>0.2</v>
      </c>
      <c r="Q203" s="24" t="s">
        <v>34</v>
      </c>
      <c r="R203" s="24" t="s">
        <v>34</v>
      </c>
      <c r="S203" s="24" t="s">
        <v>34</v>
      </c>
      <c r="T203" s="24">
        <v>0.2</v>
      </c>
      <c r="U203" s="25">
        <v>0.2</v>
      </c>
      <c r="V203" s="25" t="s">
        <v>34</v>
      </c>
      <c r="W203" s="25" t="s">
        <v>34</v>
      </c>
      <c r="X203" s="25" t="s">
        <v>34</v>
      </c>
      <c r="Y203" s="25">
        <v>0.2</v>
      </c>
      <c r="Z203" s="26">
        <v>7</v>
      </c>
      <c r="AA203" s="26" t="s">
        <v>34</v>
      </c>
      <c r="AB203" s="26" t="s">
        <v>34</v>
      </c>
      <c r="AC203" s="26" t="s">
        <v>34</v>
      </c>
      <c r="AD203" s="26">
        <v>7</v>
      </c>
      <c r="AE203" s="27">
        <v>7</v>
      </c>
      <c r="AF203" s="27" t="s">
        <v>34</v>
      </c>
      <c r="AG203" s="27" t="s">
        <v>34</v>
      </c>
      <c r="AH203" s="27" t="s">
        <v>34</v>
      </c>
      <c r="AI203" s="27">
        <v>7</v>
      </c>
      <c r="AJ203" s="28" t="s">
        <v>34</v>
      </c>
    </row>
    <row r="204" spans="1:36" x14ac:dyDescent="0.45">
      <c r="A204" s="19">
        <v>2017</v>
      </c>
      <c r="B204" s="20">
        <v>12390</v>
      </c>
      <c r="C204" s="21" t="s">
        <v>283</v>
      </c>
      <c r="D204" s="21" t="s">
        <v>54</v>
      </c>
      <c r="E204" s="21" t="s">
        <v>33</v>
      </c>
      <c r="F204" s="22">
        <v>0</v>
      </c>
      <c r="G204" s="22">
        <v>33</v>
      </c>
      <c r="H204" s="22">
        <v>65</v>
      </c>
      <c r="I204" s="22">
        <v>0</v>
      </c>
      <c r="J204" s="22">
        <v>98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4">
        <v>0</v>
      </c>
      <c r="Q204" s="24">
        <v>10.7</v>
      </c>
      <c r="R204" s="24">
        <v>109.6</v>
      </c>
      <c r="S204" s="24">
        <v>0</v>
      </c>
      <c r="T204" s="24">
        <v>120.3</v>
      </c>
      <c r="U204" s="25">
        <v>0</v>
      </c>
      <c r="V204" s="25">
        <v>2.7</v>
      </c>
      <c r="W204" s="25">
        <v>43.6</v>
      </c>
      <c r="X204" s="25">
        <v>0</v>
      </c>
      <c r="Y204" s="25">
        <v>46.3</v>
      </c>
      <c r="Z204" s="26">
        <v>0</v>
      </c>
      <c r="AA204" s="26">
        <v>1</v>
      </c>
      <c r="AB204" s="26">
        <v>29</v>
      </c>
      <c r="AC204" s="26">
        <v>0</v>
      </c>
      <c r="AD204" s="26">
        <v>30</v>
      </c>
      <c r="AE204" s="27">
        <v>0</v>
      </c>
      <c r="AF204" s="27">
        <v>66</v>
      </c>
      <c r="AG204" s="27">
        <v>742</v>
      </c>
      <c r="AH204" s="27">
        <v>0</v>
      </c>
      <c r="AI204" s="27">
        <v>808</v>
      </c>
      <c r="AJ204" s="28" t="s">
        <v>34</v>
      </c>
    </row>
    <row r="205" spans="1:36" x14ac:dyDescent="0.45">
      <c r="A205" s="19">
        <v>2017</v>
      </c>
      <c r="B205" s="20">
        <v>12395</v>
      </c>
      <c r="C205" s="21" t="s">
        <v>284</v>
      </c>
      <c r="D205" s="21" t="s">
        <v>37</v>
      </c>
      <c r="E205" s="21" t="s">
        <v>38</v>
      </c>
      <c r="F205" s="22">
        <v>1364</v>
      </c>
      <c r="G205" s="22">
        <v>19</v>
      </c>
      <c r="H205" s="22">
        <v>1221</v>
      </c>
      <c r="I205" s="22" t="s">
        <v>34</v>
      </c>
      <c r="J205" s="22">
        <v>2604</v>
      </c>
      <c r="K205" s="23">
        <v>21</v>
      </c>
      <c r="L205" s="23">
        <v>0</v>
      </c>
      <c r="M205" s="23">
        <v>88</v>
      </c>
      <c r="N205" s="23" t="s">
        <v>34</v>
      </c>
      <c r="O205" s="23">
        <v>109</v>
      </c>
      <c r="P205" s="24">
        <v>2</v>
      </c>
      <c r="Q205" s="24">
        <v>7.6</v>
      </c>
      <c r="R205" s="24">
        <v>48.8</v>
      </c>
      <c r="S205" s="24" t="s">
        <v>34</v>
      </c>
      <c r="T205" s="24">
        <v>58.4</v>
      </c>
      <c r="U205" s="25" t="s">
        <v>34</v>
      </c>
      <c r="V205" s="25" t="s">
        <v>34</v>
      </c>
      <c r="W205" s="25" t="s">
        <v>34</v>
      </c>
      <c r="X205" s="25" t="s">
        <v>34</v>
      </c>
      <c r="Y205" s="25" t="s">
        <v>34</v>
      </c>
      <c r="Z205" s="26">
        <v>47</v>
      </c>
      <c r="AA205" s="26">
        <v>1</v>
      </c>
      <c r="AB205" s="26" t="s">
        <v>34</v>
      </c>
      <c r="AC205" s="26" t="s">
        <v>34</v>
      </c>
      <c r="AD205" s="26">
        <v>48</v>
      </c>
      <c r="AE205" s="27" t="s">
        <v>34</v>
      </c>
      <c r="AF205" s="27" t="s">
        <v>34</v>
      </c>
      <c r="AG205" s="27">
        <v>153</v>
      </c>
      <c r="AH205" s="27" t="s">
        <v>34</v>
      </c>
      <c r="AI205" s="27">
        <v>153</v>
      </c>
      <c r="AJ205" s="28" t="s">
        <v>34</v>
      </c>
    </row>
    <row r="206" spans="1:36" x14ac:dyDescent="0.45">
      <c r="A206" s="19">
        <v>2017</v>
      </c>
      <c r="B206" s="20">
        <v>12439</v>
      </c>
      <c r="C206" s="21" t="s">
        <v>285</v>
      </c>
      <c r="D206" s="21" t="s">
        <v>232</v>
      </c>
      <c r="E206" s="21" t="s">
        <v>189</v>
      </c>
      <c r="F206" s="22">
        <v>210</v>
      </c>
      <c r="G206" s="22">
        <v>0</v>
      </c>
      <c r="H206" s="22">
        <v>0</v>
      </c>
      <c r="I206" s="22">
        <v>0</v>
      </c>
      <c r="J206" s="22">
        <v>210</v>
      </c>
      <c r="K206" s="23" t="s">
        <v>34</v>
      </c>
      <c r="L206" s="23" t="s">
        <v>34</v>
      </c>
      <c r="M206" s="23" t="s">
        <v>34</v>
      </c>
      <c r="N206" s="23" t="s">
        <v>34</v>
      </c>
      <c r="O206" s="23" t="s">
        <v>34</v>
      </c>
      <c r="P206" s="24">
        <v>0.5</v>
      </c>
      <c r="Q206" s="24" t="s">
        <v>34</v>
      </c>
      <c r="R206" s="24" t="s">
        <v>34</v>
      </c>
      <c r="S206" s="24" t="s">
        <v>34</v>
      </c>
      <c r="T206" s="24">
        <v>0.5</v>
      </c>
      <c r="U206" s="25">
        <v>0.4</v>
      </c>
      <c r="V206" s="25" t="s">
        <v>34</v>
      </c>
      <c r="W206" s="25" t="s">
        <v>34</v>
      </c>
      <c r="X206" s="25" t="s">
        <v>34</v>
      </c>
      <c r="Y206" s="25">
        <v>0.4</v>
      </c>
      <c r="Z206" s="26">
        <v>15</v>
      </c>
      <c r="AA206" s="26" t="s">
        <v>34</v>
      </c>
      <c r="AB206" s="26" t="s">
        <v>34</v>
      </c>
      <c r="AC206" s="26" t="s">
        <v>34</v>
      </c>
      <c r="AD206" s="26">
        <v>15</v>
      </c>
      <c r="AE206" s="27">
        <v>75</v>
      </c>
      <c r="AF206" s="27" t="s">
        <v>34</v>
      </c>
      <c r="AG206" s="27" t="s">
        <v>34</v>
      </c>
      <c r="AH206" s="27" t="s">
        <v>34</v>
      </c>
      <c r="AI206" s="27">
        <v>75</v>
      </c>
      <c r="AJ206" s="28" t="s">
        <v>34</v>
      </c>
    </row>
    <row r="207" spans="1:36" x14ac:dyDescent="0.45">
      <c r="A207" s="19">
        <v>2017</v>
      </c>
      <c r="B207" s="20">
        <v>12463</v>
      </c>
      <c r="C207" s="21" t="s">
        <v>286</v>
      </c>
      <c r="D207" s="21" t="s">
        <v>188</v>
      </c>
      <c r="E207" s="21" t="s">
        <v>287</v>
      </c>
      <c r="F207" s="22">
        <v>33</v>
      </c>
      <c r="G207" s="22" t="s">
        <v>34</v>
      </c>
      <c r="H207" s="22" t="s">
        <v>34</v>
      </c>
      <c r="I207" s="22" t="s">
        <v>34</v>
      </c>
      <c r="J207" s="22">
        <v>33</v>
      </c>
      <c r="K207" s="23">
        <v>96</v>
      </c>
      <c r="L207" s="23" t="s">
        <v>34</v>
      </c>
      <c r="M207" s="23" t="s">
        <v>34</v>
      </c>
      <c r="N207" s="23" t="s">
        <v>34</v>
      </c>
      <c r="O207" s="23">
        <v>96</v>
      </c>
      <c r="P207" s="24">
        <v>0.2</v>
      </c>
      <c r="Q207" s="24" t="s">
        <v>34</v>
      </c>
      <c r="R207" s="24" t="s">
        <v>34</v>
      </c>
      <c r="S207" s="24" t="s">
        <v>34</v>
      </c>
      <c r="T207" s="24">
        <v>0.2</v>
      </c>
      <c r="U207" s="25">
        <v>0.2</v>
      </c>
      <c r="V207" s="25" t="s">
        <v>34</v>
      </c>
      <c r="W207" s="25" t="s">
        <v>34</v>
      </c>
      <c r="X207" s="25" t="s">
        <v>34</v>
      </c>
      <c r="Y207" s="25">
        <v>0.2</v>
      </c>
      <c r="Z207" s="26">
        <v>0</v>
      </c>
      <c r="AA207" s="26" t="s">
        <v>34</v>
      </c>
      <c r="AB207" s="26" t="s">
        <v>34</v>
      </c>
      <c r="AC207" s="26" t="s">
        <v>34</v>
      </c>
      <c r="AD207" s="26">
        <v>0</v>
      </c>
      <c r="AE207" s="27">
        <v>0</v>
      </c>
      <c r="AF207" s="27" t="s">
        <v>34</v>
      </c>
      <c r="AG207" s="27" t="s">
        <v>34</v>
      </c>
      <c r="AH207" s="27" t="s">
        <v>34</v>
      </c>
      <c r="AI207" s="27">
        <v>0</v>
      </c>
      <c r="AJ207" s="28" t="s">
        <v>34</v>
      </c>
    </row>
    <row r="208" spans="1:36" x14ac:dyDescent="0.45">
      <c r="A208" s="19">
        <v>2017</v>
      </c>
      <c r="B208" s="20">
        <v>12472</v>
      </c>
      <c r="C208" s="21" t="s">
        <v>288</v>
      </c>
      <c r="D208" s="21" t="s">
        <v>56</v>
      </c>
      <c r="E208" s="21" t="s">
        <v>45</v>
      </c>
      <c r="F208" s="22" t="s">
        <v>34</v>
      </c>
      <c r="G208" s="22" t="s">
        <v>34</v>
      </c>
      <c r="H208" s="22">
        <v>461</v>
      </c>
      <c r="I208" s="22" t="s">
        <v>34</v>
      </c>
      <c r="J208" s="22">
        <v>461</v>
      </c>
      <c r="K208" s="23" t="s">
        <v>34</v>
      </c>
      <c r="L208" s="23" t="s">
        <v>34</v>
      </c>
      <c r="M208" s="23">
        <v>160</v>
      </c>
      <c r="N208" s="23" t="s">
        <v>34</v>
      </c>
      <c r="O208" s="23">
        <v>160</v>
      </c>
      <c r="P208" s="24" t="s">
        <v>34</v>
      </c>
      <c r="Q208" s="24" t="s">
        <v>34</v>
      </c>
      <c r="R208" s="24">
        <v>36</v>
      </c>
      <c r="S208" s="24" t="s">
        <v>34</v>
      </c>
      <c r="T208" s="24">
        <v>36</v>
      </c>
      <c r="U208" s="25" t="s">
        <v>34</v>
      </c>
      <c r="V208" s="25" t="s">
        <v>34</v>
      </c>
      <c r="W208" s="25">
        <v>8</v>
      </c>
      <c r="X208" s="25" t="s">
        <v>34</v>
      </c>
      <c r="Y208" s="25">
        <v>8</v>
      </c>
      <c r="Z208" s="26" t="s">
        <v>34</v>
      </c>
      <c r="AA208" s="26" t="s">
        <v>34</v>
      </c>
      <c r="AB208" s="26" t="s">
        <v>34</v>
      </c>
      <c r="AC208" s="26" t="s">
        <v>34</v>
      </c>
      <c r="AD208" s="26" t="s">
        <v>34</v>
      </c>
      <c r="AE208" s="27" t="s">
        <v>34</v>
      </c>
      <c r="AF208" s="27" t="s">
        <v>34</v>
      </c>
      <c r="AG208" s="27">
        <v>5</v>
      </c>
      <c r="AH208" s="27" t="s">
        <v>34</v>
      </c>
      <c r="AI208" s="27">
        <v>5</v>
      </c>
      <c r="AJ208" s="28" t="s">
        <v>34</v>
      </c>
    </row>
    <row r="209" spans="1:36" x14ac:dyDescent="0.45">
      <c r="A209" s="19">
        <v>2017</v>
      </c>
      <c r="B209" s="20">
        <v>12524</v>
      </c>
      <c r="C209" s="21" t="s">
        <v>289</v>
      </c>
      <c r="D209" s="21" t="s">
        <v>97</v>
      </c>
      <c r="E209" s="21" t="s">
        <v>67</v>
      </c>
      <c r="F209" s="22">
        <v>0</v>
      </c>
      <c r="G209" s="22">
        <v>12</v>
      </c>
      <c r="H209" s="22">
        <v>668</v>
      </c>
      <c r="I209" s="22">
        <v>0</v>
      </c>
      <c r="J209" s="22">
        <v>680</v>
      </c>
      <c r="K209" s="23">
        <v>0</v>
      </c>
      <c r="L209" s="23">
        <v>0</v>
      </c>
      <c r="M209" s="23">
        <v>0</v>
      </c>
      <c r="N209" s="23">
        <v>0</v>
      </c>
      <c r="O209" s="23">
        <v>0</v>
      </c>
      <c r="P209" s="24">
        <v>0</v>
      </c>
      <c r="Q209" s="24">
        <v>4</v>
      </c>
      <c r="R209" s="24">
        <v>30</v>
      </c>
      <c r="S209" s="24">
        <v>0</v>
      </c>
      <c r="T209" s="24">
        <v>34</v>
      </c>
      <c r="U209" s="25">
        <v>0</v>
      </c>
      <c r="V209" s="25">
        <v>3</v>
      </c>
      <c r="W209" s="25">
        <v>20</v>
      </c>
      <c r="X209" s="25">
        <v>0</v>
      </c>
      <c r="Y209" s="25">
        <v>23</v>
      </c>
      <c r="Z209" s="26" t="s">
        <v>34</v>
      </c>
      <c r="AA209" s="26">
        <v>213</v>
      </c>
      <c r="AB209" s="26">
        <v>834</v>
      </c>
      <c r="AC209" s="26" t="s">
        <v>34</v>
      </c>
      <c r="AD209" s="26">
        <v>1047</v>
      </c>
      <c r="AE209" s="27" t="s">
        <v>34</v>
      </c>
      <c r="AF209" s="27" t="s">
        <v>34</v>
      </c>
      <c r="AG209" s="27">
        <v>386</v>
      </c>
      <c r="AH209" s="27" t="s">
        <v>34</v>
      </c>
      <c r="AI209" s="27">
        <v>386</v>
      </c>
      <c r="AJ209" s="28" t="s">
        <v>34</v>
      </c>
    </row>
    <row r="210" spans="1:36" x14ac:dyDescent="0.45">
      <c r="A210" s="19">
        <v>2017</v>
      </c>
      <c r="B210" s="20">
        <v>12539</v>
      </c>
      <c r="C210" s="21" t="s">
        <v>290</v>
      </c>
      <c r="D210" s="21" t="s">
        <v>95</v>
      </c>
      <c r="E210" s="21" t="s">
        <v>100</v>
      </c>
      <c r="F210" s="22" t="s">
        <v>34</v>
      </c>
      <c r="G210" s="22" t="s">
        <v>34</v>
      </c>
      <c r="H210" s="22">
        <v>1489</v>
      </c>
      <c r="I210" s="22" t="s">
        <v>34</v>
      </c>
      <c r="J210" s="22">
        <v>1489</v>
      </c>
      <c r="K210" s="23" t="s">
        <v>34</v>
      </c>
      <c r="L210" s="23" t="s">
        <v>34</v>
      </c>
      <c r="M210" s="23">
        <v>0</v>
      </c>
      <c r="N210" s="23" t="s">
        <v>34</v>
      </c>
      <c r="O210" s="23">
        <v>0</v>
      </c>
      <c r="P210" s="24" t="s">
        <v>34</v>
      </c>
      <c r="Q210" s="24" t="s">
        <v>34</v>
      </c>
      <c r="R210" s="24">
        <v>29.6</v>
      </c>
      <c r="S210" s="24" t="s">
        <v>34</v>
      </c>
      <c r="T210" s="24">
        <v>29.6</v>
      </c>
      <c r="U210" s="25" t="s">
        <v>34</v>
      </c>
      <c r="V210" s="25" t="s">
        <v>34</v>
      </c>
      <c r="W210" s="25">
        <v>17.8</v>
      </c>
      <c r="X210" s="25" t="s">
        <v>34</v>
      </c>
      <c r="Y210" s="25">
        <v>17.8</v>
      </c>
      <c r="Z210" s="26" t="s">
        <v>34</v>
      </c>
      <c r="AA210" s="26" t="s">
        <v>34</v>
      </c>
      <c r="AB210" s="26">
        <v>1885</v>
      </c>
      <c r="AC210" s="26" t="s">
        <v>34</v>
      </c>
      <c r="AD210" s="26">
        <v>1885</v>
      </c>
      <c r="AE210" s="27" t="s">
        <v>34</v>
      </c>
      <c r="AF210" s="27" t="s">
        <v>34</v>
      </c>
      <c r="AG210" s="27">
        <v>0</v>
      </c>
      <c r="AH210" s="27" t="s">
        <v>34</v>
      </c>
      <c r="AI210" s="27">
        <v>0</v>
      </c>
      <c r="AJ210" s="28" t="s">
        <v>34</v>
      </c>
    </row>
    <row r="211" spans="1:36" x14ac:dyDescent="0.45">
      <c r="A211" s="19">
        <v>2017</v>
      </c>
      <c r="B211" s="20">
        <v>12615</v>
      </c>
      <c r="C211" s="21" t="s">
        <v>291</v>
      </c>
      <c r="D211" s="21" t="s">
        <v>232</v>
      </c>
      <c r="E211" s="21" t="s">
        <v>189</v>
      </c>
      <c r="F211" s="22">
        <v>690</v>
      </c>
      <c r="G211" s="22">
        <v>63</v>
      </c>
      <c r="H211" s="22">
        <v>81</v>
      </c>
      <c r="I211" s="22" t="s">
        <v>34</v>
      </c>
      <c r="J211" s="22">
        <v>834</v>
      </c>
      <c r="K211" s="23">
        <v>146</v>
      </c>
      <c r="L211" s="23">
        <v>12</v>
      </c>
      <c r="M211" s="23">
        <v>18</v>
      </c>
      <c r="N211" s="23" t="s">
        <v>34</v>
      </c>
      <c r="O211" s="23">
        <v>176</v>
      </c>
      <c r="P211" s="24">
        <v>4</v>
      </c>
      <c r="Q211" s="24" t="s">
        <v>34</v>
      </c>
      <c r="R211" s="24" t="s">
        <v>34</v>
      </c>
      <c r="S211" s="24" t="s">
        <v>34</v>
      </c>
      <c r="T211" s="24">
        <v>4</v>
      </c>
      <c r="U211" s="25">
        <v>3</v>
      </c>
      <c r="V211" s="25" t="s">
        <v>34</v>
      </c>
      <c r="W211" s="25" t="s">
        <v>34</v>
      </c>
      <c r="X211" s="25" t="s">
        <v>34</v>
      </c>
      <c r="Y211" s="25">
        <v>3</v>
      </c>
      <c r="Z211" s="26">
        <v>40</v>
      </c>
      <c r="AA211" s="26">
        <v>3</v>
      </c>
      <c r="AB211" s="26">
        <v>5</v>
      </c>
      <c r="AC211" s="26" t="s">
        <v>34</v>
      </c>
      <c r="AD211" s="26">
        <v>48</v>
      </c>
      <c r="AE211" s="27" t="s">
        <v>34</v>
      </c>
      <c r="AF211" s="27" t="s">
        <v>34</v>
      </c>
      <c r="AG211" s="27" t="s">
        <v>34</v>
      </c>
      <c r="AH211" s="27" t="s">
        <v>34</v>
      </c>
      <c r="AI211" s="27" t="s">
        <v>34</v>
      </c>
      <c r="AJ211" s="28" t="s">
        <v>34</v>
      </c>
    </row>
    <row r="212" spans="1:36" x14ac:dyDescent="0.45">
      <c r="A212" s="19">
        <v>2017</v>
      </c>
      <c r="B212" s="20">
        <v>12647</v>
      </c>
      <c r="C212" s="21" t="s">
        <v>292</v>
      </c>
      <c r="D212" s="21" t="s">
        <v>50</v>
      </c>
      <c r="E212" s="21" t="s">
        <v>38</v>
      </c>
      <c r="F212" s="22">
        <v>7479</v>
      </c>
      <c r="G212" s="22">
        <v>553</v>
      </c>
      <c r="H212" s="22">
        <v>11</v>
      </c>
      <c r="I212" s="22" t="s">
        <v>34</v>
      </c>
      <c r="J212" s="22">
        <v>8043</v>
      </c>
      <c r="K212" s="23">
        <v>547</v>
      </c>
      <c r="L212" s="23">
        <v>144</v>
      </c>
      <c r="M212" s="23">
        <v>2</v>
      </c>
      <c r="N212" s="23" t="s">
        <v>34</v>
      </c>
      <c r="O212" s="23">
        <v>693</v>
      </c>
      <c r="P212" s="24">
        <v>23</v>
      </c>
      <c r="Q212" s="24">
        <v>3</v>
      </c>
      <c r="R212" s="24">
        <v>265</v>
      </c>
      <c r="S212" s="24" t="s">
        <v>34</v>
      </c>
      <c r="T212" s="24">
        <v>291</v>
      </c>
      <c r="U212" s="25" t="s">
        <v>34</v>
      </c>
      <c r="V212" s="25" t="s">
        <v>34</v>
      </c>
      <c r="W212" s="25" t="s">
        <v>34</v>
      </c>
      <c r="X212" s="25" t="s">
        <v>34</v>
      </c>
      <c r="Y212" s="25" t="s">
        <v>34</v>
      </c>
      <c r="Z212" s="26">
        <v>197</v>
      </c>
      <c r="AA212" s="26">
        <v>70</v>
      </c>
      <c r="AB212" s="26">
        <v>3821</v>
      </c>
      <c r="AC212" s="26" t="s">
        <v>34</v>
      </c>
      <c r="AD212" s="26">
        <v>4088</v>
      </c>
      <c r="AE212" s="27" t="s">
        <v>34</v>
      </c>
      <c r="AF212" s="27" t="s">
        <v>34</v>
      </c>
      <c r="AG212" s="27" t="s">
        <v>34</v>
      </c>
      <c r="AH212" s="27" t="s">
        <v>34</v>
      </c>
      <c r="AI212" s="27" t="s">
        <v>34</v>
      </c>
      <c r="AJ212" s="28" t="s">
        <v>34</v>
      </c>
    </row>
    <row r="213" spans="1:36" x14ac:dyDescent="0.45">
      <c r="A213" s="19">
        <v>2017</v>
      </c>
      <c r="B213" s="20">
        <v>12660</v>
      </c>
      <c r="C213" s="21" t="s">
        <v>293</v>
      </c>
      <c r="D213" s="21" t="s">
        <v>121</v>
      </c>
      <c r="E213" s="21" t="s">
        <v>33</v>
      </c>
      <c r="F213" s="22">
        <v>0</v>
      </c>
      <c r="G213" s="22">
        <v>0</v>
      </c>
      <c r="H213" s="22">
        <v>1</v>
      </c>
      <c r="I213" s="22" t="s">
        <v>34</v>
      </c>
      <c r="J213" s="22">
        <v>1</v>
      </c>
      <c r="K213" s="23">
        <v>0</v>
      </c>
      <c r="L213" s="23">
        <v>0</v>
      </c>
      <c r="M213" s="23" t="s">
        <v>34</v>
      </c>
      <c r="N213" s="23" t="s">
        <v>34</v>
      </c>
      <c r="O213" s="23">
        <v>0</v>
      </c>
      <c r="P213" s="24">
        <v>0</v>
      </c>
      <c r="Q213" s="24">
        <v>0</v>
      </c>
      <c r="R213" s="24">
        <v>0.4</v>
      </c>
      <c r="S213" s="24" t="s">
        <v>34</v>
      </c>
      <c r="T213" s="24">
        <v>0.4</v>
      </c>
      <c r="U213" s="25">
        <v>0</v>
      </c>
      <c r="V213" s="25">
        <v>0</v>
      </c>
      <c r="W213" s="25">
        <v>0.4</v>
      </c>
      <c r="X213" s="25" t="s">
        <v>34</v>
      </c>
      <c r="Y213" s="25">
        <v>0.4</v>
      </c>
      <c r="Z213" s="26" t="s">
        <v>34</v>
      </c>
      <c r="AA213" s="26" t="s">
        <v>34</v>
      </c>
      <c r="AB213" s="26">
        <v>7</v>
      </c>
      <c r="AC213" s="26" t="s">
        <v>34</v>
      </c>
      <c r="AD213" s="26">
        <v>7</v>
      </c>
      <c r="AE213" s="27" t="s">
        <v>34</v>
      </c>
      <c r="AF213" s="27" t="s">
        <v>34</v>
      </c>
      <c r="AG213" s="27">
        <v>0</v>
      </c>
      <c r="AH213" s="27" t="s">
        <v>34</v>
      </c>
      <c r="AI213" s="27">
        <v>0</v>
      </c>
      <c r="AJ213" s="28" t="s">
        <v>34</v>
      </c>
    </row>
    <row r="214" spans="1:36" x14ac:dyDescent="0.45">
      <c r="A214" s="19">
        <v>2017</v>
      </c>
      <c r="B214" s="20">
        <v>12681</v>
      </c>
      <c r="C214" s="21" t="s">
        <v>522</v>
      </c>
      <c r="D214" s="21" t="s">
        <v>66</v>
      </c>
      <c r="E214" s="21" t="s">
        <v>38</v>
      </c>
      <c r="F214" s="22" t="s">
        <v>34</v>
      </c>
      <c r="G214" s="22" t="s">
        <v>34</v>
      </c>
      <c r="H214" s="22">
        <v>743</v>
      </c>
      <c r="I214" s="22" t="s">
        <v>34</v>
      </c>
      <c r="J214" s="22">
        <v>743</v>
      </c>
      <c r="K214" s="23" t="s">
        <v>34</v>
      </c>
      <c r="L214" s="23" t="s">
        <v>34</v>
      </c>
      <c r="M214" s="23" t="s">
        <v>34</v>
      </c>
      <c r="N214" s="23" t="s">
        <v>34</v>
      </c>
      <c r="O214" s="23" t="s">
        <v>34</v>
      </c>
      <c r="P214" s="24" t="s">
        <v>34</v>
      </c>
      <c r="Q214" s="24" t="s">
        <v>34</v>
      </c>
      <c r="R214" s="24">
        <v>3</v>
      </c>
      <c r="S214" s="24" t="s">
        <v>34</v>
      </c>
      <c r="T214" s="24">
        <v>3</v>
      </c>
      <c r="U214" s="25" t="s">
        <v>34</v>
      </c>
      <c r="V214" s="25" t="s">
        <v>34</v>
      </c>
      <c r="W214" s="25">
        <v>2</v>
      </c>
      <c r="X214" s="25" t="s">
        <v>34</v>
      </c>
      <c r="Y214" s="25">
        <v>2</v>
      </c>
      <c r="Z214" s="26" t="s">
        <v>34</v>
      </c>
      <c r="AA214" s="26" t="s">
        <v>34</v>
      </c>
      <c r="AB214" s="26">
        <v>157</v>
      </c>
      <c r="AC214" s="26" t="s">
        <v>34</v>
      </c>
      <c r="AD214" s="26">
        <v>157</v>
      </c>
      <c r="AE214" s="27" t="s">
        <v>34</v>
      </c>
      <c r="AF214" s="27" t="s">
        <v>34</v>
      </c>
      <c r="AG214" s="27">
        <v>59</v>
      </c>
      <c r="AH214" s="27" t="s">
        <v>34</v>
      </c>
      <c r="AI214" s="27">
        <v>59</v>
      </c>
      <c r="AJ214" s="28" t="s">
        <v>34</v>
      </c>
    </row>
    <row r="215" spans="1:36" x14ac:dyDescent="0.45">
      <c r="A215" s="19">
        <v>2017</v>
      </c>
      <c r="B215" s="20">
        <v>12686</v>
      </c>
      <c r="C215" s="21" t="s">
        <v>295</v>
      </c>
      <c r="D215" s="21" t="s">
        <v>296</v>
      </c>
      <c r="E215" s="21" t="s">
        <v>45</v>
      </c>
      <c r="F215" s="22">
        <v>0</v>
      </c>
      <c r="G215" s="22">
        <v>7</v>
      </c>
      <c r="H215" s="22">
        <v>12</v>
      </c>
      <c r="I215" s="22">
        <v>0</v>
      </c>
      <c r="J215" s="22">
        <v>19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4">
        <v>0</v>
      </c>
      <c r="Q215" s="24">
        <v>25</v>
      </c>
      <c r="R215" s="24">
        <v>141.6</v>
      </c>
      <c r="S215" s="24">
        <v>0</v>
      </c>
      <c r="T215" s="24">
        <v>166.5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6">
        <v>0</v>
      </c>
      <c r="AA215" s="26">
        <v>463</v>
      </c>
      <c r="AB215" s="26">
        <v>851</v>
      </c>
      <c r="AC215" s="26">
        <v>0</v>
      </c>
      <c r="AD215" s="26">
        <v>1314</v>
      </c>
      <c r="AE215" s="27">
        <v>0</v>
      </c>
      <c r="AF215" s="27">
        <v>0</v>
      </c>
      <c r="AG215" s="27">
        <v>0</v>
      </c>
      <c r="AH215" s="27">
        <v>0</v>
      </c>
      <c r="AI215" s="27">
        <v>0</v>
      </c>
      <c r="AJ215" s="28" t="s">
        <v>34</v>
      </c>
    </row>
    <row r="216" spans="1:36" x14ac:dyDescent="0.45">
      <c r="A216" s="19">
        <v>2017</v>
      </c>
      <c r="B216" s="20">
        <v>12698</v>
      </c>
      <c r="C216" s="21" t="s">
        <v>297</v>
      </c>
      <c r="D216" s="21" t="s">
        <v>133</v>
      </c>
      <c r="E216" s="21" t="s">
        <v>67</v>
      </c>
      <c r="F216" s="22">
        <v>26566</v>
      </c>
      <c r="G216" s="22">
        <v>429</v>
      </c>
      <c r="H216" s="22">
        <v>0</v>
      </c>
      <c r="I216" s="22">
        <v>0</v>
      </c>
      <c r="J216" s="22">
        <v>26995</v>
      </c>
      <c r="K216" s="23">
        <v>6311</v>
      </c>
      <c r="L216" s="23">
        <v>136</v>
      </c>
      <c r="M216" s="23">
        <v>0</v>
      </c>
      <c r="N216" s="23">
        <v>0</v>
      </c>
      <c r="O216" s="23">
        <v>6447</v>
      </c>
      <c r="P216" s="24">
        <v>33.5</v>
      </c>
      <c r="Q216" s="24">
        <v>38.200000000000003</v>
      </c>
      <c r="R216" s="24">
        <v>0</v>
      </c>
      <c r="S216" s="24">
        <v>0</v>
      </c>
      <c r="T216" s="24">
        <v>71.7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6">
        <v>22</v>
      </c>
      <c r="AA216" s="26">
        <v>1226</v>
      </c>
      <c r="AB216" s="26">
        <v>0</v>
      </c>
      <c r="AC216" s="26">
        <v>0</v>
      </c>
      <c r="AD216" s="26">
        <v>1248</v>
      </c>
      <c r="AE216" s="27">
        <v>4025</v>
      </c>
      <c r="AF216" s="27">
        <v>782</v>
      </c>
      <c r="AG216" s="27">
        <v>0</v>
      </c>
      <c r="AH216" s="27">
        <v>0</v>
      </c>
      <c r="AI216" s="27">
        <v>4806</v>
      </c>
      <c r="AJ216" s="28">
        <v>0</v>
      </c>
    </row>
    <row r="217" spans="1:36" x14ac:dyDescent="0.45">
      <c r="A217" s="19">
        <v>2017</v>
      </c>
      <c r="B217" s="20">
        <v>12745</v>
      </c>
      <c r="C217" s="21" t="s">
        <v>298</v>
      </c>
      <c r="D217" s="21" t="s">
        <v>58</v>
      </c>
      <c r="E217" s="21" t="s">
        <v>299</v>
      </c>
      <c r="F217" s="22">
        <v>11119</v>
      </c>
      <c r="G217" s="22">
        <v>66</v>
      </c>
      <c r="H217" s="22">
        <v>9</v>
      </c>
      <c r="I217" s="22">
        <v>0</v>
      </c>
      <c r="J217" s="22">
        <v>11194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4">
        <v>9</v>
      </c>
      <c r="Q217" s="24">
        <v>1</v>
      </c>
      <c r="R217" s="24">
        <v>21.5</v>
      </c>
      <c r="S217" s="24">
        <v>0</v>
      </c>
      <c r="T217" s="24">
        <v>31.5</v>
      </c>
      <c r="U217" s="25">
        <v>5.5</v>
      </c>
      <c r="V217" s="25">
        <v>0.5</v>
      </c>
      <c r="W217" s="25">
        <v>0</v>
      </c>
      <c r="X217" s="25">
        <v>0</v>
      </c>
      <c r="Y217" s="25">
        <v>6</v>
      </c>
      <c r="Z217" s="26">
        <v>230</v>
      </c>
      <c r="AA217" s="26">
        <v>14</v>
      </c>
      <c r="AB217" s="26">
        <v>388</v>
      </c>
      <c r="AC217" s="26">
        <v>0</v>
      </c>
      <c r="AD217" s="26">
        <v>632</v>
      </c>
      <c r="AE217" s="27">
        <v>36</v>
      </c>
      <c r="AF217" s="27">
        <v>33</v>
      </c>
      <c r="AG217" s="27">
        <v>33</v>
      </c>
      <c r="AH217" s="27">
        <v>0</v>
      </c>
      <c r="AI217" s="27">
        <v>102</v>
      </c>
      <c r="AJ217" s="28" t="s">
        <v>34</v>
      </c>
    </row>
    <row r="218" spans="1:36" x14ac:dyDescent="0.45">
      <c r="A218" s="19">
        <v>2017</v>
      </c>
      <c r="B218" s="20">
        <v>12796</v>
      </c>
      <c r="C218" s="21" t="s">
        <v>300</v>
      </c>
      <c r="D218" s="21" t="s">
        <v>61</v>
      </c>
      <c r="E218" s="21" t="s">
        <v>33</v>
      </c>
      <c r="F218" s="22" t="s">
        <v>34</v>
      </c>
      <c r="G218" s="22" t="s">
        <v>34</v>
      </c>
      <c r="H218" s="22">
        <v>1</v>
      </c>
      <c r="I218" s="22" t="s">
        <v>34</v>
      </c>
      <c r="J218" s="22">
        <v>1</v>
      </c>
      <c r="K218" s="23" t="s">
        <v>34</v>
      </c>
      <c r="L218" s="23" t="s">
        <v>34</v>
      </c>
      <c r="M218" s="23" t="s">
        <v>34</v>
      </c>
      <c r="N218" s="23" t="s">
        <v>34</v>
      </c>
      <c r="O218" s="23" t="s">
        <v>34</v>
      </c>
      <c r="P218" s="24" t="s">
        <v>34</v>
      </c>
      <c r="Q218" s="24" t="s">
        <v>34</v>
      </c>
      <c r="R218" s="24">
        <v>50</v>
      </c>
      <c r="S218" s="24" t="s">
        <v>34</v>
      </c>
      <c r="T218" s="24">
        <v>50</v>
      </c>
      <c r="U218" s="25" t="s">
        <v>34</v>
      </c>
      <c r="V218" s="25" t="s">
        <v>34</v>
      </c>
      <c r="W218" s="25" t="s">
        <v>34</v>
      </c>
      <c r="X218" s="25" t="s">
        <v>34</v>
      </c>
      <c r="Y218" s="25" t="s">
        <v>34</v>
      </c>
      <c r="Z218" s="26" t="s">
        <v>34</v>
      </c>
      <c r="AA218" s="26" t="s">
        <v>34</v>
      </c>
      <c r="AB218" s="26" t="s">
        <v>34</v>
      </c>
      <c r="AC218" s="26" t="s">
        <v>34</v>
      </c>
      <c r="AD218" s="26" t="s">
        <v>34</v>
      </c>
      <c r="AE218" s="27" t="s">
        <v>34</v>
      </c>
      <c r="AF218" s="27" t="s">
        <v>34</v>
      </c>
      <c r="AG218" s="27" t="s">
        <v>34</v>
      </c>
      <c r="AH218" s="27" t="s">
        <v>34</v>
      </c>
      <c r="AI218" s="27" t="s">
        <v>34</v>
      </c>
      <c r="AJ218" s="28" t="s">
        <v>34</v>
      </c>
    </row>
    <row r="219" spans="1:36" x14ac:dyDescent="0.45">
      <c r="A219" s="19">
        <v>2017</v>
      </c>
      <c r="B219" s="20">
        <v>12894</v>
      </c>
      <c r="C219" s="21" t="s">
        <v>301</v>
      </c>
      <c r="D219" s="21" t="s">
        <v>50</v>
      </c>
      <c r="E219" s="21" t="s">
        <v>67</v>
      </c>
      <c r="F219" s="22">
        <v>2444</v>
      </c>
      <c r="G219" s="22">
        <v>58</v>
      </c>
      <c r="H219" s="22" t="s">
        <v>34</v>
      </c>
      <c r="I219" s="22" t="s">
        <v>34</v>
      </c>
      <c r="J219" s="22">
        <v>2502</v>
      </c>
      <c r="K219" s="23">
        <v>845</v>
      </c>
      <c r="L219" s="23">
        <v>285</v>
      </c>
      <c r="M219" s="23" t="s">
        <v>34</v>
      </c>
      <c r="N219" s="23" t="s">
        <v>34</v>
      </c>
      <c r="O219" s="23">
        <v>1130</v>
      </c>
      <c r="P219" s="24">
        <v>11</v>
      </c>
      <c r="Q219" s="24">
        <v>8</v>
      </c>
      <c r="R219" s="24" t="s">
        <v>34</v>
      </c>
      <c r="S219" s="24" t="s">
        <v>34</v>
      </c>
      <c r="T219" s="24">
        <v>19</v>
      </c>
      <c r="U219" s="25">
        <v>9</v>
      </c>
      <c r="V219" s="25">
        <v>4</v>
      </c>
      <c r="W219" s="25" t="s">
        <v>34</v>
      </c>
      <c r="X219" s="25" t="s">
        <v>34</v>
      </c>
      <c r="Y219" s="25">
        <v>13</v>
      </c>
      <c r="Z219" s="26">
        <v>47</v>
      </c>
      <c r="AA219" s="26">
        <v>224</v>
      </c>
      <c r="AB219" s="26" t="s">
        <v>34</v>
      </c>
      <c r="AC219" s="26" t="s">
        <v>34</v>
      </c>
      <c r="AD219" s="26">
        <v>271</v>
      </c>
      <c r="AE219" s="27">
        <v>60</v>
      </c>
      <c r="AF219" s="27">
        <v>0</v>
      </c>
      <c r="AG219" s="27" t="s">
        <v>34</v>
      </c>
      <c r="AH219" s="27" t="s">
        <v>34</v>
      </c>
      <c r="AI219" s="27">
        <v>60</v>
      </c>
      <c r="AJ219" s="28" t="s">
        <v>34</v>
      </c>
    </row>
    <row r="220" spans="1:36" x14ac:dyDescent="0.45">
      <c r="A220" s="19">
        <v>2017</v>
      </c>
      <c r="B220" s="20">
        <v>12900</v>
      </c>
      <c r="C220" s="21" t="s">
        <v>302</v>
      </c>
      <c r="D220" s="21" t="s">
        <v>50</v>
      </c>
      <c r="E220" s="21" t="s">
        <v>38</v>
      </c>
      <c r="F220" s="22">
        <v>0</v>
      </c>
      <c r="G220" s="22">
        <v>1</v>
      </c>
      <c r="H220" s="22">
        <v>0</v>
      </c>
      <c r="I220" s="22">
        <v>0</v>
      </c>
      <c r="J220" s="22">
        <v>1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4">
        <v>0</v>
      </c>
      <c r="Q220" s="24">
        <v>0.2</v>
      </c>
      <c r="R220" s="24">
        <v>0</v>
      </c>
      <c r="S220" s="24">
        <v>0</v>
      </c>
      <c r="T220" s="24">
        <v>0.2</v>
      </c>
      <c r="U220" s="25">
        <v>0</v>
      </c>
      <c r="V220" s="25">
        <v>0</v>
      </c>
      <c r="W220" s="25">
        <v>0</v>
      </c>
      <c r="X220" s="25">
        <v>0</v>
      </c>
      <c r="Y220" s="25">
        <v>0</v>
      </c>
      <c r="Z220" s="26">
        <v>0</v>
      </c>
      <c r="AA220" s="26">
        <v>2</v>
      </c>
      <c r="AB220" s="26">
        <v>0</v>
      </c>
      <c r="AC220" s="26">
        <v>0</v>
      </c>
      <c r="AD220" s="26">
        <v>2</v>
      </c>
      <c r="AE220" s="27">
        <v>0</v>
      </c>
      <c r="AF220" s="27">
        <v>1</v>
      </c>
      <c r="AG220" s="27">
        <v>0</v>
      </c>
      <c r="AH220" s="27">
        <v>0</v>
      </c>
      <c r="AI220" s="27">
        <v>1</v>
      </c>
      <c r="AJ220" s="28">
        <v>0</v>
      </c>
    </row>
    <row r="221" spans="1:36" x14ac:dyDescent="0.45">
      <c r="A221" s="19">
        <v>2017</v>
      </c>
      <c r="B221" s="20">
        <v>12915</v>
      </c>
      <c r="C221" s="21" t="s">
        <v>303</v>
      </c>
      <c r="D221" s="21" t="s">
        <v>86</v>
      </c>
      <c r="E221" s="21" t="s">
        <v>67</v>
      </c>
      <c r="F221" s="22">
        <v>518</v>
      </c>
      <c r="G221" s="22" t="s">
        <v>34</v>
      </c>
      <c r="H221" s="22" t="s">
        <v>34</v>
      </c>
      <c r="I221" s="22" t="s">
        <v>34</v>
      </c>
      <c r="J221" s="22">
        <v>518</v>
      </c>
      <c r="K221" s="23" t="s">
        <v>34</v>
      </c>
      <c r="L221" s="23" t="s">
        <v>34</v>
      </c>
      <c r="M221" s="23" t="s">
        <v>34</v>
      </c>
      <c r="N221" s="23" t="s">
        <v>34</v>
      </c>
      <c r="O221" s="23" t="s">
        <v>34</v>
      </c>
      <c r="P221" s="24">
        <v>5.6</v>
      </c>
      <c r="Q221" s="24" t="s">
        <v>34</v>
      </c>
      <c r="R221" s="24" t="s">
        <v>34</v>
      </c>
      <c r="S221" s="24" t="s">
        <v>34</v>
      </c>
      <c r="T221" s="24">
        <v>5.6</v>
      </c>
      <c r="U221" s="25">
        <v>5.6</v>
      </c>
      <c r="V221" s="25" t="s">
        <v>34</v>
      </c>
      <c r="W221" s="25" t="s">
        <v>34</v>
      </c>
      <c r="X221" s="25" t="s">
        <v>34</v>
      </c>
      <c r="Y221" s="25">
        <v>5.6</v>
      </c>
      <c r="Z221" s="26">
        <v>4</v>
      </c>
      <c r="AA221" s="26" t="s">
        <v>34</v>
      </c>
      <c r="AB221" s="26" t="s">
        <v>34</v>
      </c>
      <c r="AC221" s="26" t="s">
        <v>34</v>
      </c>
      <c r="AD221" s="26">
        <v>4</v>
      </c>
      <c r="AE221" s="27" t="s">
        <v>34</v>
      </c>
      <c r="AF221" s="27" t="s">
        <v>34</v>
      </c>
      <c r="AG221" s="27" t="s">
        <v>34</v>
      </c>
      <c r="AH221" s="27" t="s">
        <v>34</v>
      </c>
      <c r="AI221" s="27" t="s">
        <v>34</v>
      </c>
      <c r="AJ221" s="28" t="s">
        <v>34</v>
      </c>
    </row>
    <row r="222" spans="1:36" x14ac:dyDescent="0.45">
      <c r="A222" s="19">
        <v>2017</v>
      </c>
      <c r="B222" s="20">
        <v>13337</v>
      </c>
      <c r="C222" s="21" t="s">
        <v>305</v>
      </c>
      <c r="D222" s="21" t="s">
        <v>95</v>
      </c>
      <c r="E222" s="21" t="s">
        <v>67</v>
      </c>
      <c r="F222" s="22" t="s">
        <v>34</v>
      </c>
      <c r="G222" s="22">
        <v>334</v>
      </c>
      <c r="H222" s="22">
        <v>5</v>
      </c>
      <c r="I222" s="22" t="s">
        <v>34</v>
      </c>
      <c r="J222" s="22">
        <v>339</v>
      </c>
      <c r="K222" s="23" t="s">
        <v>34</v>
      </c>
      <c r="L222" s="23">
        <v>0</v>
      </c>
      <c r="M222" s="23">
        <v>0</v>
      </c>
      <c r="N222" s="23" t="s">
        <v>34</v>
      </c>
      <c r="O222" s="23">
        <v>0</v>
      </c>
      <c r="P222" s="24" t="s">
        <v>34</v>
      </c>
      <c r="Q222" s="24">
        <v>7</v>
      </c>
      <c r="R222" s="24">
        <v>60</v>
      </c>
      <c r="S222" s="24" t="s">
        <v>34</v>
      </c>
      <c r="T222" s="24">
        <v>67</v>
      </c>
      <c r="U222" s="25" t="s">
        <v>34</v>
      </c>
      <c r="V222" s="25">
        <v>4</v>
      </c>
      <c r="W222" s="25">
        <v>55</v>
      </c>
      <c r="X222" s="25" t="s">
        <v>34</v>
      </c>
      <c r="Y222" s="25">
        <v>59</v>
      </c>
      <c r="Z222" s="26" t="s">
        <v>34</v>
      </c>
      <c r="AA222" s="26">
        <v>348</v>
      </c>
      <c r="AB222" s="26">
        <v>6000</v>
      </c>
      <c r="AC222" s="26" t="s">
        <v>34</v>
      </c>
      <c r="AD222" s="26">
        <v>6348</v>
      </c>
      <c r="AE222" s="27" t="s">
        <v>34</v>
      </c>
      <c r="AF222" s="27">
        <v>41</v>
      </c>
      <c r="AG222" s="27" t="s">
        <v>34</v>
      </c>
      <c r="AH222" s="27" t="s">
        <v>34</v>
      </c>
      <c r="AI222" s="27">
        <v>41</v>
      </c>
      <c r="AJ222" s="28" t="s">
        <v>34</v>
      </c>
    </row>
    <row r="223" spans="1:36" x14ac:dyDescent="0.45">
      <c r="A223" s="19">
        <v>2017</v>
      </c>
      <c r="B223" s="20">
        <v>13407</v>
      </c>
      <c r="C223" s="21" t="s">
        <v>306</v>
      </c>
      <c r="D223" s="21" t="s">
        <v>307</v>
      </c>
      <c r="E223" s="21" t="s">
        <v>308</v>
      </c>
      <c r="F223" s="22">
        <v>75984</v>
      </c>
      <c r="G223" s="22">
        <v>2096</v>
      </c>
      <c r="H223" s="22" t="s">
        <v>34</v>
      </c>
      <c r="I223" s="22" t="s">
        <v>34</v>
      </c>
      <c r="J223" s="22">
        <v>78080</v>
      </c>
      <c r="K223" s="23">
        <v>23414</v>
      </c>
      <c r="L223" s="23">
        <v>8988</v>
      </c>
      <c r="M223" s="23" t="s">
        <v>34</v>
      </c>
      <c r="N223" s="23" t="s">
        <v>34</v>
      </c>
      <c r="O223" s="23">
        <v>32402</v>
      </c>
      <c r="P223" s="24">
        <v>204.5</v>
      </c>
      <c r="Q223" s="24">
        <v>22.4</v>
      </c>
      <c r="R223" s="24" t="s">
        <v>34</v>
      </c>
      <c r="S223" s="24" t="s">
        <v>34</v>
      </c>
      <c r="T223" s="24">
        <v>226.9</v>
      </c>
      <c r="U223" s="25">
        <v>195</v>
      </c>
      <c r="V223" s="25">
        <v>19</v>
      </c>
      <c r="W223" s="25" t="s">
        <v>34</v>
      </c>
      <c r="X223" s="25" t="s">
        <v>34</v>
      </c>
      <c r="Y223" s="25">
        <v>214</v>
      </c>
      <c r="Z223" s="26">
        <v>1751</v>
      </c>
      <c r="AA223" s="26">
        <v>0</v>
      </c>
      <c r="AB223" s="26" t="s">
        <v>34</v>
      </c>
      <c r="AC223" s="26" t="s">
        <v>34</v>
      </c>
      <c r="AD223" s="26">
        <v>1751</v>
      </c>
      <c r="AE223" s="27">
        <v>11117</v>
      </c>
      <c r="AF223" s="27">
        <v>2426</v>
      </c>
      <c r="AG223" s="27" t="s">
        <v>34</v>
      </c>
      <c r="AH223" s="27" t="s">
        <v>34</v>
      </c>
      <c r="AI223" s="27">
        <v>13543</v>
      </c>
      <c r="AJ223" s="28" t="s">
        <v>34</v>
      </c>
    </row>
    <row r="224" spans="1:36" x14ac:dyDescent="0.45">
      <c r="A224" s="19">
        <v>2017</v>
      </c>
      <c r="B224" s="20">
        <v>13441</v>
      </c>
      <c r="C224" s="21" t="s">
        <v>309</v>
      </c>
      <c r="D224" s="21" t="s">
        <v>310</v>
      </c>
      <c r="E224" s="21" t="s">
        <v>139</v>
      </c>
      <c r="F224" s="22">
        <v>5500</v>
      </c>
      <c r="G224" s="22" t="s">
        <v>34</v>
      </c>
      <c r="H224" s="22" t="s">
        <v>34</v>
      </c>
      <c r="I224" s="22" t="s">
        <v>34</v>
      </c>
      <c r="J224" s="22">
        <v>5500</v>
      </c>
      <c r="K224" s="23">
        <v>6</v>
      </c>
      <c r="L224" s="23" t="s">
        <v>34</v>
      </c>
      <c r="M224" s="23" t="s">
        <v>34</v>
      </c>
      <c r="N224" s="23" t="s">
        <v>34</v>
      </c>
      <c r="O224" s="23">
        <v>6</v>
      </c>
      <c r="P224" s="24">
        <v>40</v>
      </c>
      <c r="Q224" s="24" t="s">
        <v>34</v>
      </c>
      <c r="R224" s="24" t="s">
        <v>34</v>
      </c>
      <c r="S224" s="24" t="s">
        <v>34</v>
      </c>
      <c r="T224" s="24">
        <v>40</v>
      </c>
      <c r="U224" s="25">
        <v>5.2</v>
      </c>
      <c r="V224" s="25" t="s">
        <v>34</v>
      </c>
      <c r="W224" s="25" t="s">
        <v>34</v>
      </c>
      <c r="X224" s="25" t="s">
        <v>34</v>
      </c>
      <c r="Y224" s="25">
        <v>5.2</v>
      </c>
      <c r="Z224" s="26">
        <v>310</v>
      </c>
      <c r="AA224" s="26" t="s">
        <v>34</v>
      </c>
      <c r="AB224" s="26" t="s">
        <v>34</v>
      </c>
      <c r="AC224" s="26" t="s">
        <v>34</v>
      </c>
      <c r="AD224" s="26">
        <v>310</v>
      </c>
      <c r="AE224" s="27">
        <v>3</v>
      </c>
      <c r="AF224" s="27" t="s">
        <v>34</v>
      </c>
      <c r="AG224" s="27" t="s">
        <v>34</v>
      </c>
      <c r="AH224" s="27" t="s">
        <v>34</v>
      </c>
      <c r="AI224" s="27">
        <v>3</v>
      </c>
      <c r="AJ224" s="28" t="s">
        <v>34</v>
      </c>
    </row>
    <row r="225" spans="1:36" x14ac:dyDescent="0.45">
      <c r="A225" s="19">
        <v>2017</v>
      </c>
      <c r="B225" s="20">
        <v>13478</v>
      </c>
      <c r="C225" s="21" t="s">
        <v>311</v>
      </c>
      <c r="D225" s="21" t="s">
        <v>312</v>
      </c>
      <c r="E225" s="21" t="s">
        <v>38</v>
      </c>
      <c r="F225" s="22">
        <v>321</v>
      </c>
      <c r="G225" s="22" t="s">
        <v>34</v>
      </c>
      <c r="H225" s="22" t="s">
        <v>34</v>
      </c>
      <c r="I225" s="22" t="s">
        <v>34</v>
      </c>
      <c r="J225" s="22">
        <v>321</v>
      </c>
      <c r="K225" s="23" t="s">
        <v>34</v>
      </c>
      <c r="L225" s="23" t="s">
        <v>34</v>
      </c>
      <c r="M225" s="23" t="s">
        <v>34</v>
      </c>
      <c r="N225" s="23" t="s">
        <v>34</v>
      </c>
      <c r="O225" s="23" t="s">
        <v>34</v>
      </c>
      <c r="P225" s="24">
        <v>0.2</v>
      </c>
      <c r="Q225" s="24" t="s">
        <v>34</v>
      </c>
      <c r="R225" s="24" t="s">
        <v>34</v>
      </c>
      <c r="S225" s="24" t="s">
        <v>34</v>
      </c>
      <c r="T225" s="24">
        <v>0.2</v>
      </c>
      <c r="U225" s="25">
        <v>0.2</v>
      </c>
      <c r="V225" s="25" t="s">
        <v>34</v>
      </c>
      <c r="W225" s="25" t="s">
        <v>34</v>
      </c>
      <c r="X225" s="25" t="s">
        <v>34</v>
      </c>
      <c r="Y225" s="25">
        <v>0.2</v>
      </c>
      <c r="Z225" s="26">
        <v>12</v>
      </c>
      <c r="AA225" s="26" t="s">
        <v>34</v>
      </c>
      <c r="AB225" s="26" t="s">
        <v>34</v>
      </c>
      <c r="AC225" s="26" t="s">
        <v>34</v>
      </c>
      <c r="AD225" s="26">
        <v>12</v>
      </c>
      <c r="AE225" s="27">
        <v>67</v>
      </c>
      <c r="AF225" s="27" t="s">
        <v>34</v>
      </c>
      <c r="AG225" s="27" t="s">
        <v>34</v>
      </c>
      <c r="AH225" s="27" t="s">
        <v>34</v>
      </c>
      <c r="AI225" s="27">
        <v>67</v>
      </c>
      <c r="AJ225" s="28" t="s">
        <v>34</v>
      </c>
    </row>
    <row r="226" spans="1:36" x14ac:dyDescent="0.45">
      <c r="A226" s="19">
        <v>2017</v>
      </c>
      <c r="B226" s="20">
        <v>13480</v>
      </c>
      <c r="C226" s="21" t="s">
        <v>313</v>
      </c>
      <c r="D226" s="21" t="s">
        <v>50</v>
      </c>
      <c r="E226" s="21" t="s">
        <v>38</v>
      </c>
      <c r="F226" s="22">
        <v>880</v>
      </c>
      <c r="G226" s="22">
        <v>2</v>
      </c>
      <c r="H226" s="22">
        <v>0</v>
      </c>
      <c r="I226" s="22">
        <v>0</v>
      </c>
      <c r="J226" s="22">
        <v>882</v>
      </c>
      <c r="K226" s="23">
        <v>8</v>
      </c>
      <c r="L226" s="23">
        <v>0</v>
      </c>
      <c r="M226" s="23">
        <v>0</v>
      </c>
      <c r="N226" s="23">
        <v>0</v>
      </c>
      <c r="O226" s="23">
        <v>8</v>
      </c>
      <c r="P226" s="24">
        <v>0.3</v>
      </c>
      <c r="Q226" s="24">
        <v>0.2</v>
      </c>
      <c r="R226" s="24">
        <v>0</v>
      </c>
      <c r="S226" s="24">
        <v>0</v>
      </c>
      <c r="T226" s="24">
        <v>0.5</v>
      </c>
      <c r="U226" s="25">
        <v>0.1</v>
      </c>
      <c r="V226" s="25">
        <v>0.2</v>
      </c>
      <c r="W226" s="25">
        <v>0</v>
      </c>
      <c r="X226" s="25">
        <v>0</v>
      </c>
      <c r="Y226" s="25">
        <v>0.3</v>
      </c>
      <c r="Z226" s="26">
        <v>18</v>
      </c>
      <c r="AA226" s="26">
        <v>9</v>
      </c>
      <c r="AB226" s="26">
        <v>0</v>
      </c>
      <c r="AC226" s="26">
        <v>0</v>
      </c>
      <c r="AD226" s="26">
        <v>27</v>
      </c>
      <c r="AE226" s="27">
        <v>22</v>
      </c>
      <c r="AF226" s="27">
        <v>1</v>
      </c>
      <c r="AG226" s="27">
        <v>0</v>
      </c>
      <c r="AH226" s="27">
        <v>0</v>
      </c>
      <c r="AI226" s="27">
        <v>23</v>
      </c>
      <c r="AJ226" s="28">
        <v>0</v>
      </c>
    </row>
    <row r="227" spans="1:36" x14ac:dyDescent="0.45">
      <c r="A227" s="19">
        <v>2017</v>
      </c>
      <c r="B227" s="20">
        <v>13485</v>
      </c>
      <c r="C227" s="21" t="s">
        <v>314</v>
      </c>
      <c r="D227" s="21" t="s">
        <v>118</v>
      </c>
      <c r="E227" s="21" t="s">
        <v>315</v>
      </c>
      <c r="F227" s="22">
        <v>2957</v>
      </c>
      <c r="G227" s="22" t="s">
        <v>34</v>
      </c>
      <c r="H227" s="22" t="s">
        <v>34</v>
      </c>
      <c r="I227" s="22" t="s">
        <v>34</v>
      </c>
      <c r="J227" s="22">
        <v>2957</v>
      </c>
      <c r="K227" s="23" t="s">
        <v>34</v>
      </c>
      <c r="L227" s="23" t="s">
        <v>34</v>
      </c>
      <c r="M227" s="23" t="s">
        <v>34</v>
      </c>
      <c r="N227" s="23" t="s">
        <v>34</v>
      </c>
      <c r="O227" s="23" t="s">
        <v>34</v>
      </c>
      <c r="P227" s="24">
        <v>5</v>
      </c>
      <c r="Q227" s="24" t="s">
        <v>34</v>
      </c>
      <c r="R227" s="24" t="s">
        <v>34</v>
      </c>
      <c r="S227" s="24" t="s">
        <v>34</v>
      </c>
      <c r="T227" s="24">
        <v>5</v>
      </c>
      <c r="U227" s="25">
        <v>3</v>
      </c>
      <c r="V227" s="25" t="s">
        <v>34</v>
      </c>
      <c r="W227" s="25" t="s">
        <v>34</v>
      </c>
      <c r="X227" s="25" t="s">
        <v>34</v>
      </c>
      <c r="Y227" s="25">
        <v>3</v>
      </c>
      <c r="Z227" s="26">
        <v>206</v>
      </c>
      <c r="AA227" s="26" t="s">
        <v>34</v>
      </c>
      <c r="AB227" s="26" t="s">
        <v>34</v>
      </c>
      <c r="AC227" s="26" t="s">
        <v>34</v>
      </c>
      <c r="AD227" s="26">
        <v>206</v>
      </c>
      <c r="AE227" s="27" t="s">
        <v>34</v>
      </c>
      <c r="AF227" s="27" t="s">
        <v>34</v>
      </c>
      <c r="AG227" s="27" t="s">
        <v>34</v>
      </c>
      <c r="AH227" s="27" t="s">
        <v>34</v>
      </c>
      <c r="AI227" s="27" t="s">
        <v>34</v>
      </c>
      <c r="AJ227" s="28" t="s">
        <v>34</v>
      </c>
    </row>
    <row r="228" spans="1:36" x14ac:dyDescent="0.45">
      <c r="A228" s="19">
        <v>2017</v>
      </c>
      <c r="B228" s="20">
        <v>13511</v>
      </c>
      <c r="C228" s="21" t="s">
        <v>316</v>
      </c>
      <c r="D228" s="21" t="s">
        <v>110</v>
      </c>
      <c r="E228" s="21" t="s">
        <v>111</v>
      </c>
      <c r="F228" s="22">
        <v>3449</v>
      </c>
      <c r="G228" s="22">
        <v>80</v>
      </c>
      <c r="H228" s="22">
        <v>26</v>
      </c>
      <c r="I228" s="22">
        <v>0</v>
      </c>
      <c r="J228" s="22">
        <v>3555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4">
        <v>3.1</v>
      </c>
      <c r="Q228" s="24">
        <v>27.6</v>
      </c>
      <c r="R228" s="24">
        <v>55.4</v>
      </c>
      <c r="S228" s="24">
        <v>0</v>
      </c>
      <c r="T228" s="24">
        <v>86.1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6">
        <v>269</v>
      </c>
      <c r="AA228" s="26">
        <v>42</v>
      </c>
      <c r="AB228" s="26">
        <v>747</v>
      </c>
      <c r="AC228" s="26">
        <v>0</v>
      </c>
      <c r="AD228" s="26">
        <v>1058</v>
      </c>
      <c r="AE228" s="27">
        <v>988</v>
      </c>
      <c r="AF228" s="27">
        <v>1</v>
      </c>
      <c r="AG228" s="27">
        <v>1</v>
      </c>
      <c r="AH228" s="27">
        <v>0</v>
      </c>
      <c r="AI228" s="27">
        <v>989</v>
      </c>
      <c r="AJ228" s="28" t="s">
        <v>34</v>
      </c>
    </row>
    <row r="229" spans="1:36" x14ac:dyDescent="0.45">
      <c r="A229" s="19">
        <v>2017</v>
      </c>
      <c r="B229" s="20">
        <v>13573</v>
      </c>
      <c r="C229" s="21" t="s">
        <v>317</v>
      </c>
      <c r="D229" s="21" t="s">
        <v>110</v>
      </c>
      <c r="E229" s="21" t="s">
        <v>111</v>
      </c>
      <c r="F229" s="22">
        <v>1931</v>
      </c>
      <c r="G229" s="22">
        <v>161</v>
      </c>
      <c r="H229" s="22">
        <v>39</v>
      </c>
      <c r="I229" s="22" t="s">
        <v>34</v>
      </c>
      <c r="J229" s="22">
        <v>2131</v>
      </c>
      <c r="K229" s="23">
        <v>9</v>
      </c>
      <c r="L229" s="23">
        <v>19</v>
      </c>
      <c r="M229" s="23">
        <v>170</v>
      </c>
      <c r="N229" s="23" t="s">
        <v>34</v>
      </c>
      <c r="O229" s="23">
        <v>197</v>
      </c>
      <c r="P229" s="24">
        <v>1.3</v>
      </c>
      <c r="Q229" s="24">
        <v>19.8</v>
      </c>
      <c r="R229" s="24">
        <v>169.9</v>
      </c>
      <c r="S229" s="24" t="s">
        <v>34</v>
      </c>
      <c r="T229" s="24">
        <v>191.1</v>
      </c>
      <c r="U229" s="25">
        <v>0.7</v>
      </c>
      <c r="V229" s="25">
        <v>18.7</v>
      </c>
      <c r="W229" s="25">
        <v>169.9</v>
      </c>
      <c r="X229" s="25" t="s">
        <v>34</v>
      </c>
      <c r="Y229" s="25">
        <v>189.3</v>
      </c>
      <c r="Z229" s="26">
        <v>91</v>
      </c>
      <c r="AA229" s="26">
        <v>244</v>
      </c>
      <c r="AB229" s="26">
        <v>2198</v>
      </c>
      <c r="AC229" s="26" t="s">
        <v>34</v>
      </c>
      <c r="AD229" s="26">
        <v>2534</v>
      </c>
      <c r="AE229" s="27">
        <v>262</v>
      </c>
      <c r="AF229" s="27">
        <v>118</v>
      </c>
      <c r="AG229" s="27">
        <v>1058</v>
      </c>
      <c r="AH229" s="27" t="s">
        <v>34</v>
      </c>
      <c r="AI229" s="27">
        <v>1437</v>
      </c>
      <c r="AJ229" s="28" t="s">
        <v>34</v>
      </c>
    </row>
    <row r="230" spans="1:36" x14ac:dyDescent="0.45">
      <c r="A230" s="19">
        <v>2017</v>
      </c>
      <c r="B230" s="20">
        <v>13630</v>
      </c>
      <c r="C230" s="21" t="s">
        <v>318</v>
      </c>
      <c r="D230" s="21" t="s">
        <v>89</v>
      </c>
      <c r="E230" s="21" t="s">
        <v>90</v>
      </c>
      <c r="F230" s="22">
        <v>19</v>
      </c>
      <c r="G230" s="22">
        <v>72</v>
      </c>
      <c r="H230" s="22">
        <v>19</v>
      </c>
      <c r="I230" s="22" t="s">
        <v>34</v>
      </c>
      <c r="J230" s="22">
        <v>110</v>
      </c>
      <c r="K230" s="23">
        <v>86</v>
      </c>
      <c r="L230" s="23">
        <v>4486</v>
      </c>
      <c r="M230" s="23">
        <v>4918</v>
      </c>
      <c r="N230" s="23" t="s">
        <v>34</v>
      </c>
      <c r="O230" s="23">
        <v>9490</v>
      </c>
      <c r="P230" s="24">
        <v>1</v>
      </c>
      <c r="Q230" s="24">
        <v>74</v>
      </c>
      <c r="R230" s="24">
        <v>74</v>
      </c>
      <c r="S230" s="24" t="s">
        <v>34</v>
      </c>
      <c r="T230" s="24">
        <v>149</v>
      </c>
      <c r="U230" s="25">
        <v>1</v>
      </c>
      <c r="V230" s="25">
        <v>58</v>
      </c>
      <c r="W230" s="25">
        <v>70</v>
      </c>
      <c r="X230" s="25" t="s">
        <v>34</v>
      </c>
      <c r="Y230" s="25">
        <v>129</v>
      </c>
      <c r="Z230" s="26" t="s">
        <v>34</v>
      </c>
      <c r="AA230" s="26" t="s">
        <v>34</v>
      </c>
      <c r="AB230" s="26" t="s">
        <v>34</v>
      </c>
      <c r="AC230" s="26" t="s">
        <v>34</v>
      </c>
      <c r="AD230" s="26" t="s">
        <v>34</v>
      </c>
      <c r="AE230" s="27" t="s">
        <v>34</v>
      </c>
      <c r="AF230" s="27" t="s">
        <v>34</v>
      </c>
      <c r="AG230" s="27" t="s">
        <v>34</v>
      </c>
      <c r="AH230" s="27" t="s">
        <v>34</v>
      </c>
      <c r="AI230" s="27" t="s">
        <v>34</v>
      </c>
      <c r="AJ230" s="28" t="s">
        <v>34</v>
      </c>
    </row>
    <row r="231" spans="1:36" x14ac:dyDescent="0.45">
      <c r="A231" s="19">
        <v>2017</v>
      </c>
      <c r="B231" s="20">
        <v>13640</v>
      </c>
      <c r="C231" s="21" t="s">
        <v>319</v>
      </c>
      <c r="D231" s="21" t="s">
        <v>35</v>
      </c>
      <c r="E231" s="21" t="s">
        <v>33</v>
      </c>
      <c r="F231" s="22">
        <v>33814</v>
      </c>
      <c r="G231" s="22">
        <v>3</v>
      </c>
      <c r="H231" s="22">
        <v>8</v>
      </c>
      <c r="I231" s="22">
        <v>0</v>
      </c>
      <c r="J231" s="22">
        <v>33825</v>
      </c>
      <c r="K231" s="23">
        <v>247</v>
      </c>
      <c r="L231" s="23">
        <v>229</v>
      </c>
      <c r="M231" s="23">
        <v>541</v>
      </c>
      <c r="N231" s="23" t="s">
        <v>34</v>
      </c>
      <c r="O231" s="23">
        <v>1017</v>
      </c>
      <c r="P231" s="24">
        <v>7.7</v>
      </c>
      <c r="Q231" s="24">
        <v>9.6999999999999993</v>
      </c>
      <c r="R231" s="24">
        <v>14.8</v>
      </c>
      <c r="S231" s="24">
        <v>0</v>
      </c>
      <c r="T231" s="24">
        <v>32.200000000000003</v>
      </c>
      <c r="U231" s="25">
        <v>7.7</v>
      </c>
      <c r="V231" s="25">
        <v>7.6</v>
      </c>
      <c r="W231" s="25">
        <v>10.9</v>
      </c>
      <c r="X231" s="25">
        <v>0</v>
      </c>
      <c r="Y231" s="25">
        <v>26.2</v>
      </c>
      <c r="Z231" s="26">
        <v>0</v>
      </c>
      <c r="AA231" s="26">
        <v>745</v>
      </c>
      <c r="AB231" s="26">
        <v>21</v>
      </c>
      <c r="AC231" s="26">
        <v>0</v>
      </c>
      <c r="AD231" s="26">
        <v>766</v>
      </c>
      <c r="AE231" s="27">
        <v>17</v>
      </c>
      <c r="AF231" s="27">
        <v>0</v>
      </c>
      <c r="AG231" s="27">
        <v>0</v>
      </c>
      <c r="AH231" s="27">
        <v>0</v>
      </c>
      <c r="AI231" s="27">
        <v>17</v>
      </c>
      <c r="AJ231" s="28" t="s">
        <v>34</v>
      </c>
    </row>
    <row r="232" spans="1:36" x14ac:dyDescent="0.45">
      <c r="A232" s="19">
        <v>2017</v>
      </c>
      <c r="B232" s="20">
        <v>13664</v>
      </c>
      <c r="C232" s="21" t="s">
        <v>320</v>
      </c>
      <c r="D232" s="21" t="s">
        <v>95</v>
      </c>
      <c r="E232" s="21" t="s">
        <v>67</v>
      </c>
      <c r="F232" s="22">
        <v>0</v>
      </c>
      <c r="G232" s="22">
        <v>2</v>
      </c>
      <c r="H232" s="22">
        <v>1513</v>
      </c>
      <c r="I232" s="22">
        <v>0</v>
      </c>
      <c r="J232" s="22">
        <v>1515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4">
        <v>0</v>
      </c>
      <c r="Q232" s="24">
        <v>0.5</v>
      </c>
      <c r="R232" s="24">
        <v>72</v>
      </c>
      <c r="S232" s="24">
        <v>0</v>
      </c>
      <c r="T232" s="24">
        <v>72.5</v>
      </c>
      <c r="U232" s="25">
        <v>0</v>
      </c>
      <c r="V232" s="25">
        <v>0.3</v>
      </c>
      <c r="W232" s="25">
        <v>46</v>
      </c>
      <c r="X232" s="25">
        <v>0</v>
      </c>
      <c r="Y232" s="25">
        <v>46.3</v>
      </c>
      <c r="Z232" s="26">
        <v>0</v>
      </c>
      <c r="AA232" s="26">
        <v>0</v>
      </c>
      <c r="AB232" s="26">
        <v>0</v>
      </c>
      <c r="AC232" s="26">
        <v>0</v>
      </c>
      <c r="AD232" s="26">
        <v>0</v>
      </c>
      <c r="AE232" s="27">
        <v>0</v>
      </c>
      <c r="AF232" s="27">
        <v>9</v>
      </c>
      <c r="AG232" s="27">
        <v>177</v>
      </c>
      <c r="AH232" s="27">
        <v>0</v>
      </c>
      <c r="AI232" s="27">
        <v>186</v>
      </c>
      <c r="AJ232" s="28">
        <v>0</v>
      </c>
    </row>
    <row r="233" spans="1:36" x14ac:dyDescent="0.45">
      <c r="A233" s="19">
        <v>2017</v>
      </c>
      <c r="B233" s="20">
        <v>13676</v>
      </c>
      <c r="C233" s="21" t="s">
        <v>321</v>
      </c>
      <c r="D233" s="21" t="s">
        <v>66</v>
      </c>
      <c r="E233" s="21" t="s">
        <v>38</v>
      </c>
      <c r="F233" s="22">
        <v>8387</v>
      </c>
      <c r="G233" s="22" t="s">
        <v>34</v>
      </c>
      <c r="H233" s="22" t="s">
        <v>34</v>
      </c>
      <c r="I233" s="22" t="s">
        <v>34</v>
      </c>
      <c r="J233" s="22">
        <v>8387</v>
      </c>
      <c r="K233" s="23" t="s">
        <v>34</v>
      </c>
      <c r="L233" s="23" t="s">
        <v>34</v>
      </c>
      <c r="M233" s="23" t="s">
        <v>34</v>
      </c>
      <c r="N233" s="23" t="s">
        <v>34</v>
      </c>
      <c r="O233" s="23" t="s">
        <v>34</v>
      </c>
      <c r="P233" s="24">
        <v>4.5</v>
      </c>
      <c r="Q233" s="24" t="s">
        <v>34</v>
      </c>
      <c r="R233" s="24" t="s">
        <v>34</v>
      </c>
      <c r="S233" s="24" t="s">
        <v>34</v>
      </c>
      <c r="T233" s="24">
        <v>4.5</v>
      </c>
      <c r="U233" s="25">
        <v>4.5</v>
      </c>
      <c r="V233" s="25" t="s">
        <v>34</v>
      </c>
      <c r="W233" s="25" t="s">
        <v>34</v>
      </c>
      <c r="X233" s="25" t="s">
        <v>34</v>
      </c>
      <c r="Y233" s="25">
        <v>4.5</v>
      </c>
      <c r="Z233" s="26">
        <v>190</v>
      </c>
      <c r="AA233" s="26" t="s">
        <v>34</v>
      </c>
      <c r="AB233" s="26" t="s">
        <v>34</v>
      </c>
      <c r="AC233" s="26" t="s">
        <v>34</v>
      </c>
      <c r="AD233" s="26">
        <v>190</v>
      </c>
      <c r="AE233" s="27" t="s">
        <v>34</v>
      </c>
      <c r="AF233" s="27" t="s">
        <v>34</v>
      </c>
      <c r="AG233" s="27" t="s">
        <v>34</v>
      </c>
      <c r="AH233" s="27" t="s">
        <v>34</v>
      </c>
      <c r="AI233" s="27" t="s">
        <v>34</v>
      </c>
      <c r="AJ233" s="28" t="s">
        <v>34</v>
      </c>
    </row>
    <row r="234" spans="1:36" x14ac:dyDescent="0.45">
      <c r="A234" s="19">
        <v>2017</v>
      </c>
      <c r="B234" s="20">
        <v>13683</v>
      </c>
      <c r="C234" s="21" t="s">
        <v>322</v>
      </c>
      <c r="D234" s="21" t="s">
        <v>89</v>
      </c>
      <c r="E234" s="21" t="s">
        <v>90</v>
      </c>
      <c r="F234" s="22">
        <v>1300</v>
      </c>
      <c r="G234" s="22" t="s">
        <v>34</v>
      </c>
      <c r="H234" s="22">
        <v>2</v>
      </c>
      <c r="I234" s="22" t="s">
        <v>34</v>
      </c>
      <c r="J234" s="22">
        <v>1302</v>
      </c>
      <c r="K234" s="23" t="s">
        <v>34</v>
      </c>
      <c r="L234" s="23" t="s">
        <v>34</v>
      </c>
      <c r="M234" s="23" t="s">
        <v>34</v>
      </c>
      <c r="N234" s="23" t="s">
        <v>34</v>
      </c>
      <c r="O234" s="23" t="s">
        <v>34</v>
      </c>
      <c r="P234" s="24">
        <v>1.9</v>
      </c>
      <c r="Q234" s="24" t="s">
        <v>34</v>
      </c>
      <c r="R234" s="24">
        <v>2.4</v>
      </c>
      <c r="S234" s="24" t="s">
        <v>34</v>
      </c>
      <c r="T234" s="24">
        <v>4.3</v>
      </c>
      <c r="U234" s="25" t="s">
        <v>34</v>
      </c>
      <c r="V234" s="25" t="s">
        <v>34</v>
      </c>
      <c r="W234" s="25" t="s">
        <v>34</v>
      </c>
      <c r="X234" s="25" t="s">
        <v>34</v>
      </c>
      <c r="Y234" s="25" t="s">
        <v>34</v>
      </c>
      <c r="Z234" s="26" t="s">
        <v>34</v>
      </c>
      <c r="AA234" s="26" t="s">
        <v>34</v>
      </c>
      <c r="AB234" s="26" t="s">
        <v>34</v>
      </c>
      <c r="AC234" s="26" t="s">
        <v>34</v>
      </c>
      <c r="AD234" s="26" t="s">
        <v>34</v>
      </c>
      <c r="AE234" s="27" t="s">
        <v>34</v>
      </c>
      <c r="AF234" s="27" t="s">
        <v>34</v>
      </c>
      <c r="AG234" s="27" t="s">
        <v>34</v>
      </c>
      <c r="AH234" s="27" t="s">
        <v>34</v>
      </c>
      <c r="AI234" s="27" t="s">
        <v>34</v>
      </c>
      <c r="AJ234" s="28">
        <v>100</v>
      </c>
    </row>
    <row r="235" spans="1:36" x14ac:dyDescent="0.45">
      <c r="A235" s="19">
        <v>2017</v>
      </c>
      <c r="B235" s="20">
        <v>13687</v>
      </c>
      <c r="C235" s="21" t="s">
        <v>323</v>
      </c>
      <c r="D235" s="21" t="s">
        <v>89</v>
      </c>
      <c r="E235" s="21" t="s">
        <v>105</v>
      </c>
      <c r="F235" s="22">
        <v>138831</v>
      </c>
      <c r="G235" s="22">
        <v>186</v>
      </c>
      <c r="H235" s="22">
        <v>253</v>
      </c>
      <c r="I235" s="22">
        <v>0</v>
      </c>
      <c r="J235" s="22">
        <v>139270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4">
        <v>58</v>
      </c>
      <c r="Q235" s="24">
        <v>61</v>
      </c>
      <c r="R235" s="24">
        <v>245</v>
      </c>
      <c r="S235" s="24">
        <v>0</v>
      </c>
      <c r="T235" s="24">
        <v>364</v>
      </c>
      <c r="U235" s="25">
        <v>50</v>
      </c>
      <c r="V235" s="25">
        <v>51</v>
      </c>
      <c r="W235" s="25">
        <v>209</v>
      </c>
      <c r="X235" s="25">
        <v>0</v>
      </c>
      <c r="Y235" s="25">
        <v>310</v>
      </c>
      <c r="Z235" s="26">
        <v>3275</v>
      </c>
      <c r="AA235" s="26">
        <v>613</v>
      </c>
      <c r="AB235" s="26">
        <v>309</v>
      </c>
      <c r="AC235" s="26">
        <v>0</v>
      </c>
      <c r="AD235" s="26">
        <v>4197</v>
      </c>
      <c r="AE235" s="27">
        <v>1191</v>
      </c>
      <c r="AF235" s="27">
        <v>69</v>
      </c>
      <c r="AG235" s="27">
        <v>139</v>
      </c>
      <c r="AH235" s="27">
        <v>0</v>
      </c>
      <c r="AI235" s="27">
        <v>1399</v>
      </c>
      <c r="AJ235" s="28">
        <v>1050</v>
      </c>
    </row>
    <row r="236" spans="1:36" x14ac:dyDescent="0.45">
      <c r="A236" s="19">
        <v>2017</v>
      </c>
      <c r="B236" s="20">
        <v>13690</v>
      </c>
      <c r="C236" s="21" t="s">
        <v>324</v>
      </c>
      <c r="D236" s="21" t="s">
        <v>133</v>
      </c>
      <c r="E236" s="21" t="s">
        <v>153</v>
      </c>
      <c r="F236" s="22">
        <v>2510</v>
      </c>
      <c r="G236" s="22">
        <v>93</v>
      </c>
      <c r="H236" s="22" t="s">
        <v>34</v>
      </c>
      <c r="I236" s="22" t="s">
        <v>34</v>
      </c>
      <c r="J236" s="22">
        <v>2603</v>
      </c>
      <c r="K236" s="23">
        <v>1</v>
      </c>
      <c r="L236" s="23" t="s">
        <v>34</v>
      </c>
      <c r="M236" s="23" t="s">
        <v>34</v>
      </c>
      <c r="N236" s="23" t="s">
        <v>34</v>
      </c>
      <c r="O236" s="23">
        <v>1</v>
      </c>
      <c r="P236" s="24">
        <v>3</v>
      </c>
      <c r="Q236" s="24" t="s">
        <v>34</v>
      </c>
      <c r="R236" s="24" t="s">
        <v>34</v>
      </c>
      <c r="S236" s="24" t="s">
        <v>34</v>
      </c>
      <c r="T236" s="24">
        <v>3</v>
      </c>
      <c r="U236" s="25">
        <v>2</v>
      </c>
      <c r="V236" s="25" t="s">
        <v>34</v>
      </c>
      <c r="W236" s="25" t="s">
        <v>34</v>
      </c>
      <c r="X236" s="25" t="s">
        <v>34</v>
      </c>
      <c r="Y236" s="25">
        <v>2</v>
      </c>
      <c r="Z236" s="26">
        <v>69</v>
      </c>
      <c r="AA236" s="26" t="s">
        <v>34</v>
      </c>
      <c r="AB236" s="26" t="s">
        <v>34</v>
      </c>
      <c r="AC236" s="26" t="s">
        <v>34</v>
      </c>
      <c r="AD236" s="26">
        <v>69</v>
      </c>
      <c r="AE236" s="27">
        <v>52</v>
      </c>
      <c r="AF236" s="27" t="s">
        <v>34</v>
      </c>
      <c r="AG236" s="27" t="s">
        <v>34</v>
      </c>
      <c r="AH236" s="27" t="s">
        <v>34</v>
      </c>
      <c r="AI236" s="27">
        <v>52</v>
      </c>
      <c r="AJ236" s="28">
        <v>5</v>
      </c>
    </row>
    <row r="237" spans="1:36" x14ac:dyDescent="0.45">
      <c r="A237" s="19">
        <v>2017</v>
      </c>
      <c r="B237" s="20">
        <v>13698</v>
      </c>
      <c r="C237" s="21" t="s">
        <v>325</v>
      </c>
      <c r="D237" s="21" t="s">
        <v>95</v>
      </c>
      <c r="E237" s="21" t="s">
        <v>67</v>
      </c>
      <c r="F237" s="22" t="s">
        <v>34</v>
      </c>
      <c r="G237" s="22" t="s">
        <v>34</v>
      </c>
      <c r="H237" s="22">
        <v>887</v>
      </c>
      <c r="I237" s="22" t="s">
        <v>34</v>
      </c>
      <c r="J237" s="22">
        <v>887</v>
      </c>
      <c r="K237" s="23" t="s">
        <v>34</v>
      </c>
      <c r="L237" s="23" t="s">
        <v>34</v>
      </c>
      <c r="M237" s="23">
        <v>2100</v>
      </c>
      <c r="N237" s="23" t="s">
        <v>34</v>
      </c>
      <c r="O237" s="23">
        <v>2100</v>
      </c>
      <c r="P237" s="24" t="s">
        <v>34</v>
      </c>
      <c r="Q237" s="24" t="s">
        <v>34</v>
      </c>
      <c r="R237" s="24">
        <v>68.5</v>
      </c>
      <c r="S237" s="24" t="s">
        <v>34</v>
      </c>
      <c r="T237" s="24">
        <v>68.5</v>
      </c>
      <c r="U237" s="25" t="s">
        <v>34</v>
      </c>
      <c r="V237" s="25" t="s">
        <v>34</v>
      </c>
      <c r="W237" s="25">
        <v>17</v>
      </c>
      <c r="X237" s="25" t="s">
        <v>34</v>
      </c>
      <c r="Y237" s="25">
        <v>17</v>
      </c>
      <c r="Z237" s="26" t="s">
        <v>34</v>
      </c>
      <c r="AA237" s="26" t="s">
        <v>34</v>
      </c>
      <c r="AB237" s="26">
        <v>0</v>
      </c>
      <c r="AC237" s="26" t="s">
        <v>34</v>
      </c>
      <c r="AD237" s="26">
        <v>0</v>
      </c>
      <c r="AE237" s="27" t="s">
        <v>34</v>
      </c>
      <c r="AF237" s="27" t="s">
        <v>34</v>
      </c>
      <c r="AG237" s="27">
        <v>135</v>
      </c>
      <c r="AH237" s="27" t="s">
        <v>34</v>
      </c>
      <c r="AI237" s="27">
        <v>135</v>
      </c>
      <c r="AJ237" s="28">
        <v>0</v>
      </c>
    </row>
    <row r="238" spans="1:36" x14ac:dyDescent="0.45">
      <c r="A238" s="19">
        <v>2017</v>
      </c>
      <c r="B238" s="20">
        <v>13725</v>
      </c>
      <c r="C238" s="21" t="s">
        <v>326</v>
      </c>
      <c r="D238" s="21" t="s">
        <v>95</v>
      </c>
      <c r="E238" s="21" t="s">
        <v>67</v>
      </c>
      <c r="F238" s="22">
        <v>1823</v>
      </c>
      <c r="G238" s="22">
        <v>140</v>
      </c>
      <c r="H238" s="22">
        <v>2</v>
      </c>
      <c r="I238" s="22" t="s">
        <v>34</v>
      </c>
      <c r="J238" s="22">
        <v>1965</v>
      </c>
      <c r="K238" s="23">
        <v>3</v>
      </c>
      <c r="L238" s="23">
        <v>1</v>
      </c>
      <c r="M238" s="23">
        <v>2</v>
      </c>
      <c r="N238" s="23" t="s">
        <v>34</v>
      </c>
      <c r="O238" s="23">
        <v>6</v>
      </c>
      <c r="P238" s="24">
        <v>1.8</v>
      </c>
      <c r="Q238" s="24">
        <v>0.9</v>
      </c>
      <c r="R238" s="24">
        <v>4</v>
      </c>
      <c r="S238" s="24" t="s">
        <v>34</v>
      </c>
      <c r="T238" s="24">
        <v>6.7</v>
      </c>
      <c r="U238" s="25">
        <v>0.9</v>
      </c>
      <c r="V238" s="25">
        <v>0.6</v>
      </c>
      <c r="W238" s="25">
        <v>3.2</v>
      </c>
      <c r="X238" s="25" t="s">
        <v>34</v>
      </c>
      <c r="Y238" s="25">
        <v>4.7</v>
      </c>
      <c r="Z238" s="26">
        <v>1</v>
      </c>
      <c r="AA238" s="26">
        <v>70</v>
      </c>
      <c r="AB238" s="26">
        <v>5</v>
      </c>
      <c r="AC238" s="26" t="s">
        <v>34</v>
      </c>
      <c r="AD238" s="26">
        <v>76</v>
      </c>
      <c r="AE238" s="27" t="s">
        <v>34</v>
      </c>
      <c r="AF238" s="27" t="s">
        <v>34</v>
      </c>
      <c r="AG238" s="27" t="s">
        <v>34</v>
      </c>
      <c r="AH238" s="27" t="s">
        <v>34</v>
      </c>
      <c r="AI238" s="27" t="s">
        <v>34</v>
      </c>
      <c r="AJ238" s="28" t="s">
        <v>34</v>
      </c>
    </row>
    <row r="239" spans="1:36" x14ac:dyDescent="0.45">
      <c r="A239" s="19">
        <v>2017</v>
      </c>
      <c r="B239" s="20">
        <v>13762</v>
      </c>
      <c r="C239" s="21" t="s">
        <v>327</v>
      </c>
      <c r="D239" s="21" t="s">
        <v>35</v>
      </c>
      <c r="E239" s="21" t="s">
        <v>33</v>
      </c>
      <c r="F239" s="22">
        <v>5020</v>
      </c>
      <c r="G239" s="22" t="s">
        <v>34</v>
      </c>
      <c r="H239" s="22" t="s">
        <v>34</v>
      </c>
      <c r="I239" s="22" t="s">
        <v>34</v>
      </c>
      <c r="J239" s="22">
        <v>5020</v>
      </c>
      <c r="K239" s="23">
        <v>137</v>
      </c>
      <c r="L239" s="23" t="s">
        <v>34</v>
      </c>
      <c r="M239" s="23" t="s">
        <v>34</v>
      </c>
      <c r="N239" s="23" t="s">
        <v>34</v>
      </c>
      <c r="O239" s="23">
        <v>137</v>
      </c>
      <c r="P239" s="24">
        <v>3.8</v>
      </c>
      <c r="Q239" s="24" t="s">
        <v>34</v>
      </c>
      <c r="R239" s="24" t="s">
        <v>34</v>
      </c>
      <c r="S239" s="24" t="s">
        <v>34</v>
      </c>
      <c r="T239" s="24">
        <v>3.8</v>
      </c>
      <c r="U239" s="25">
        <v>3.8</v>
      </c>
      <c r="V239" s="25" t="s">
        <v>34</v>
      </c>
      <c r="W239" s="25" t="s">
        <v>34</v>
      </c>
      <c r="X239" s="25" t="s">
        <v>34</v>
      </c>
      <c r="Y239" s="25">
        <v>3.8</v>
      </c>
      <c r="Z239" s="26">
        <v>20</v>
      </c>
      <c r="AA239" s="26" t="s">
        <v>34</v>
      </c>
      <c r="AB239" s="26" t="s">
        <v>34</v>
      </c>
      <c r="AC239" s="26" t="s">
        <v>34</v>
      </c>
      <c r="AD239" s="26">
        <v>20</v>
      </c>
      <c r="AE239" s="27" t="s">
        <v>34</v>
      </c>
      <c r="AF239" s="27" t="s">
        <v>34</v>
      </c>
      <c r="AG239" s="27" t="s">
        <v>34</v>
      </c>
      <c r="AH239" s="27" t="s">
        <v>34</v>
      </c>
      <c r="AI239" s="27" t="s">
        <v>34</v>
      </c>
      <c r="AJ239" s="28" t="s">
        <v>34</v>
      </c>
    </row>
    <row r="240" spans="1:36" x14ac:dyDescent="0.45">
      <c r="A240" s="19">
        <v>2017</v>
      </c>
      <c r="B240" s="20">
        <v>13780</v>
      </c>
      <c r="C240" s="21" t="s">
        <v>523</v>
      </c>
      <c r="D240" s="21" t="s">
        <v>40</v>
      </c>
      <c r="E240" s="21" t="s">
        <v>38</v>
      </c>
      <c r="F240" s="22">
        <v>17553</v>
      </c>
      <c r="G240" s="22">
        <v>1070</v>
      </c>
      <c r="H240" s="22">
        <v>6</v>
      </c>
      <c r="I240" s="22" t="s">
        <v>34</v>
      </c>
      <c r="J240" s="22">
        <v>18629</v>
      </c>
      <c r="K240" s="23">
        <v>1</v>
      </c>
      <c r="L240" s="23">
        <v>0</v>
      </c>
      <c r="M240" s="23">
        <v>11</v>
      </c>
      <c r="N240" s="23" t="s">
        <v>34</v>
      </c>
      <c r="O240" s="23">
        <v>12</v>
      </c>
      <c r="P240" s="24">
        <v>0.5</v>
      </c>
      <c r="Q240" s="24">
        <v>4.8</v>
      </c>
      <c r="R240" s="24">
        <v>3</v>
      </c>
      <c r="S240" s="24" t="s">
        <v>34</v>
      </c>
      <c r="T240" s="24">
        <v>8.3000000000000007</v>
      </c>
      <c r="U240" s="25">
        <v>0</v>
      </c>
      <c r="V240" s="25">
        <v>0</v>
      </c>
      <c r="W240" s="25">
        <v>0</v>
      </c>
      <c r="X240" s="25" t="s">
        <v>34</v>
      </c>
      <c r="Y240" s="25">
        <v>0</v>
      </c>
      <c r="Z240" s="26">
        <v>523</v>
      </c>
      <c r="AA240" s="26">
        <v>3201</v>
      </c>
      <c r="AB240" s="26">
        <v>2134</v>
      </c>
      <c r="AC240" s="26" t="s">
        <v>34</v>
      </c>
      <c r="AD240" s="26">
        <v>5858</v>
      </c>
      <c r="AE240" s="27">
        <v>282</v>
      </c>
      <c r="AF240" s="27">
        <v>238</v>
      </c>
      <c r="AG240" s="27">
        <v>10</v>
      </c>
      <c r="AH240" s="27" t="s">
        <v>34</v>
      </c>
      <c r="AI240" s="27">
        <v>530</v>
      </c>
      <c r="AJ240" s="28" t="s">
        <v>34</v>
      </c>
    </row>
    <row r="241" spans="1:36" x14ac:dyDescent="0.45">
      <c r="A241" s="19">
        <v>2017</v>
      </c>
      <c r="B241" s="20">
        <v>13781</v>
      </c>
      <c r="C241" s="21" t="s">
        <v>329</v>
      </c>
      <c r="D241" s="21" t="s">
        <v>50</v>
      </c>
      <c r="E241" s="21" t="s">
        <v>38</v>
      </c>
      <c r="F241" s="22">
        <v>394161</v>
      </c>
      <c r="G241" s="22">
        <v>17606</v>
      </c>
      <c r="H241" s="22">
        <v>182</v>
      </c>
      <c r="I241" s="22" t="s">
        <v>34</v>
      </c>
      <c r="J241" s="22">
        <v>411949</v>
      </c>
      <c r="K241" s="23">
        <v>504</v>
      </c>
      <c r="L241" s="23">
        <v>315</v>
      </c>
      <c r="M241" s="23">
        <v>87</v>
      </c>
      <c r="N241" s="23" t="s">
        <v>34</v>
      </c>
      <c r="O241" s="23">
        <v>906</v>
      </c>
      <c r="P241" s="24">
        <v>252</v>
      </c>
      <c r="Q241" s="24">
        <v>314.8</v>
      </c>
      <c r="R241" s="24">
        <v>91.2</v>
      </c>
      <c r="S241" s="24" t="s">
        <v>34</v>
      </c>
      <c r="T241" s="24">
        <v>658</v>
      </c>
      <c r="U241" s="25" t="s">
        <v>34</v>
      </c>
      <c r="V241" s="25" t="s">
        <v>34</v>
      </c>
      <c r="W241" s="25" t="s">
        <v>34</v>
      </c>
      <c r="X241" s="25" t="s">
        <v>34</v>
      </c>
      <c r="Y241" s="25" t="s">
        <v>34</v>
      </c>
      <c r="Z241" s="26">
        <v>28196</v>
      </c>
      <c r="AA241" s="26">
        <v>24399</v>
      </c>
      <c r="AB241" s="26">
        <v>1046</v>
      </c>
      <c r="AC241" s="26" t="s">
        <v>34</v>
      </c>
      <c r="AD241" s="26">
        <v>53641</v>
      </c>
      <c r="AE241" s="27">
        <v>4642</v>
      </c>
      <c r="AF241" s="27">
        <v>1671</v>
      </c>
      <c r="AG241" s="27">
        <v>716</v>
      </c>
      <c r="AH241" s="27" t="s">
        <v>34</v>
      </c>
      <c r="AI241" s="27">
        <v>7029</v>
      </c>
      <c r="AJ241" s="28" t="s">
        <v>34</v>
      </c>
    </row>
    <row r="242" spans="1:36" x14ac:dyDescent="0.45">
      <c r="A242" s="19">
        <v>2017</v>
      </c>
      <c r="B242" s="20">
        <v>13781</v>
      </c>
      <c r="C242" s="21" t="s">
        <v>329</v>
      </c>
      <c r="D242" s="21" t="s">
        <v>103</v>
      </c>
      <c r="E242" s="21" t="s">
        <v>38</v>
      </c>
      <c r="F242" s="22">
        <v>12248</v>
      </c>
      <c r="G242" s="22">
        <v>695</v>
      </c>
      <c r="H242" s="22">
        <v>11</v>
      </c>
      <c r="I242" s="22" t="s">
        <v>34</v>
      </c>
      <c r="J242" s="22">
        <v>12954</v>
      </c>
      <c r="K242" s="23">
        <v>14</v>
      </c>
      <c r="L242" s="23">
        <v>15</v>
      </c>
      <c r="M242" s="23">
        <v>0</v>
      </c>
      <c r="N242" s="23" t="s">
        <v>34</v>
      </c>
      <c r="O242" s="23">
        <v>29</v>
      </c>
      <c r="P242" s="24">
        <v>7</v>
      </c>
      <c r="Q242" s="24">
        <v>15</v>
      </c>
      <c r="R242" s="24">
        <v>46</v>
      </c>
      <c r="S242" s="24" t="s">
        <v>34</v>
      </c>
      <c r="T242" s="24">
        <v>68</v>
      </c>
      <c r="U242" s="25" t="s">
        <v>34</v>
      </c>
      <c r="V242" s="25" t="s">
        <v>34</v>
      </c>
      <c r="W242" s="25" t="s">
        <v>34</v>
      </c>
      <c r="X242" s="25" t="s">
        <v>34</v>
      </c>
      <c r="Y242" s="25" t="s">
        <v>34</v>
      </c>
      <c r="Z242" s="26">
        <v>861</v>
      </c>
      <c r="AA242" s="26">
        <v>1054</v>
      </c>
      <c r="AB242" s="26">
        <v>2458</v>
      </c>
      <c r="AC242" s="26" t="s">
        <v>34</v>
      </c>
      <c r="AD242" s="26">
        <v>4373</v>
      </c>
      <c r="AE242" s="27">
        <v>23</v>
      </c>
      <c r="AF242" s="27">
        <v>28</v>
      </c>
      <c r="AG242" s="27">
        <v>64</v>
      </c>
      <c r="AH242" s="27" t="s">
        <v>34</v>
      </c>
      <c r="AI242" s="27">
        <v>115</v>
      </c>
      <c r="AJ242" s="28" t="s">
        <v>34</v>
      </c>
    </row>
    <row r="243" spans="1:36" x14ac:dyDescent="0.45">
      <c r="A243" s="19">
        <v>2017</v>
      </c>
      <c r="B243" s="20">
        <v>13781</v>
      </c>
      <c r="C243" s="21" t="s">
        <v>329</v>
      </c>
      <c r="D243" s="21" t="s">
        <v>86</v>
      </c>
      <c r="E243" s="21" t="s">
        <v>38</v>
      </c>
      <c r="F243" s="22">
        <v>19420</v>
      </c>
      <c r="G243" s="22">
        <v>675</v>
      </c>
      <c r="H243" s="22">
        <v>4</v>
      </c>
      <c r="I243" s="22" t="s">
        <v>34</v>
      </c>
      <c r="J243" s="22">
        <v>20099</v>
      </c>
      <c r="K243" s="23">
        <v>21</v>
      </c>
      <c r="L243" s="23">
        <v>16</v>
      </c>
      <c r="M243" s="23">
        <v>0</v>
      </c>
      <c r="N243" s="23" t="s">
        <v>34</v>
      </c>
      <c r="O243" s="23">
        <v>37</v>
      </c>
      <c r="P243" s="24">
        <v>10.4</v>
      </c>
      <c r="Q243" s="24">
        <v>16</v>
      </c>
      <c r="R243" s="24">
        <v>6</v>
      </c>
      <c r="S243" s="24" t="s">
        <v>34</v>
      </c>
      <c r="T243" s="24">
        <v>32.4</v>
      </c>
      <c r="U243" s="25" t="s">
        <v>34</v>
      </c>
      <c r="V243" s="25" t="s">
        <v>34</v>
      </c>
      <c r="W243" s="25" t="s">
        <v>34</v>
      </c>
      <c r="X243" s="25" t="s">
        <v>34</v>
      </c>
      <c r="Y243" s="25" t="s">
        <v>34</v>
      </c>
      <c r="Z243" s="26">
        <v>1473</v>
      </c>
      <c r="AA243" s="26">
        <v>897</v>
      </c>
      <c r="AB243" s="26">
        <v>385</v>
      </c>
      <c r="AC243" s="26" t="s">
        <v>34</v>
      </c>
      <c r="AD243" s="26">
        <v>2755</v>
      </c>
      <c r="AE243" s="27">
        <v>197</v>
      </c>
      <c r="AF243" s="27">
        <v>26</v>
      </c>
      <c r="AG243" s="27">
        <v>11</v>
      </c>
      <c r="AH243" s="27" t="s">
        <v>34</v>
      </c>
      <c r="AI243" s="27">
        <v>234</v>
      </c>
      <c r="AJ243" s="28" t="s">
        <v>34</v>
      </c>
    </row>
    <row r="244" spans="1:36" x14ac:dyDescent="0.45">
      <c r="A244" s="19">
        <v>2017</v>
      </c>
      <c r="B244" s="20">
        <v>13798</v>
      </c>
      <c r="C244" s="21" t="s">
        <v>330</v>
      </c>
      <c r="D244" s="21" t="s">
        <v>52</v>
      </c>
      <c r="E244" s="21" t="s">
        <v>67</v>
      </c>
      <c r="F244" s="22">
        <v>16949</v>
      </c>
      <c r="G244" s="22">
        <v>759</v>
      </c>
      <c r="H244" s="22">
        <v>0</v>
      </c>
      <c r="I244" s="22">
        <v>0</v>
      </c>
      <c r="J244" s="22">
        <v>17708</v>
      </c>
      <c r="K244" s="23">
        <v>0</v>
      </c>
      <c r="L244" s="23">
        <v>0</v>
      </c>
      <c r="M244" s="23">
        <v>0</v>
      </c>
      <c r="N244" s="23">
        <v>0</v>
      </c>
      <c r="O244" s="23">
        <v>0</v>
      </c>
      <c r="P244" s="24">
        <v>44.8</v>
      </c>
      <c r="Q244" s="24">
        <v>2.7</v>
      </c>
      <c r="R244" s="24">
        <v>0</v>
      </c>
      <c r="S244" s="24">
        <v>0</v>
      </c>
      <c r="T244" s="24">
        <v>47.5</v>
      </c>
      <c r="U244" s="25">
        <v>11.9</v>
      </c>
      <c r="V244" s="25">
        <v>2.7</v>
      </c>
      <c r="W244" s="25">
        <v>0</v>
      </c>
      <c r="X244" s="25">
        <v>0</v>
      </c>
      <c r="Y244" s="25">
        <v>14.6</v>
      </c>
      <c r="Z244" s="26">
        <v>4066</v>
      </c>
      <c r="AA244" s="26">
        <v>126</v>
      </c>
      <c r="AB244" s="26">
        <v>0</v>
      </c>
      <c r="AC244" s="26">
        <v>0</v>
      </c>
      <c r="AD244" s="26">
        <v>4192</v>
      </c>
      <c r="AE244" s="27">
        <v>300</v>
      </c>
      <c r="AF244" s="27">
        <v>9</v>
      </c>
      <c r="AG244" s="27">
        <v>0</v>
      </c>
      <c r="AH244" s="27">
        <v>0</v>
      </c>
      <c r="AI244" s="27">
        <v>309</v>
      </c>
      <c r="AJ244" s="28" t="s">
        <v>34</v>
      </c>
    </row>
    <row r="245" spans="1:36" x14ac:dyDescent="0.45">
      <c r="A245" s="19">
        <v>2017</v>
      </c>
      <c r="B245" s="20">
        <v>13815</v>
      </c>
      <c r="C245" s="21" t="s">
        <v>331</v>
      </c>
      <c r="D245" s="21" t="s">
        <v>40</v>
      </c>
      <c r="E245" s="21" t="s">
        <v>38</v>
      </c>
      <c r="F245" s="22" t="s">
        <v>34</v>
      </c>
      <c r="G245" s="22" t="s">
        <v>34</v>
      </c>
      <c r="H245" s="22">
        <v>1</v>
      </c>
      <c r="I245" s="22" t="s">
        <v>34</v>
      </c>
      <c r="J245" s="22">
        <v>1</v>
      </c>
      <c r="K245" s="23" t="s">
        <v>34</v>
      </c>
      <c r="L245" s="23" t="s">
        <v>34</v>
      </c>
      <c r="M245" s="23" t="s">
        <v>34</v>
      </c>
      <c r="N245" s="23" t="s">
        <v>34</v>
      </c>
      <c r="O245" s="23" t="s">
        <v>34</v>
      </c>
      <c r="P245" s="24" t="s">
        <v>34</v>
      </c>
      <c r="Q245" s="24" t="s">
        <v>34</v>
      </c>
      <c r="R245" s="24">
        <v>1</v>
      </c>
      <c r="S245" s="24" t="s">
        <v>34</v>
      </c>
      <c r="T245" s="24">
        <v>1</v>
      </c>
      <c r="U245" s="25" t="s">
        <v>34</v>
      </c>
      <c r="V245" s="25" t="s">
        <v>34</v>
      </c>
      <c r="W245" s="25" t="s">
        <v>34</v>
      </c>
      <c r="X245" s="25" t="s">
        <v>34</v>
      </c>
      <c r="Y245" s="25" t="s">
        <v>34</v>
      </c>
      <c r="Z245" s="26" t="s">
        <v>34</v>
      </c>
      <c r="AA245" s="26" t="s">
        <v>34</v>
      </c>
      <c r="AB245" s="26">
        <v>33</v>
      </c>
      <c r="AC245" s="26" t="s">
        <v>34</v>
      </c>
      <c r="AD245" s="26">
        <v>33</v>
      </c>
      <c r="AE245" s="27" t="s">
        <v>34</v>
      </c>
      <c r="AF245" s="27" t="s">
        <v>34</v>
      </c>
      <c r="AG245" s="27" t="s">
        <v>34</v>
      </c>
      <c r="AH245" s="27" t="s">
        <v>34</v>
      </c>
      <c r="AI245" s="27" t="s">
        <v>34</v>
      </c>
      <c r="AJ245" s="28" t="s">
        <v>34</v>
      </c>
    </row>
    <row r="246" spans="1:36" x14ac:dyDescent="0.45">
      <c r="A246" s="19">
        <v>2017</v>
      </c>
      <c r="B246" s="20">
        <v>13838</v>
      </c>
      <c r="C246" s="21" t="s">
        <v>332</v>
      </c>
      <c r="D246" s="21" t="s">
        <v>207</v>
      </c>
      <c r="E246" s="21" t="s">
        <v>67</v>
      </c>
      <c r="F246" s="22" t="s">
        <v>34</v>
      </c>
      <c r="G246" s="22">
        <v>83</v>
      </c>
      <c r="H246" s="22">
        <v>109</v>
      </c>
      <c r="I246" s="22" t="s">
        <v>34</v>
      </c>
      <c r="J246" s="22">
        <v>192</v>
      </c>
      <c r="K246" s="23" t="s">
        <v>34</v>
      </c>
      <c r="L246" s="23">
        <v>5</v>
      </c>
      <c r="M246" s="23">
        <v>9</v>
      </c>
      <c r="N246" s="23" t="s">
        <v>34</v>
      </c>
      <c r="O246" s="23">
        <v>14</v>
      </c>
      <c r="P246" s="24" t="s">
        <v>34</v>
      </c>
      <c r="Q246" s="24">
        <v>1.6</v>
      </c>
      <c r="R246" s="24">
        <v>3</v>
      </c>
      <c r="S246" s="24" t="s">
        <v>34</v>
      </c>
      <c r="T246" s="24">
        <v>4.5999999999999996</v>
      </c>
      <c r="U246" s="25" t="s">
        <v>34</v>
      </c>
      <c r="V246" s="25">
        <v>1.5</v>
      </c>
      <c r="W246" s="25">
        <v>1</v>
      </c>
      <c r="X246" s="25" t="s">
        <v>34</v>
      </c>
      <c r="Y246" s="25">
        <v>2.5</v>
      </c>
      <c r="Z246" s="26" t="s">
        <v>34</v>
      </c>
      <c r="AA246" s="26" t="s">
        <v>34</v>
      </c>
      <c r="AB246" s="26" t="s">
        <v>34</v>
      </c>
      <c r="AC246" s="26" t="s">
        <v>34</v>
      </c>
      <c r="AD246" s="26" t="s">
        <v>34</v>
      </c>
      <c r="AE246" s="27" t="s">
        <v>34</v>
      </c>
      <c r="AF246" s="27" t="s">
        <v>34</v>
      </c>
      <c r="AG246" s="27" t="s">
        <v>34</v>
      </c>
      <c r="AH246" s="27" t="s">
        <v>34</v>
      </c>
      <c r="AI246" s="27" t="s">
        <v>34</v>
      </c>
      <c r="AJ246" s="28" t="s">
        <v>34</v>
      </c>
    </row>
    <row r="247" spans="1:36" x14ac:dyDescent="0.45">
      <c r="A247" s="19">
        <v>2017</v>
      </c>
      <c r="B247" s="20">
        <v>13839</v>
      </c>
      <c r="C247" s="21" t="s">
        <v>333</v>
      </c>
      <c r="D247" s="21" t="s">
        <v>138</v>
      </c>
      <c r="E247" s="21" t="s">
        <v>139</v>
      </c>
      <c r="F247" s="22">
        <v>554</v>
      </c>
      <c r="G247" s="22">
        <v>0</v>
      </c>
      <c r="H247" s="22">
        <v>0</v>
      </c>
      <c r="I247" s="22">
        <v>0</v>
      </c>
      <c r="J247" s="22">
        <v>554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4">
        <v>2.5</v>
      </c>
      <c r="Q247" s="24">
        <v>0</v>
      </c>
      <c r="R247" s="24">
        <v>0</v>
      </c>
      <c r="S247" s="24">
        <v>0</v>
      </c>
      <c r="T247" s="24">
        <v>2.5</v>
      </c>
      <c r="U247" s="25">
        <v>0.4</v>
      </c>
      <c r="V247" s="25">
        <v>0</v>
      </c>
      <c r="W247" s="25">
        <v>0</v>
      </c>
      <c r="X247" s="25">
        <v>0</v>
      </c>
      <c r="Y247" s="25">
        <v>0.4</v>
      </c>
      <c r="Z247" s="26">
        <v>5</v>
      </c>
      <c r="AA247" s="26">
        <v>0</v>
      </c>
      <c r="AB247" s="26">
        <v>0</v>
      </c>
      <c r="AC247" s="26">
        <v>0</v>
      </c>
      <c r="AD247" s="26">
        <v>5</v>
      </c>
      <c r="AE247" s="27">
        <v>6</v>
      </c>
      <c r="AF247" s="27">
        <v>0</v>
      </c>
      <c r="AG247" s="27">
        <v>0</v>
      </c>
      <c r="AH247" s="27">
        <v>0</v>
      </c>
      <c r="AI247" s="27">
        <v>6</v>
      </c>
      <c r="AJ247" s="28">
        <v>0</v>
      </c>
    </row>
    <row r="248" spans="1:36" x14ac:dyDescent="0.45">
      <c r="A248" s="19">
        <v>2017</v>
      </c>
      <c r="B248" s="20">
        <v>13936</v>
      </c>
      <c r="C248" s="21" t="s">
        <v>334</v>
      </c>
      <c r="D248" s="21" t="s">
        <v>40</v>
      </c>
      <c r="E248" s="21" t="s">
        <v>38</v>
      </c>
      <c r="F248" s="22">
        <v>5634</v>
      </c>
      <c r="G248" s="22">
        <v>138</v>
      </c>
      <c r="H248" s="22">
        <v>1</v>
      </c>
      <c r="I248" s="22" t="s">
        <v>34</v>
      </c>
      <c r="J248" s="22">
        <v>5773</v>
      </c>
      <c r="K248" s="23" t="s">
        <v>34</v>
      </c>
      <c r="L248" s="23" t="s">
        <v>34</v>
      </c>
      <c r="M248" s="23" t="s">
        <v>34</v>
      </c>
      <c r="N248" s="23" t="s">
        <v>34</v>
      </c>
      <c r="O248" s="23" t="s">
        <v>34</v>
      </c>
      <c r="P248" s="24">
        <v>2.2999999999999998</v>
      </c>
      <c r="Q248" s="24">
        <v>1.5</v>
      </c>
      <c r="R248" s="24">
        <v>0.1</v>
      </c>
      <c r="S248" s="24" t="s">
        <v>34</v>
      </c>
      <c r="T248" s="24">
        <v>3.9</v>
      </c>
      <c r="U248" s="25">
        <v>2.2000000000000002</v>
      </c>
      <c r="V248" s="25">
        <v>1.4</v>
      </c>
      <c r="W248" s="25">
        <v>0.1</v>
      </c>
      <c r="X248" s="25" t="s">
        <v>34</v>
      </c>
      <c r="Y248" s="25">
        <v>3.7</v>
      </c>
      <c r="Z248" s="26">
        <v>342</v>
      </c>
      <c r="AA248" s="26">
        <v>8</v>
      </c>
      <c r="AB248" s="26">
        <v>9</v>
      </c>
      <c r="AC248" s="26" t="s">
        <v>34</v>
      </c>
      <c r="AD248" s="26">
        <v>359</v>
      </c>
      <c r="AE248" s="27">
        <v>84</v>
      </c>
      <c r="AF248" s="27">
        <v>2</v>
      </c>
      <c r="AG248" s="27">
        <v>2</v>
      </c>
      <c r="AH248" s="27" t="s">
        <v>34</v>
      </c>
      <c r="AI248" s="27">
        <v>88</v>
      </c>
      <c r="AJ248" s="28" t="s">
        <v>34</v>
      </c>
    </row>
    <row r="249" spans="1:36" x14ac:dyDescent="0.45">
      <c r="A249" s="19">
        <v>2017</v>
      </c>
      <c r="B249" s="20">
        <v>13998</v>
      </c>
      <c r="C249" s="21" t="s">
        <v>335</v>
      </c>
      <c r="D249" s="21" t="s">
        <v>121</v>
      </c>
      <c r="E249" s="21" t="s">
        <v>33</v>
      </c>
      <c r="F249" s="22">
        <v>12374</v>
      </c>
      <c r="G249" s="22">
        <v>0</v>
      </c>
      <c r="H249" s="22">
        <v>17</v>
      </c>
      <c r="I249" s="22">
        <v>0</v>
      </c>
      <c r="J249" s="22">
        <v>12391</v>
      </c>
      <c r="K249" s="23">
        <v>0</v>
      </c>
      <c r="L249" s="23">
        <v>0</v>
      </c>
      <c r="M249" s="23">
        <v>0</v>
      </c>
      <c r="N249" s="23">
        <v>0</v>
      </c>
      <c r="O249" s="23">
        <v>0</v>
      </c>
      <c r="P249" s="24">
        <v>7.9</v>
      </c>
      <c r="Q249" s="24">
        <v>0</v>
      </c>
      <c r="R249" s="24">
        <v>217.4</v>
      </c>
      <c r="S249" s="24">
        <v>0</v>
      </c>
      <c r="T249" s="24">
        <v>225.3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6">
        <v>0</v>
      </c>
      <c r="AA249" s="26">
        <v>0</v>
      </c>
      <c r="AB249" s="26">
        <v>11452</v>
      </c>
      <c r="AC249" s="26">
        <v>0</v>
      </c>
      <c r="AD249" s="26">
        <v>11452</v>
      </c>
      <c r="AE249" s="27">
        <v>153</v>
      </c>
      <c r="AF249" s="27">
        <v>0</v>
      </c>
      <c r="AG249" s="27">
        <v>0</v>
      </c>
      <c r="AH249" s="27">
        <v>0</v>
      </c>
      <c r="AI249" s="27">
        <v>153</v>
      </c>
      <c r="AJ249" s="28" t="s">
        <v>34</v>
      </c>
    </row>
    <row r="250" spans="1:36" x14ac:dyDescent="0.45">
      <c r="A250" s="19">
        <v>2017</v>
      </c>
      <c r="B250" s="20">
        <v>14063</v>
      </c>
      <c r="C250" s="21" t="s">
        <v>336</v>
      </c>
      <c r="D250" s="21" t="s">
        <v>66</v>
      </c>
      <c r="E250" s="21" t="s">
        <v>67</v>
      </c>
      <c r="F250" s="22" t="s">
        <v>34</v>
      </c>
      <c r="G250" s="22">
        <v>8</v>
      </c>
      <c r="H250" s="22" t="s">
        <v>34</v>
      </c>
      <c r="I250" s="22" t="s">
        <v>34</v>
      </c>
      <c r="J250" s="22">
        <v>8</v>
      </c>
      <c r="K250" s="23" t="s">
        <v>34</v>
      </c>
      <c r="L250" s="23">
        <v>0</v>
      </c>
      <c r="M250" s="23" t="s">
        <v>34</v>
      </c>
      <c r="N250" s="23" t="s">
        <v>34</v>
      </c>
      <c r="O250" s="23">
        <v>0</v>
      </c>
      <c r="P250" s="24" t="s">
        <v>34</v>
      </c>
      <c r="Q250" s="24">
        <v>50</v>
      </c>
      <c r="R250" s="24" t="s">
        <v>34</v>
      </c>
      <c r="S250" s="24" t="s">
        <v>34</v>
      </c>
      <c r="T250" s="24">
        <v>50</v>
      </c>
      <c r="U250" s="25" t="s">
        <v>34</v>
      </c>
      <c r="V250" s="25" t="s">
        <v>34</v>
      </c>
      <c r="W250" s="25" t="s">
        <v>34</v>
      </c>
      <c r="X250" s="25" t="s">
        <v>34</v>
      </c>
      <c r="Y250" s="25" t="s">
        <v>34</v>
      </c>
      <c r="Z250" s="26" t="s">
        <v>34</v>
      </c>
      <c r="AA250" s="26">
        <v>3003</v>
      </c>
      <c r="AB250" s="26" t="s">
        <v>34</v>
      </c>
      <c r="AC250" s="26" t="s">
        <v>34</v>
      </c>
      <c r="AD250" s="26">
        <v>3003</v>
      </c>
      <c r="AE250" s="27" t="s">
        <v>34</v>
      </c>
      <c r="AF250" s="27" t="s">
        <v>34</v>
      </c>
      <c r="AG250" s="27" t="s">
        <v>34</v>
      </c>
      <c r="AH250" s="27" t="s">
        <v>34</v>
      </c>
      <c r="AI250" s="27" t="s">
        <v>34</v>
      </c>
      <c r="AJ250" s="28" t="s">
        <v>34</v>
      </c>
    </row>
    <row r="251" spans="1:36" x14ac:dyDescent="0.45">
      <c r="A251" s="19">
        <v>2017</v>
      </c>
      <c r="B251" s="20">
        <v>14063</v>
      </c>
      <c r="C251" s="21" t="s">
        <v>336</v>
      </c>
      <c r="D251" s="21" t="s">
        <v>207</v>
      </c>
      <c r="E251" s="21" t="s">
        <v>67</v>
      </c>
      <c r="F251" s="22">
        <v>106417</v>
      </c>
      <c r="G251" s="22">
        <v>10311</v>
      </c>
      <c r="H251" s="22" t="s">
        <v>34</v>
      </c>
      <c r="I251" s="22" t="s">
        <v>34</v>
      </c>
      <c r="J251" s="22">
        <v>116728</v>
      </c>
      <c r="K251" s="23">
        <v>14514</v>
      </c>
      <c r="L251" s="23">
        <v>12947</v>
      </c>
      <c r="M251" s="23" t="s">
        <v>34</v>
      </c>
      <c r="N251" s="23" t="s">
        <v>34</v>
      </c>
      <c r="O251" s="23">
        <v>27461</v>
      </c>
      <c r="P251" s="24">
        <v>145.69999999999999</v>
      </c>
      <c r="Q251" s="24">
        <v>123</v>
      </c>
      <c r="R251" s="24" t="s">
        <v>34</v>
      </c>
      <c r="S251" s="24" t="s">
        <v>34</v>
      </c>
      <c r="T251" s="24">
        <v>268.7</v>
      </c>
      <c r="U251" s="25">
        <v>145.69999999999999</v>
      </c>
      <c r="V251" s="25">
        <v>18.2</v>
      </c>
      <c r="W251" s="25" t="s">
        <v>34</v>
      </c>
      <c r="X251" s="25" t="s">
        <v>34</v>
      </c>
      <c r="Y251" s="25">
        <v>163.9</v>
      </c>
      <c r="Z251" s="26">
        <v>2140</v>
      </c>
      <c r="AA251" s="26">
        <v>4430</v>
      </c>
      <c r="AB251" s="26" t="s">
        <v>34</v>
      </c>
      <c r="AC251" s="26" t="s">
        <v>34</v>
      </c>
      <c r="AD251" s="26">
        <v>6570</v>
      </c>
      <c r="AE251" s="27">
        <v>2563</v>
      </c>
      <c r="AF251" s="27">
        <v>247</v>
      </c>
      <c r="AG251" s="27" t="s">
        <v>34</v>
      </c>
      <c r="AH251" s="27" t="s">
        <v>34</v>
      </c>
      <c r="AI251" s="27">
        <v>2810</v>
      </c>
      <c r="AJ251" s="28" t="s">
        <v>34</v>
      </c>
    </row>
    <row r="252" spans="1:36" x14ac:dyDescent="0.45">
      <c r="A252" s="19">
        <v>2017</v>
      </c>
      <c r="B252" s="20">
        <v>14127</v>
      </c>
      <c r="C252" s="21" t="s">
        <v>337</v>
      </c>
      <c r="D252" s="21" t="s">
        <v>95</v>
      </c>
      <c r="E252" s="21" t="s">
        <v>67</v>
      </c>
      <c r="F252" s="22">
        <v>42243</v>
      </c>
      <c r="G252" s="22">
        <v>27</v>
      </c>
      <c r="H252" s="22">
        <v>1</v>
      </c>
      <c r="I252" s="22" t="s">
        <v>34</v>
      </c>
      <c r="J252" s="22">
        <v>42271</v>
      </c>
      <c r="K252" s="23">
        <v>0</v>
      </c>
      <c r="L252" s="23">
        <v>0</v>
      </c>
      <c r="M252" s="23">
        <v>0</v>
      </c>
      <c r="N252" s="23" t="s">
        <v>34</v>
      </c>
      <c r="O252" s="23">
        <v>0</v>
      </c>
      <c r="P252" s="24">
        <v>60</v>
      </c>
      <c r="Q252" s="24">
        <v>40.6</v>
      </c>
      <c r="R252" s="24">
        <v>12</v>
      </c>
      <c r="S252" s="24" t="s">
        <v>34</v>
      </c>
      <c r="T252" s="24">
        <v>112.6</v>
      </c>
      <c r="U252" s="25">
        <v>60</v>
      </c>
      <c r="V252" s="25">
        <v>40.6</v>
      </c>
      <c r="W252" s="25">
        <v>12</v>
      </c>
      <c r="X252" s="25" t="s">
        <v>34</v>
      </c>
      <c r="Y252" s="25">
        <v>112.6</v>
      </c>
      <c r="Z252" s="26">
        <v>1002</v>
      </c>
      <c r="AA252" s="26">
        <v>1182</v>
      </c>
      <c r="AB252" s="26">
        <v>576</v>
      </c>
      <c r="AC252" s="26" t="s">
        <v>34</v>
      </c>
      <c r="AD252" s="26">
        <v>2760</v>
      </c>
      <c r="AE252" s="27">
        <v>713</v>
      </c>
      <c r="AF252" s="27">
        <v>124</v>
      </c>
      <c r="AG252" s="27">
        <v>0</v>
      </c>
      <c r="AH252" s="27" t="s">
        <v>34</v>
      </c>
      <c r="AI252" s="27">
        <v>837</v>
      </c>
      <c r="AJ252" s="28" t="s">
        <v>34</v>
      </c>
    </row>
    <row r="253" spans="1:36" x14ac:dyDescent="0.45">
      <c r="A253" s="19">
        <v>2017</v>
      </c>
      <c r="B253" s="20">
        <v>14132</v>
      </c>
      <c r="C253" s="21" t="s">
        <v>338</v>
      </c>
      <c r="D253" s="21" t="s">
        <v>52</v>
      </c>
      <c r="E253" s="21" t="s">
        <v>38</v>
      </c>
      <c r="F253" s="22">
        <v>490</v>
      </c>
      <c r="G253" s="22">
        <v>0</v>
      </c>
      <c r="H253" s="22">
        <v>0</v>
      </c>
      <c r="I253" s="22">
        <v>0</v>
      </c>
      <c r="J253" s="22">
        <v>490</v>
      </c>
      <c r="K253" s="23">
        <v>3</v>
      </c>
      <c r="L253" s="23">
        <v>0</v>
      </c>
      <c r="M253" s="23">
        <v>0</v>
      </c>
      <c r="N253" s="23">
        <v>0</v>
      </c>
      <c r="O253" s="23">
        <v>3</v>
      </c>
      <c r="P253" s="24">
        <v>0.3</v>
      </c>
      <c r="Q253" s="24">
        <v>0</v>
      </c>
      <c r="R253" s="24">
        <v>0</v>
      </c>
      <c r="S253" s="24">
        <v>0</v>
      </c>
      <c r="T253" s="24">
        <v>0.3</v>
      </c>
      <c r="U253" s="25">
        <v>0.3</v>
      </c>
      <c r="V253" s="25">
        <v>0</v>
      </c>
      <c r="W253" s="25">
        <v>0</v>
      </c>
      <c r="X253" s="25">
        <v>0</v>
      </c>
      <c r="Y253" s="25">
        <v>0.3</v>
      </c>
      <c r="Z253" s="26">
        <v>96</v>
      </c>
      <c r="AA253" s="26">
        <v>0</v>
      </c>
      <c r="AB253" s="26">
        <v>0</v>
      </c>
      <c r="AC253" s="26">
        <v>0</v>
      </c>
      <c r="AD253" s="26">
        <v>96</v>
      </c>
      <c r="AE253" s="27">
        <v>0</v>
      </c>
      <c r="AF253" s="27">
        <v>0</v>
      </c>
      <c r="AG253" s="27">
        <v>0</v>
      </c>
      <c r="AH253" s="27">
        <v>0</v>
      </c>
      <c r="AI253" s="27">
        <v>0</v>
      </c>
      <c r="AJ253" s="28" t="s">
        <v>34</v>
      </c>
    </row>
    <row r="254" spans="1:36" x14ac:dyDescent="0.45">
      <c r="A254" s="19">
        <v>2017</v>
      </c>
      <c r="B254" s="20">
        <v>14154</v>
      </c>
      <c r="C254" s="21" t="s">
        <v>339</v>
      </c>
      <c r="D254" s="21" t="s">
        <v>110</v>
      </c>
      <c r="E254" s="21" t="s">
        <v>111</v>
      </c>
      <c r="F254" s="22">
        <v>2091</v>
      </c>
      <c r="G254" s="22">
        <v>32</v>
      </c>
      <c r="H254" s="22">
        <v>5</v>
      </c>
      <c r="I254" s="22">
        <v>0</v>
      </c>
      <c r="J254" s="22">
        <v>2128</v>
      </c>
      <c r="K254" s="23">
        <v>1</v>
      </c>
      <c r="L254" s="23">
        <v>15</v>
      </c>
      <c r="M254" s="23">
        <v>10</v>
      </c>
      <c r="N254" s="23">
        <v>0</v>
      </c>
      <c r="O254" s="23">
        <v>26</v>
      </c>
      <c r="P254" s="24">
        <v>2</v>
      </c>
      <c r="Q254" s="24">
        <v>17.7</v>
      </c>
      <c r="R254" s="24">
        <v>10.1</v>
      </c>
      <c r="S254" s="24">
        <v>0</v>
      </c>
      <c r="T254" s="24">
        <v>29.8</v>
      </c>
      <c r="U254" s="25">
        <v>1.2</v>
      </c>
      <c r="V254" s="25">
        <v>15</v>
      </c>
      <c r="W254" s="25">
        <v>10.1</v>
      </c>
      <c r="X254" s="25">
        <v>0</v>
      </c>
      <c r="Y254" s="25">
        <v>26.3</v>
      </c>
      <c r="Z254" s="26">
        <v>138</v>
      </c>
      <c r="AA254" s="26">
        <v>263</v>
      </c>
      <c r="AB254" s="26">
        <v>113</v>
      </c>
      <c r="AC254" s="26">
        <v>0</v>
      </c>
      <c r="AD254" s="26">
        <v>514</v>
      </c>
      <c r="AE254" s="27">
        <v>151</v>
      </c>
      <c r="AF254" s="27">
        <v>102</v>
      </c>
      <c r="AG254" s="27">
        <v>0</v>
      </c>
      <c r="AH254" s="27">
        <v>0</v>
      </c>
      <c r="AI254" s="27">
        <v>253</v>
      </c>
      <c r="AJ254" s="28" t="s">
        <v>34</v>
      </c>
    </row>
    <row r="255" spans="1:36" x14ac:dyDescent="0.45">
      <c r="A255" s="19">
        <v>2017</v>
      </c>
      <c r="B255" s="20">
        <v>14175</v>
      </c>
      <c r="C255" s="21" t="s">
        <v>340</v>
      </c>
      <c r="D255" s="21" t="s">
        <v>84</v>
      </c>
      <c r="E255" s="21" t="s">
        <v>84</v>
      </c>
      <c r="F255" s="22">
        <v>17225</v>
      </c>
      <c r="G255" s="22" t="s">
        <v>34</v>
      </c>
      <c r="H255" s="22">
        <v>519</v>
      </c>
      <c r="I255" s="22" t="s">
        <v>34</v>
      </c>
      <c r="J255" s="22">
        <v>17744</v>
      </c>
      <c r="K255" s="23">
        <v>1013</v>
      </c>
      <c r="L255" s="23" t="s">
        <v>34</v>
      </c>
      <c r="M255" s="23">
        <v>320</v>
      </c>
      <c r="N255" s="23" t="s">
        <v>34</v>
      </c>
      <c r="O255" s="23">
        <v>1333</v>
      </c>
      <c r="P255" s="24">
        <v>3</v>
      </c>
      <c r="Q255" s="24" t="s">
        <v>34</v>
      </c>
      <c r="R255" s="24" t="s">
        <v>34</v>
      </c>
      <c r="S255" s="24" t="s">
        <v>34</v>
      </c>
      <c r="T255" s="24">
        <v>3</v>
      </c>
      <c r="U255" s="25" t="s">
        <v>34</v>
      </c>
      <c r="V255" s="25" t="s">
        <v>34</v>
      </c>
      <c r="W255" s="25" t="s">
        <v>34</v>
      </c>
      <c r="X255" s="25" t="s">
        <v>34</v>
      </c>
      <c r="Y255" s="25" t="s">
        <v>34</v>
      </c>
      <c r="Z255" s="26" t="s">
        <v>34</v>
      </c>
      <c r="AA255" s="26" t="s">
        <v>34</v>
      </c>
      <c r="AB255" s="26" t="s">
        <v>34</v>
      </c>
      <c r="AC255" s="26" t="s">
        <v>34</v>
      </c>
      <c r="AD255" s="26" t="s">
        <v>34</v>
      </c>
      <c r="AE255" s="27" t="s">
        <v>34</v>
      </c>
      <c r="AF255" s="27" t="s">
        <v>34</v>
      </c>
      <c r="AG255" s="27" t="s">
        <v>34</v>
      </c>
      <c r="AH255" s="27" t="s">
        <v>34</v>
      </c>
      <c r="AI255" s="27" t="s">
        <v>34</v>
      </c>
      <c r="AJ255" s="28" t="s">
        <v>34</v>
      </c>
    </row>
    <row r="256" spans="1:36" x14ac:dyDescent="0.45">
      <c r="A256" s="19">
        <v>2017</v>
      </c>
      <c r="B256" s="20">
        <v>14178</v>
      </c>
      <c r="C256" s="21" t="s">
        <v>341</v>
      </c>
      <c r="D256" s="21" t="s">
        <v>50</v>
      </c>
      <c r="E256" s="21" t="s">
        <v>38</v>
      </c>
      <c r="F256" s="22">
        <v>1767</v>
      </c>
      <c r="G256" s="22">
        <v>110</v>
      </c>
      <c r="H256" s="22" t="s">
        <v>34</v>
      </c>
      <c r="I256" s="22" t="s">
        <v>34</v>
      </c>
      <c r="J256" s="22">
        <v>1877</v>
      </c>
      <c r="K256" s="23" t="s">
        <v>34</v>
      </c>
      <c r="L256" s="23" t="s">
        <v>34</v>
      </c>
      <c r="M256" s="23" t="s">
        <v>34</v>
      </c>
      <c r="N256" s="23" t="s">
        <v>34</v>
      </c>
      <c r="O256" s="23" t="s">
        <v>34</v>
      </c>
      <c r="P256" s="24">
        <v>28</v>
      </c>
      <c r="Q256" s="24">
        <v>4.0999999999999996</v>
      </c>
      <c r="R256" s="24" t="s">
        <v>34</v>
      </c>
      <c r="S256" s="24" t="s">
        <v>34</v>
      </c>
      <c r="T256" s="24">
        <v>32.1</v>
      </c>
      <c r="U256" s="25">
        <v>24</v>
      </c>
      <c r="V256" s="25">
        <v>2</v>
      </c>
      <c r="W256" s="25" t="s">
        <v>34</v>
      </c>
      <c r="X256" s="25" t="s">
        <v>34</v>
      </c>
      <c r="Y256" s="25">
        <v>26</v>
      </c>
      <c r="Z256" s="26">
        <v>9</v>
      </c>
      <c r="AA256" s="26">
        <v>2</v>
      </c>
      <c r="AB256" s="26" t="s">
        <v>34</v>
      </c>
      <c r="AC256" s="26" t="s">
        <v>34</v>
      </c>
      <c r="AD256" s="26">
        <v>11</v>
      </c>
      <c r="AE256" s="27" t="s">
        <v>34</v>
      </c>
      <c r="AF256" s="27" t="s">
        <v>34</v>
      </c>
      <c r="AG256" s="27" t="s">
        <v>34</v>
      </c>
      <c r="AH256" s="27" t="s">
        <v>34</v>
      </c>
      <c r="AI256" s="27" t="s">
        <v>34</v>
      </c>
      <c r="AJ256" s="28">
        <v>4</v>
      </c>
    </row>
    <row r="257" spans="1:36" x14ac:dyDescent="0.45">
      <c r="A257" s="19">
        <v>2017</v>
      </c>
      <c r="B257" s="20">
        <v>14201</v>
      </c>
      <c r="C257" s="21" t="s">
        <v>342</v>
      </c>
      <c r="D257" s="21" t="s">
        <v>52</v>
      </c>
      <c r="E257" s="21" t="s">
        <v>38</v>
      </c>
      <c r="F257" s="22">
        <v>569</v>
      </c>
      <c r="G257" s="22">
        <v>65</v>
      </c>
      <c r="H257" s="22" t="s">
        <v>34</v>
      </c>
      <c r="I257" s="22" t="s">
        <v>34</v>
      </c>
      <c r="J257" s="22">
        <v>634</v>
      </c>
      <c r="K257" s="23">
        <v>7</v>
      </c>
      <c r="L257" s="23">
        <v>2</v>
      </c>
      <c r="M257" s="23" t="s">
        <v>34</v>
      </c>
      <c r="N257" s="23" t="s">
        <v>34</v>
      </c>
      <c r="O257" s="23">
        <v>8</v>
      </c>
      <c r="P257" s="24">
        <v>0.7</v>
      </c>
      <c r="Q257" s="24">
        <v>0.2</v>
      </c>
      <c r="R257" s="24" t="s">
        <v>34</v>
      </c>
      <c r="S257" s="24" t="s">
        <v>34</v>
      </c>
      <c r="T257" s="24">
        <v>0.8</v>
      </c>
      <c r="U257" s="25">
        <v>0.7</v>
      </c>
      <c r="V257" s="25">
        <v>0.2</v>
      </c>
      <c r="W257" s="25" t="s">
        <v>34</v>
      </c>
      <c r="X257" s="25" t="s">
        <v>34</v>
      </c>
      <c r="Y257" s="25">
        <v>0.8</v>
      </c>
      <c r="Z257" s="26" t="s">
        <v>34</v>
      </c>
      <c r="AA257" s="26" t="s">
        <v>34</v>
      </c>
      <c r="AB257" s="26" t="s">
        <v>34</v>
      </c>
      <c r="AC257" s="26" t="s">
        <v>34</v>
      </c>
      <c r="AD257" s="26" t="s">
        <v>34</v>
      </c>
      <c r="AE257" s="27" t="s">
        <v>34</v>
      </c>
      <c r="AF257" s="27" t="s">
        <v>34</v>
      </c>
      <c r="AG257" s="27" t="s">
        <v>34</v>
      </c>
      <c r="AH257" s="27" t="s">
        <v>34</v>
      </c>
      <c r="AI257" s="27" t="s">
        <v>34</v>
      </c>
      <c r="AJ257" s="28" t="s">
        <v>34</v>
      </c>
    </row>
    <row r="258" spans="1:36" x14ac:dyDescent="0.45">
      <c r="A258" s="19">
        <v>2017</v>
      </c>
      <c r="B258" s="20">
        <v>14202</v>
      </c>
      <c r="C258" s="21" t="s">
        <v>343</v>
      </c>
      <c r="D258" s="21" t="s">
        <v>52</v>
      </c>
      <c r="E258" s="21" t="s">
        <v>67</v>
      </c>
      <c r="F258" s="22">
        <v>593</v>
      </c>
      <c r="G258" s="22" t="s">
        <v>34</v>
      </c>
      <c r="H258" s="22" t="s">
        <v>34</v>
      </c>
      <c r="I258" s="22" t="s">
        <v>34</v>
      </c>
      <c r="J258" s="22">
        <v>593</v>
      </c>
      <c r="K258" s="23" t="s">
        <v>34</v>
      </c>
      <c r="L258" s="23" t="s">
        <v>34</v>
      </c>
      <c r="M258" s="23" t="s">
        <v>34</v>
      </c>
      <c r="N258" s="23" t="s">
        <v>34</v>
      </c>
      <c r="O258" s="23" t="s">
        <v>34</v>
      </c>
      <c r="P258" s="24">
        <v>3.1</v>
      </c>
      <c r="Q258" s="24" t="s">
        <v>34</v>
      </c>
      <c r="R258" s="24" t="s">
        <v>34</v>
      </c>
      <c r="S258" s="24" t="s">
        <v>34</v>
      </c>
      <c r="T258" s="24">
        <v>3.1</v>
      </c>
      <c r="U258" s="25">
        <v>2.5</v>
      </c>
      <c r="V258" s="25" t="s">
        <v>34</v>
      </c>
      <c r="W258" s="25" t="s">
        <v>34</v>
      </c>
      <c r="X258" s="25" t="s">
        <v>34</v>
      </c>
      <c r="Y258" s="25">
        <v>2.5</v>
      </c>
      <c r="Z258" s="26">
        <v>23</v>
      </c>
      <c r="AA258" s="26" t="s">
        <v>34</v>
      </c>
      <c r="AB258" s="26" t="s">
        <v>34</v>
      </c>
      <c r="AC258" s="26" t="s">
        <v>34</v>
      </c>
      <c r="AD258" s="26">
        <v>23</v>
      </c>
      <c r="AE258" s="27">
        <v>3</v>
      </c>
      <c r="AF258" s="27" t="s">
        <v>34</v>
      </c>
      <c r="AG258" s="27" t="s">
        <v>34</v>
      </c>
      <c r="AH258" s="27" t="s">
        <v>34</v>
      </c>
      <c r="AI258" s="27">
        <v>3</v>
      </c>
      <c r="AJ258" s="28">
        <v>0</v>
      </c>
    </row>
    <row r="259" spans="1:36" x14ac:dyDescent="0.45">
      <c r="A259" s="19">
        <v>2017</v>
      </c>
      <c r="B259" s="20">
        <v>14232</v>
      </c>
      <c r="C259" s="21" t="s">
        <v>524</v>
      </c>
      <c r="D259" s="21" t="s">
        <v>50</v>
      </c>
      <c r="E259" s="21" t="s">
        <v>38</v>
      </c>
      <c r="F259" s="22">
        <v>16747</v>
      </c>
      <c r="G259" s="22">
        <v>2236</v>
      </c>
      <c r="H259" s="22">
        <v>114</v>
      </c>
      <c r="I259" s="22">
        <v>0</v>
      </c>
      <c r="J259" s="22">
        <v>19097</v>
      </c>
      <c r="K259" s="23">
        <v>0</v>
      </c>
      <c r="L259" s="23">
        <v>0</v>
      </c>
      <c r="M259" s="23">
        <v>0</v>
      </c>
      <c r="N259" s="23">
        <v>0</v>
      </c>
      <c r="O259" s="23">
        <v>0</v>
      </c>
      <c r="P259" s="24">
        <v>20</v>
      </c>
      <c r="Q259" s="24">
        <v>25</v>
      </c>
      <c r="R259" s="24">
        <v>11</v>
      </c>
      <c r="S259" s="24">
        <v>0</v>
      </c>
      <c r="T259" s="24">
        <v>56</v>
      </c>
      <c r="U259" s="25">
        <v>20</v>
      </c>
      <c r="V259" s="25">
        <v>25</v>
      </c>
      <c r="W259" s="25">
        <v>11</v>
      </c>
      <c r="X259" s="25">
        <v>0</v>
      </c>
      <c r="Y259" s="25">
        <v>56</v>
      </c>
      <c r="Z259" s="26">
        <v>49</v>
      </c>
      <c r="AA259" s="26">
        <v>46</v>
      </c>
      <c r="AB259" s="26">
        <v>2</v>
      </c>
      <c r="AC259" s="26">
        <v>0</v>
      </c>
      <c r="AD259" s="26">
        <v>97</v>
      </c>
      <c r="AE259" s="27">
        <v>21</v>
      </c>
      <c r="AF259" s="27">
        <v>20</v>
      </c>
      <c r="AG259" s="27">
        <v>1</v>
      </c>
      <c r="AH259" s="27">
        <v>0</v>
      </c>
      <c r="AI259" s="27">
        <v>42</v>
      </c>
      <c r="AJ259" s="28" t="s">
        <v>34</v>
      </c>
    </row>
    <row r="260" spans="1:36" x14ac:dyDescent="0.45">
      <c r="A260" s="19">
        <v>2017</v>
      </c>
      <c r="B260" s="20">
        <v>14246</v>
      </c>
      <c r="C260" s="21" t="s">
        <v>344</v>
      </c>
      <c r="D260" s="21" t="s">
        <v>50</v>
      </c>
      <c r="E260" s="21" t="s">
        <v>38</v>
      </c>
      <c r="F260" s="22">
        <v>6716</v>
      </c>
      <c r="G260" s="22">
        <v>279</v>
      </c>
      <c r="H260" s="22">
        <v>4</v>
      </c>
      <c r="I260" s="22" t="s">
        <v>34</v>
      </c>
      <c r="J260" s="22">
        <v>6999</v>
      </c>
      <c r="K260" s="23">
        <v>35</v>
      </c>
      <c r="L260" s="23">
        <v>10</v>
      </c>
      <c r="M260" s="23">
        <v>7</v>
      </c>
      <c r="N260" s="23" t="s">
        <v>34</v>
      </c>
      <c r="O260" s="23">
        <v>52</v>
      </c>
      <c r="P260" s="24">
        <v>2.1</v>
      </c>
      <c r="Q260" s="24">
        <v>1.4</v>
      </c>
      <c r="R260" s="24">
        <v>1.2</v>
      </c>
      <c r="S260" s="24" t="s">
        <v>34</v>
      </c>
      <c r="T260" s="24">
        <v>4.5999999999999996</v>
      </c>
      <c r="U260" s="25">
        <v>2.1</v>
      </c>
      <c r="V260" s="25">
        <v>1.4</v>
      </c>
      <c r="W260" s="25">
        <v>1.2</v>
      </c>
      <c r="X260" s="25" t="s">
        <v>34</v>
      </c>
      <c r="Y260" s="25">
        <v>4.5999999999999996</v>
      </c>
      <c r="Z260" s="26">
        <v>313</v>
      </c>
      <c r="AA260" s="26">
        <v>45</v>
      </c>
      <c r="AB260" s="26">
        <v>74</v>
      </c>
      <c r="AC260" s="26" t="s">
        <v>34</v>
      </c>
      <c r="AD260" s="26">
        <v>432</v>
      </c>
      <c r="AE260" s="27">
        <v>8</v>
      </c>
      <c r="AF260" s="27" t="s">
        <v>34</v>
      </c>
      <c r="AG260" s="27" t="s">
        <v>34</v>
      </c>
      <c r="AH260" s="27" t="s">
        <v>34</v>
      </c>
      <c r="AI260" s="27">
        <v>8</v>
      </c>
      <c r="AJ260" s="28" t="s">
        <v>34</v>
      </c>
    </row>
    <row r="261" spans="1:36" x14ac:dyDescent="0.45">
      <c r="A261" s="19">
        <v>2017</v>
      </c>
      <c r="B261" s="20">
        <v>14328</v>
      </c>
      <c r="C261" s="21" t="s">
        <v>345</v>
      </c>
      <c r="D261" s="21" t="s">
        <v>58</v>
      </c>
      <c r="E261" s="21" t="s">
        <v>59</v>
      </c>
      <c r="F261" s="22">
        <v>475497</v>
      </c>
      <c r="G261" s="22">
        <v>757387</v>
      </c>
      <c r="H261" s="22">
        <v>13766</v>
      </c>
      <c r="I261" s="22" t="s">
        <v>34</v>
      </c>
      <c r="J261" s="22">
        <v>1246650</v>
      </c>
      <c r="K261" s="23">
        <v>2020</v>
      </c>
      <c r="L261" s="23">
        <v>1812</v>
      </c>
      <c r="M261" s="23">
        <v>3908</v>
      </c>
      <c r="N261" s="23" t="s">
        <v>34</v>
      </c>
      <c r="O261" s="23">
        <v>7740</v>
      </c>
      <c r="P261" s="24">
        <v>97</v>
      </c>
      <c r="Q261" s="24">
        <v>155</v>
      </c>
      <c r="R261" s="24">
        <v>501</v>
      </c>
      <c r="S261" s="24" t="s">
        <v>34</v>
      </c>
      <c r="T261" s="24">
        <v>753</v>
      </c>
      <c r="U261" s="25">
        <v>38</v>
      </c>
      <c r="V261" s="25">
        <v>29</v>
      </c>
      <c r="W261" s="25">
        <v>51</v>
      </c>
      <c r="X261" s="25" t="s">
        <v>34</v>
      </c>
      <c r="Y261" s="25">
        <v>118</v>
      </c>
      <c r="Z261" s="26">
        <v>191</v>
      </c>
      <c r="AA261" s="26">
        <v>25903</v>
      </c>
      <c r="AB261" s="26">
        <v>7169</v>
      </c>
      <c r="AC261" s="26" t="s">
        <v>34</v>
      </c>
      <c r="AD261" s="26">
        <v>33263</v>
      </c>
      <c r="AE261" s="27">
        <v>9967</v>
      </c>
      <c r="AF261" s="27">
        <v>17955</v>
      </c>
      <c r="AG261" s="27">
        <v>4969</v>
      </c>
      <c r="AH261" s="27" t="s">
        <v>34</v>
      </c>
      <c r="AI261" s="27">
        <v>32891</v>
      </c>
      <c r="AJ261" s="28" t="s">
        <v>34</v>
      </c>
    </row>
    <row r="262" spans="1:36" x14ac:dyDescent="0.45">
      <c r="A262" s="19">
        <v>2017</v>
      </c>
      <c r="B262" s="20">
        <v>14354</v>
      </c>
      <c r="C262" s="21" t="s">
        <v>346</v>
      </c>
      <c r="D262" s="21" t="s">
        <v>230</v>
      </c>
      <c r="E262" s="21" t="s">
        <v>347</v>
      </c>
      <c r="F262" s="22">
        <v>0</v>
      </c>
      <c r="G262" s="22">
        <v>0</v>
      </c>
      <c r="H262" s="22">
        <v>196</v>
      </c>
      <c r="I262" s="22">
        <v>0</v>
      </c>
      <c r="J262" s="22">
        <v>196</v>
      </c>
      <c r="K262" s="23">
        <v>0</v>
      </c>
      <c r="L262" s="23">
        <v>0</v>
      </c>
      <c r="M262" s="23">
        <v>0</v>
      </c>
      <c r="N262" s="23">
        <v>0</v>
      </c>
      <c r="O262" s="23">
        <v>0</v>
      </c>
      <c r="P262" s="24">
        <v>0</v>
      </c>
      <c r="Q262" s="24">
        <v>0</v>
      </c>
      <c r="R262" s="24">
        <v>247.1</v>
      </c>
      <c r="S262" s="24">
        <v>0</v>
      </c>
      <c r="T262" s="24">
        <v>247.1</v>
      </c>
      <c r="U262" s="25">
        <v>0</v>
      </c>
      <c r="V262" s="25">
        <v>0</v>
      </c>
      <c r="W262" s="25">
        <v>150.4</v>
      </c>
      <c r="X262" s="25">
        <v>0</v>
      </c>
      <c r="Y262" s="25">
        <v>150.4</v>
      </c>
      <c r="Z262" s="26">
        <v>0</v>
      </c>
      <c r="AA262" s="26">
        <v>0</v>
      </c>
      <c r="AB262" s="26">
        <v>0</v>
      </c>
      <c r="AC262" s="26">
        <v>0</v>
      </c>
      <c r="AD262" s="26">
        <v>0</v>
      </c>
      <c r="AE262" s="27">
        <v>0</v>
      </c>
      <c r="AF262" s="27">
        <v>0</v>
      </c>
      <c r="AG262" s="27">
        <v>3478</v>
      </c>
      <c r="AH262" s="27">
        <v>0</v>
      </c>
      <c r="AI262" s="27">
        <v>3478</v>
      </c>
      <c r="AJ262" s="28">
        <v>0</v>
      </c>
    </row>
    <row r="263" spans="1:36" x14ac:dyDescent="0.45">
      <c r="A263" s="19">
        <v>2017</v>
      </c>
      <c r="B263" s="20">
        <v>14354</v>
      </c>
      <c r="C263" s="21" t="s">
        <v>346</v>
      </c>
      <c r="D263" s="21" t="s">
        <v>232</v>
      </c>
      <c r="E263" s="21" t="s">
        <v>348</v>
      </c>
      <c r="F263" s="22">
        <v>0</v>
      </c>
      <c r="G263" s="22">
        <v>0</v>
      </c>
      <c r="H263" s="22">
        <v>3</v>
      </c>
      <c r="I263" s="22">
        <v>0</v>
      </c>
      <c r="J263" s="22">
        <v>3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4">
        <v>0</v>
      </c>
      <c r="Q263" s="24">
        <v>0</v>
      </c>
      <c r="R263" s="24">
        <v>0.5</v>
      </c>
      <c r="S263" s="24">
        <v>0</v>
      </c>
      <c r="T263" s="24">
        <v>0.5</v>
      </c>
      <c r="U263" s="25">
        <v>0</v>
      </c>
      <c r="V263" s="25">
        <v>0</v>
      </c>
      <c r="W263" s="25">
        <v>0.4</v>
      </c>
      <c r="X263" s="25">
        <v>0</v>
      </c>
      <c r="Y263" s="25">
        <v>0.4</v>
      </c>
      <c r="Z263" s="26">
        <v>0</v>
      </c>
      <c r="AA263" s="26">
        <v>0</v>
      </c>
      <c r="AB263" s="26">
        <v>0</v>
      </c>
      <c r="AC263" s="26">
        <v>0</v>
      </c>
      <c r="AD263" s="26">
        <v>0</v>
      </c>
      <c r="AE263" s="27">
        <v>0</v>
      </c>
      <c r="AF263" s="27">
        <v>0</v>
      </c>
      <c r="AG263" s="27">
        <v>125</v>
      </c>
      <c r="AH263" s="27">
        <v>0</v>
      </c>
      <c r="AI263" s="27">
        <v>125</v>
      </c>
      <c r="AJ263" s="28">
        <v>0</v>
      </c>
    </row>
    <row r="264" spans="1:36" x14ac:dyDescent="0.45">
      <c r="A264" s="19">
        <v>2017</v>
      </c>
      <c r="B264" s="20">
        <v>14354</v>
      </c>
      <c r="C264" s="21" t="s">
        <v>346</v>
      </c>
      <c r="D264" s="21" t="s">
        <v>349</v>
      </c>
      <c r="E264" s="21" t="s">
        <v>347</v>
      </c>
      <c r="F264" s="22">
        <v>108488</v>
      </c>
      <c r="G264" s="22">
        <v>0</v>
      </c>
      <c r="H264" s="22">
        <v>50</v>
      </c>
      <c r="I264" s="22">
        <v>0</v>
      </c>
      <c r="J264" s="22">
        <v>108538</v>
      </c>
      <c r="K264" s="23">
        <v>0</v>
      </c>
      <c r="L264" s="23">
        <v>0</v>
      </c>
      <c r="M264" s="23">
        <v>0</v>
      </c>
      <c r="N264" s="23">
        <v>0</v>
      </c>
      <c r="O264" s="23">
        <v>0</v>
      </c>
      <c r="P264" s="24">
        <v>217</v>
      </c>
      <c r="Q264" s="24">
        <v>0</v>
      </c>
      <c r="R264" s="24">
        <v>39.9</v>
      </c>
      <c r="S264" s="24">
        <v>0</v>
      </c>
      <c r="T264" s="24">
        <v>256.89999999999998</v>
      </c>
      <c r="U264" s="25">
        <v>102</v>
      </c>
      <c r="V264" s="25">
        <v>0</v>
      </c>
      <c r="W264" s="25">
        <v>19.3</v>
      </c>
      <c r="X264" s="25">
        <v>0</v>
      </c>
      <c r="Y264" s="25">
        <v>121.3</v>
      </c>
      <c r="Z264" s="26">
        <v>2088</v>
      </c>
      <c r="AA264" s="26">
        <v>0</v>
      </c>
      <c r="AB264" s="26">
        <v>0</v>
      </c>
      <c r="AC264" s="26">
        <v>0</v>
      </c>
      <c r="AD264" s="26">
        <v>2088</v>
      </c>
      <c r="AE264" s="27">
        <v>1934</v>
      </c>
      <c r="AF264" s="27">
        <v>0</v>
      </c>
      <c r="AG264" s="27">
        <v>343</v>
      </c>
      <c r="AH264" s="27">
        <v>0</v>
      </c>
      <c r="AI264" s="27">
        <v>2277</v>
      </c>
      <c r="AJ264" s="28">
        <v>0</v>
      </c>
    </row>
    <row r="265" spans="1:36" x14ac:dyDescent="0.45">
      <c r="A265" s="19">
        <v>2017</v>
      </c>
      <c r="B265" s="20">
        <v>14398</v>
      </c>
      <c r="C265" s="21" t="s">
        <v>350</v>
      </c>
      <c r="D265" s="21" t="s">
        <v>84</v>
      </c>
      <c r="E265" s="21" t="s">
        <v>84</v>
      </c>
      <c r="F265" s="22">
        <v>37517</v>
      </c>
      <c r="G265" s="22">
        <v>70</v>
      </c>
      <c r="H265" s="22">
        <v>7</v>
      </c>
      <c r="I265" s="22" t="s">
        <v>34</v>
      </c>
      <c r="J265" s="22">
        <v>37594</v>
      </c>
      <c r="K265" s="23">
        <v>173</v>
      </c>
      <c r="L265" s="23" t="s">
        <v>34</v>
      </c>
      <c r="M265" s="23" t="s">
        <v>34</v>
      </c>
      <c r="N265" s="23" t="s">
        <v>34</v>
      </c>
      <c r="O265" s="23">
        <v>173</v>
      </c>
      <c r="P265" s="24">
        <v>33.9</v>
      </c>
      <c r="Q265" s="24">
        <v>6.8</v>
      </c>
      <c r="R265" s="24">
        <v>3.7</v>
      </c>
      <c r="S265" s="24" t="s">
        <v>34</v>
      </c>
      <c r="T265" s="24">
        <v>44.4</v>
      </c>
      <c r="U265" s="25">
        <v>23.6</v>
      </c>
      <c r="V265" s="25">
        <v>5.9</v>
      </c>
      <c r="W265" s="25">
        <v>2.9</v>
      </c>
      <c r="X265" s="25" t="s">
        <v>34</v>
      </c>
      <c r="Y265" s="25">
        <v>32.4</v>
      </c>
      <c r="Z265" s="26">
        <v>76</v>
      </c>
      <c r="AA265" s="26" t="s">
        <v>34</v>
      </c>
      <c r="AB265" s="26" t="s">
        <v>34</v>
      </c>
      <c r="AC265" s="26" t="s">
        <v>34</v>
      </c>
      <c r="AD265" s="26">
        <v>76</v>
      </c>
      <c r="AE265" s="27">
        <v>868</v>
      </c>
      <c r="AF265" s="27">
        <v>18</v>
      </c>
      <c r="AG265" s="27">
        <v>2</v>
      </c>
      <c r="AH265" s="27" t="s">
        <v>34</v>
      </c>
      <c r="AI265" s="27">
        <v>888</v>
      </c>
      <c r="AJ265" s="28">
        <v>320</v>
      </c>
    </row>
    <row r="266" spans="1:36" x14ac:dyDescent="0.45">
      <c r="A266" s="19">
        <v>2017</v>
      </c>
      <c r="B266" s="20">
        <v>14426</v>
      </c>
      <c r="C266" s="21" t="s">
        <v>351</v>
      </c>
      <c r="D266" s="21" t="s">
        <v>95</v>
      </c>
      <c r="E266" s="21" t="s">
        <v>100</v>
      </c>
      <c r="F266" s="22" t="s">
        <v>34</v>
      </c>
      <c r="G266" s="22" t="s">
        <v>34</v>
      </c>
      <c r="H266" s="22">
        <v>381</v>
      </c>
      <c r="I266" s="22" t="s">
        <v>34</v>
      </c>
      <c r="J266" s="22">
        <v>381</v>
      </c>
      <c r="K266" s="23" t="s">
        <v>34</v>
      </c>
      <c r="L266" s="23" t="s">
        <v>34</v>
      </c>
      <c r="M266" s="23">
        <v>9226</v>
      </c>
      <c r="N266" s="23" t="s">
        <v>34</v>
      </c>
      <c r="O266" s="23">
        <v>9226</v>
      </c>
      <c r="P266" s="24" t="s">
        <v>34</v>
      </c>
      <c r="Q266" s="24" t="s">
        <v>34</v>
      </c>
      <c r="R266" s="24">
        <v>110.7</v>
      </c>
      <c r="S266" s="24" t="s">
        <v>34</v>
      </c>
      <c r="T266" s="24">
        <v>110.7</v>
      </c>
      <c r="U266" s="25" t="s">
        <v>34</v>
      </c>
      <c r="V266" s="25" t="s">
        <v>34</v>
      </c>
      <c r="W266" s="25">
        <v>26.5</v>
      </c>
      <c r="X266" s="25" t="s">
        <v>34</v>
      </c>
      <c r="Y266" s="25">
        <v>26.5</v>
      </c>
      <c r="Z266" s="26" t="s">
        <v>34</v>
      </c>
      <c r="AA266" s="26" t="s">
        <v>34</v>
      </c>
      <c r="AB266" s="26">
        <v>402</v>
      </c>
      <c r="AC266" s="26" t="s">
        <v>34</v>
      </c>
      <c r="AD266" s="26">
        <v>402</v>
      </c>
      <c r="AE266" s="27" t="s">
        <v>34</v>
      </c>
      <c r="AF266" s="27" t="s">
        <v>34</v>
      </c>
      <c r="AG266" s="27">
        <v>136</v>
      </c>
      <c r="AH266" s="27" t="s">
        <v>34</v>
      </c>
      <c r="AI266" s="27">
        <v>136</v>
      </c>
      <c r="AJ266" s="28" t="s">
        <v>34</v>
      </c>
    </row>
    <row r="267" spans="1:36" x14ac:dyDescent="0.45">
      <c r="A267" s="19">
        <v>2017</v>
      </c>
      <c r="B267" s="20">
        <v>14468</v>
      </c>
      <c r="C267" s="21" t="s">
        <v>352</v>
      </c>
      <c r="D267" s="21" t="s">
        <v>50</v>
      </c>
      <c r="E267" s="21" t="s">
        <v>38</v>
      </c>
      <c r="F267" s="22">
        <v>2206</v>
      </c>
      <c r="G267" s="22">
        <v>66</v>
      </c>
      <c r="H267" s="22">
        <v>5</v>
      </c>
      <c r="I267" s="22" t="s">
        <v>34</v>
      </c>
      <c r="J267" s="22">
        <v>2277</v>
      </c>
      <c r="K267" s="23" t="s">
        <v>34</v>
      </c>
      <c r="L267" s="23" t="s">
        <v>34</v>
      </c>
      <c r="M267" s="23" t="s">
        <v>34</v>
      </c>
      <c r="N267" s="23" t="s">
        <v>34</v>
      </c>
      <c r="O267" s="23" t="s">
        <v>34</v>
      </c>
      <c r="P267" s="24">
        <v>6.9</v>
      </c>
      <c r="Q267" s="24">
        <v>2.2000000000000002</v>
      </c>
      <c r="R267" s="24">
        <v>0.4</v>
      </c>
      <c r="S267" s="24" t="s">
        <v>34</v>
      </c>
      <c r="T267" s="24">
        <v>9.5</v>
      </c>
      <c r="U267" s="25">
        <v>2.6</v>
      </c>
      <c r="V267" s="25">
        <v>0.8</v>
      </c>
      <c r="W267" s="25">
        <v>0.2</v>
      </c>
      <c r="X267" s="25" t="s">
        <v>34</v>
      </c>
      <c r="Y267" s="25">
        <v>3.5</v>
      </c>
      <c r="Z267" s="26">
        <v>660</v>
      </c>
      <c r="AA267" s="26">
        <v>20</v>
      </c>
      <c r="AB267" s="26">
        <v>31</v>
      </c>
      <c r="AC267" s="26" t="s">
        <v>34</v>
      </c>
      <c r="AD267" s="26">
        <v>712</v>
      </c>
      <c r="AE267" s="27">
        <v>117</v>
      </c>
      <c r="AF267" s="27">
        <v>4</v>
      </c>
      <c r="AG267" s="27">
        <v>6</v>
      </c>
      <c r="AH267" s="27" t="s">
        <v>34</v>
      </c>
      <c r="AI267" s="27">
        <v>126</v>
      </c>
      <c r="AJ267" s="28" t="s">
        <v>34</v>
      </c>
    </row>
    <row r="268" spans="1:36" x14ac:dyDescent="0.45">
      <c r="A268" s="19">
        <v>2017</v>
      </c>
      <c r="B268" s="20">
        <v>14557</v>
      </c>
      <c r="C268" s="21" t="s">
        <v>353</v>
      </c>
      <c r="D268" s="21" t="s">
        <v>84</v>
      </c>
      <c r="E268" s="21" t="s">
        <v>84</v>
      </c>
      <c r="F268" s="22" t="s">
        <v>34</v>
      </c>
      <c r="G268" s="22" t="s">
        <v>34</v>
      </c>
      <c r="H268" s="22">
        <v>4</v>
      </c>
      <c r="I268" s="22" t="s">
        <v>34</v>
      </c>
      <c r="J268" s="22">
        <v>4</v>
      </c>
      <c r="K268" s="23" t="s">
        <v>34</v>
      </c>
      <c r="L268" s="23" t="s">
        <v>34</v>
      </c>
      <c r="M268" s="23" t="s">
        <v>34</v>
      </c>
      <c r="N268" s="23" t="s">
        <v>34</v>
      </c>
      <c r="O268" s="23" t="s">
        <v>34</v>
      </c>
      <c r="P268" s="24" t="s">
        <v>34</v>
      </c>
      <c r="Q268" s="24" t="s">
        <v>34</v>
      </c>
      <c r="R268" s="24">
        <v>8.5</v>
      </c>
      <c r="S268" s="24" t="s">
        <v>34</v>
      </c>
      <c r="T268" s="24">
        <v>8.5</v>
      </c>
      <c r="U268" s="25" t="s">
        <v>34</v>
      </c>
      <c r="V268" s="25" t="s">
        <v>34</v>
      </c>
      <c r="W268" s="25">
        <v>7.2</v>
      </c>
      <c r="X268" s="25" t="s">
        <v>34</v>
      </c>
      <c r="Y268" s="25">
        <v>7.2</v>
      </c>
      <c r="Z268" s="26" t="s">
        <v>34</v>
      </c>
      <c r="AA268" s="26" t="s">
        <v>34</v>
      </c>
      <c r="AB268" s="26" t="s">
        <v>34</v>
      </c>
      <c r="AC268" s="26" t="s">
        <v>34</v>
      </c>
      <c r="AD268" s="26" t="s">
        <v>34</v>
      </c>
      <c r="AE268" s="27" t="s">
        <v>34</v>
      </c>
      <c r="AF268" s="27" t="s">
        <v>34</v>
      </c>
      <c r="AG268" s="27" t="s">
        <v>34</v>
      </c>
      <c r="AH268" s="27" t="s">
        <v>34</v>
      </c>
      <c r="AI268" s="27" t="s">
        <v>34</v>
      </c>
      <c r="AJ268" s="28">
        <v>51</v>
      </c>
    </row>
    <row r="269" spans="1:36" x14ac:dyDescent="0.45">
      <c r="A269" s="19">
        <v>2017</v>
      </c>
      <c r="B269" s="20">
        <v>14715</v>
      </c>
      <c r="C269" s="21" t="s">
        <v>354</v>
      </c>
      <c r="D269" s="21" t="s">
        <v>54</v>
      </c>
      <c r="E269" s="21" t="s">
        <v>33</v>
      </c>
      <c r="F269" s="22" t="s">
        <v>34</v>
      </c>
      <c r="G269" s="22">
        <v>70</v>
      </c>
      <c r="H269" s="22">
        <v>23</v>
      </c>
      <c r="I269" s="22" t="s">
        <v>34</v>
      </c>
      <c r="J269" s="22">
        <v>93</v>
      </c>
      <c r="K269" s="23" t="s">
        <v>34</v>
      </c>
      <c r="L269" s="23" t="s">
        <v>34</v>
      </c>
      <c r="M269" s="23" t="s">
        <v>34</v>
      </c>
      <c r="N269" s="23" t="s">
        <v>34</v>
      </c>
      <c r="O269" s="23" t="s">
        <v>34</v>
      </c>
      <c r="P269" s="24" t="s">
        <v>34</v>
      </c>
      <c r="Q269" s="24">
        <v>5.9</v>
      </c>
      <c r="R269" s="24">
        <v>133.9</v>
      </c>
      <c r="S269" s="24" t="s">
        <v>34</v>
      </c>
      <c r="T269" s="24">
        <v>139.80000000000001</v>
      </c>
      <c r="U269" s="25" t="s">
        <v>34</v>
      </c>
      <c r="V269" s="25">
        <v>5.4</v>
      </c>
      <c r="W269" s="25">
        <v>121.3</v>
      </c>
      <c r="X269" s="25" t="s">
        <v>34</v>
      </c>
      <c r="Y269" s="25">
        <v>126.7</v>
      </c>
      <c r="Z269" s="26" t="s">
        <v>34</v>
      </c>
      <c r="AA269" s="26">
        <v>24</v>
      </c>
      <c r="AB269" s="26">
        <v>956</v>
      </c>
      <c r="AC269" s="26" t="s">
        <v>34</v>
      </c>
      <c r="AD269" s="26">
        <v>980</v>
      </c>
      <c r="AE269" s="27" t="s">
        <v>34</v>
      </c>
      <c r="AF269" s="27">
        <v>243</v>
      </c>
      <c r="AG269" s="27">
        <v>696</v>
      </c>
      <c r="AH269" s="27" t="s">
        <v>34</v>
      </c>
      <c r="AI269" s="27">
        <v>939</v>
      </c>
      <c r="AJ269" s="28" t="s">
        <v>34</v>
      </c>
    </row>
    <row r="270" spans="1:36" x14ac:dyDescent="0.45">
      <c r="A270" s="19">
        <v>2017</v>
      </c>
      <c r="B270" s="20">
        <v>14716</v>
      </c>
      <c r="C270" s="21" t="s">
        <v>355</v>
      </c>
      <c r="D270" s="21" t="s">
        <v>54</v>
      </c>
      <c r="E270" s="21" t="s">
        <v>33</v>
      </c>
      <c r="F270" s="22">
        <v>30000</v>
      </c>
      <c r="G270" s="22">
        <v>3</v>
      </c>
      <c r="H270" s="22">
        <v>6</v>
      </c>
      <c r="I270" s="22">
        <v>0</v>
      </c>
      <c r="J270" s="22">
        <v>30009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4">
        <v>1.9</v>
      </c>
      <c r="Q270" s="24">
        <v>3.8</v>
      </c>
      <c r="R270" s="24">
        <v>86</v>
      </c>
      <c r="S270" s="24">
        <v>0</v>
      </c>
      <c r="T270" s="24">
        <v>91.7</v>
      </c>
      <c r="U270" s="25">
        <v>1.9</v>
      </c>
      <c r="V270" s="25">
        <v>0.2</v>
      </c>
      <c r="W270" s="25">
        <v>29.5</v>
      </c>
      <c r="X270" s="25">
        <v>0</v>
      </c>
      <c r="Y270" s="25">
        <v>31.6</v>
      </c>
      <c r="Z270" s="26">
        <v>0</v>
      </c>
      <c r="AA270" s="26">
        <v>0</v>
      </c>
      <c r="AB270" s="26">
        <v>0</v>
      </c>
      <c r="AC270" s="26">
        <v>0</v>
      </c>
      <c r="AD270" s="26">
        <v>0</v>
      </c>
      <c r="AE270" s="27">
        <v>209</v>
      </c>
      <c r="AF270" s="27">
        <v>31</v>
      </c>
      <c r="AG270" s="27">
        <v>455</v>
      </c>
      <c r="AH270" s="27">
        <v>0</v>
      </c>
      <c r="AI270" s="27">
        <v>695</v>
      </c>
      <c r="AJ270" s="28" t="s">
        <v>34</v>
      </c>
    </row>
    <row r="271" spans="1:36" x14ac:dyDescent="0.45">
      <c r="A271" s="19">
        <v>2017</v>
      </c>
      <c r="B271" s="20">
        <v>14717</v>
      </c>
      <c r="C271" s="21" t="s">
        <v>356</v>
      </c>
      <c r="D271" s="21" t="s">
        <v>89</v>
      </c>
      <c r="E271" s="21" t="s">
        <v>105</v>
      </c>
      <c r="F271" s="22" t="s">
        <v>34</v>
      </c>
      <c r="G271" s="22">
        <v>114</v>
      </c>
      <c r="H271" s="22" t="s">
        <v>34</v>
      </c>
      <c r="I271" s="22" t="s">
        <v>34</v>
      </c>
      <c r="J271" s="22">
        <v>114</v>
      </c>
      <c r="K271" s="23" t="s">
        <v>34</v>
      </c>
      <c r="L271" s="23" t="s">
        <v>34</v>
      </c>
      <c r="M271" s="23" t="s">
        <v>34</v>
      </c>
      <c r="N271" s="23" t="s">
        <v>34</v>
      </c>
      <c r="O271" s="23" t="s">
        <v>34</v>
      </c>
      <c r="P271" s="24" t="s">
        <v>34</v>
      </c>
      <c r="Q271" s="24">
        <v>6</v>
      </c>
      <c r="R271" s="24" t="s">
        <v>34</v>
      </c>
      <c r="S271" s="24" t="s">
        <v>34</v>
      </c>
      <c r="T271" s="24">
        <v>6</v>
      </c>
      <c r="U271" s="25" t="s">
        <v>34</v>
      </c>
      <c r="V271" s="25" t="s">
        <v>34</v>
      </c>
      <c r="W271" s="25" t="s">
        <v>34</v>
      </c>
      <c r="X271" s="25" t="s">
        <v>34</v>
      </c>
      <c r="Y271" s="25" t="s">
        <v>34</v>
      </c>
      <c r="Z271" s="26" t="s">
        <v>34</v>
      </c>
      <c r="AA271" s="26" t="s">
        <v>34</v>
      </c>
      <c r="AB271" s="26" t="s">
        <v>34</v>
      </c>
      <c r="AC271" s="26" t="s">
        <v>34</v>
      </c>
      <c r="AD271" s="26" t="s">
        <v>34</v>
      </c>
      <c r="AE271" s="27" t="s">
        <v>34</v>
      </c>
      <c r="AF271" s="27" t="s">
        <v>34</v>
      </c>
      <c r="AG271" s="27" t="s">
        <v>34</v>
      </c>
      <c r="AH271" s="27" t="s">
        <v>34</v>
      </c>
      <c r="AI271" s="27" t="s">
        <v>34</v>
      </c>
      <c r="AJ271" s="28" t="s">
        <v>34</v>
      </c>
    </row>
    <row r="272" spans="1:36" x14ac:dyDescent="0.45">
      <c r="A272" s="19">
        <v>2017</v>
      </c>
      <c r="B272" s="20">
        <v>14940</v>
      </c>
      <c r="C272" s="21" t="s">
        <v>357</v>
      </c>
      <c r="D272" s="21" t="s">
        <v>54</v>
      </c>
      <c r="E272" s="21" t="s">
        <v>33</v>
      </c>
      <c r="F272" s="22">
        <v>60530</v>
      </c>
      <c r="G272" s="22">
        <v>1617</v>
      </c>
      <c r="H272" s="22">
        <v>200</v>
      </c>
      <c r="I272" s="22" t="s">
        <v>34</v>
      </c>
      <c r="J272" s="22">
        <v>62347</v>
      </c>
      <c r="K272" s="23">
        <v>162</v>
      </c>
      <c r="L272" s="23">
        <v>3570</v>
      </c>
      <c r="M272" s="23">
        <v>140</v>
      </c>
      <c r="N272" s="23" t="s">
        <v>34</v>
      </c>
      <c r="O272" s="23">
        <v>3872</v>
      </c>
      <c r="P272" s="24">
        <v>40</v>
      </c>
      <c r="Q272" s="24">
        <v>2</v>
      </c>
      <c r="R272" s="24">
        <v>140</v>
      </c>
      <c r="S272" s="24" t="s">
        <v>34</v>
      </c>
      <c r="T272" s="24">
        <v>182</v>
      </c>
      <c r="U272" s="25">
        <v>40</v>
      </c>
      <c r="V272" s="25">
        <v>2</v>
      </c>
      <c r="W272" s="25">
        <v>110</v>
      </c>
      <c r="X272" s="25" t="s">
        <v>34</v>
      </c>
      <c r="Y272" s="25">
        <v>152</v>
      </c>
      <c r="Z272" s="26">
        <v>3032</v>
      </c>
      <c r="AA272" s="26">
        <v>0</v>
      </c>
      <c r="AB272" s="26" t="s">
        <v>34</v>
      </c>
      <c r="AC272" s="26" t="s">
        <v>34</v>
      </c>
      <c r="AD272" s="26">
        <v>3032</v>
      </c>
      <c r="AE272" s="27">
        <v>1455</v>
      </c>
      <c r="AF272" s="27">
        <v>0</v>
      </c>
      <c r="AG272" s="27">
        <v>4200</v>
      </c>
      <c r="AH272" s="27" t="s">
        <v>34</v>
      </c>
      <c r="AI272" s="27">
        <v>5655</v>
      </c>
      <c r="AJ272" s="28" t="s">
        <v>34</v>
      </c>
    </row>
    <row r="273" spans="1:36" x14ac:dyDescent="0.45">
      <c r="A273" s="19">
        <v>2017</v>
      </c>
      <c r="B273" s="20">
        <v>15023</v>
      </c>
      <c r="C273" s="21" t="s">
        <v>358</v>
      </c>
      <c r="D273" s="21" t="s">
        <v>89</v>
      </c>
      <c r="E273" s="21" t="s">
        <v>90</v>
      </c>
      <c r="F273" s="22">
        <v>6638</v>
      </c>
      <c r="G273" s="22">
        <v>81</v>
      </c>
      <c r="H273" s="22" t="s">
        <v>34</v>
      </c>
      <c r="I273" s="22" t="s">
        <v>34</v>
      </c>
      <c r="J273" s="22">
        <v>6719</v>
      </c>
      <c r="K273" s="23" t="s">
        <v>34</v>
      </c>
      <c r="L273" s="23" t="s">
        <v>34</v>
      </c>
      <c r="M273" s="23" t="s">
        <v>34</v>
      </c>
      <c r="N273" s="23" t="s">
        <v>34</v>
      </c>
      <c r="O273" s="23" t="s">
        <v>34</v>
      </c>
      <c r="P273" s="24">
        <v>7</v>
      </c>
      <c r="Q273" s="24" t="s">
        <v>34</v>
      </c>
      <c r="R273" s="24" t="s">
        <v>34</v>
      </c>
      <c r="S273" s="24" t="s">
        <v>34</v>
      </c>
      <c r="T273" s="24">
        <v>7</v>
      </c>
      <c r="U273" s="25">
        <v>7</v>
      </c>
      <c r="V273" s="25" t="s">
        <v>34</v>
      </c>
      <c r="W273" s="25" t="s">
        <v>34</v>
      </c>
      <c r="X273" s="25" t="s">
        <v>34</v>
      </c>
      <c r="Y273" s="25">
        <v>7</v>
      </c>
      <c r="Z273" s="26">
        <v>130</v>
      </c>
      <c r="AA273" s="26">
        <v>8</v>
      </c>
      <c r="AB273" s="26" t="s">
        <v>34</v>
      </c>
      <c r="AC273" s="26" t="s">
        <v>34</v>
      </c>
      <c r="AD273" s="26">
        <v>138</v>
      </c>
      <c r="AE273" s="27">
        <v>440</v>
      </c>
      <c r="AF273" s="27">
        <v>3</v>
      </c>
      <c r="AG273" s="27" t="s">
        <v>34</v>
      </c>
      <c r="AH273" s="27" t="s">
        <v>34</v>
      </c>
      <c r="AI273" s="27">
        <v>443</v>
      </c>
      <c r="AJ273" s="28" t="s">
        <v>34</v>
      </c>
    </row>
    <row r="274" spans="1:36" x14ac:dyDescent="0.45">
      <c r="A274" s="19">
        <v>2017</v>
      </c>
      <c r="B274" s="20">
        <v>15028</v>
      </c>
      <c r="C274" s="21" t="s">
        <v>525</v>
      </c>
      <c r="D274" s="21" t="s">
        <v>84</v>
      </c>
      <c r="E274" s="21" t="s">
        <v>90</v>
      </c>
      <c r="F274" s="22" t="s">
        <v>34</v>
      </c>
      <c r="G274" s="22" t="s">
        <v>34</v>
      </c>
      <c r="H274" s="22" t="s">
        <v>34</v>
      </c>
      <c r="I274" s="22" t="s">
        <v>34</v>
      </c>
      <c r="J274" s="22" t="s">
        <v>34</v>
      </c>
      <c r="K274" s="23" t="s">
        <v>34</v>
      </c>
      <c r="L274" s="23" t="s">
        <v>34</v>
      </c>
      <c r="M274" s="23" t="s">
        <v>34</v>
      </c>
      <c r="N274" s="23" t="s">
        <v>34</v>
      </c>
      <c r="O274" s="23" t="s">
        <v>34</v>
      </c>
      <c r="P274" s="24" t="s">
        <v>34</v>
      </c>
      <c r="Q274" s="24" t="s">
        <v>34</v>
      </c>
      <c r="R274" s="24" t="s">
        <v>34</v>
      </c>
      <c r="S274" s="24" t="s">
        <v>34</v>
      </c>
      <c r="T274" s="24" t="s">
        <v>34</v>
      </c>
      <c r="U274" s="25" t="s">
        <v>34</v>
      </c>
      <c r="V274" s="25" t="s">
        <v>34</v>
      </c>
      <c r="W274" s="25" t="s">
        <v>34</v>
      </c>
      <c r="X274" s="25" t="s">
        <v>34</v>
      </c>
      <c r="Y274" s="25" t="s">
        <v>34</v>
      </c>
      <c r="Z274" s="26" t="s">
        <v>34</v>
      </c>
      <c r="AA274" s="26" t="s">
        <v>34</v>
      </c>
      <c r="AB274" s="26" t="s">
        <v>34</v>
      </c>
      <c r="AC274" s="26" t="s">
        <v>34</v>
      </c>
      <c r="AD274" s="26" t="s">
        <v>34</v>
      </c>
      <c r="AE274" s="27">
        <v>865</v>
      </c>
      <c r="AF274" s="27" t="s">
        <v>34</v>
      </c>
      <c r="AG274" s="27" t="s">
        <v>34</v>
      </c>
      <c r="AH274" s="27" t="s">
        <v>34</v>
      </c>
      <c r="AI274" s="27">
        <v>865</v>
      </c>
      <c r="AJ274" s="28" t="s">
        <v>34</v>
      </c>
    </row>
    <row r="275" spans="1:36" x14ac:dyDescent="0.45">
      <c r="A275" s="19">
        <v>2017</v>
      </c>
      <c r="B275" s="20">
        <v>15034</v>
      </c>
      <c r="C275" s="21" t="s">
        <v>359</v>
      </c>
      <c r="D275" s="21" t="s">
        <v>40</v>
      </c>
      <c r="E275" s="21" t="s">
        <v>38</v>
      </c>
      <c r="F275" s="22">
        <v>6717</v>
      </c>
      <c r="G275" s="22">
        <v>354</v>
      </c>
      <c r="H275" s="22" t="s">
        <v>34</v>
      </c>
      <c r="I275" s="22" t="s">
        <v>34</v>
      </c>
      <c r="J275" s="22">
        <v>7071</v>
      </c>
      <c r="K275" s="23" t="s">
        <v>34</v>
      </c>
      <c r="L275" s="23" t="s">
        <v>34</v>
      </c>
      <c r="M275" s="23" t="s">
        <v>34</v>
      </c>
      <c r="N275" s="23" t="s">
        <v>34</v>
      </c>
      <c r="O275" s="23" t="s">
        <v>34</v>
      </c>
      <c r="P275" s="24">
        <v>16.7</v>
      </c>
      <c r="Q275" s="24">
        <v>3.3</v>
      </c>
      <c r="R275" s="24" t="s">
        <v>34</v>
      </c>
      <c r="S275" s="24" t="s">
        <v>34</v>
      </c>
      <c r="T275" s="24">
        <v>20</v>
      </c>
      <c r="U275" s="25">
        <v>3.5</v>
      </c>
      <c r="V275" s="25">
        <v>0.7</v>
      </c>
      <c r="W275" s="25" t="s">
        <v>34</v>
      </c>
      <c r="X275" s="25" t="s">
        <v>34</v>
      </c>
      <c r="Y275" s="25">
        <v>4.2</v>
      </c>
      <c r="Z275" s="26" t="s">
        <v>34</v>
      </c>
      <c r="AA275" s="26" t="s">
        <v>34</v>
      </c>
      <c r="AB275" s="26" t="s">
        <v>34</v>
      </c>
      <c r="AC275" s="26" t="s">
        <v>34</v>
      </c>
      <c r="AD275" s="26" t="s">
        <v>34</v>
      </c>
      <c r="AE275" s="27">
        <v>92</v>
      </c>
      <c r="AF275" s="27">
        <v>2</v>
      </c>
      <c r="AG275" s="27" t="s">
        <v>34</v>
      </c>
      <c r="AH275" s="27" t="s">
        <v>34</v>
      </c>
      <c r="AI275" s="27">
        <v>94</v>
      </c>
      <c r="AJ275" s="28" t="s">
        <v>34</v>
      </c>
    </row>
    <row r="276" spans="1:36" x14ac:dyDescent="0.45">
      <c r="A276" s="19">
        <v>2017</v>
      </c>
      <c r="B276" s="20">
        <v>15188</v>
      </c>
      <c r="C276" s="21" t="s">
        <v>360</v>
      </c>
      <c r="D276" s="21" t="s">
        <v>95</v>
      </c>
      <c r="E276" s="21" t="s">
        <v>67</v>
      </c>
      <c r="F276" s="22" t="s">
        <v>34</v>
      </c>
      <c r="G276" s="22" t="s">
        <v>34</v>
      </c>
      <c r="H276" s="22">
        <v>1288</v>
      </c>
      <c r="I276" s="22" t="s">
        <v>34</v>
      </c>
      <c r="J276" s="22">
        <v>1288</v>
      </c>
      <c r="K276" s="23" t="s">
        <v>34</v>
      </c>
      <c r="L276" s="23" t="s">
        <v>34</v>
      </c>
      <c r="M276" s="23" t="s">
        <v>34</v>
      </c>
      <c r="N276" s="23" t="s">
        <v>34</v>
      </c>
      <c r="O276" s="23" t="s">
        <v>34</v>
      </c>
      <c r="P276" s="24" t="s">
        <v>34</v>
      </c>
      <c r="Q276" s="24" t="s">
        <v>34</v>
      </c>
      <c r="R276" s="24">
        <v>24.7</v>
      </c>
      <c r="S276" s="24" t="s">
        <v>34</v>
      </c>
      <c r="T276" s="24">
        <v>24.7</v>
      </c>
      <c r="U276" s="25" t="s">
        <v>34</v>
      </c>
      <c r="V276" s="25" t="s">
        <v>34</v>
      </c>
      <c r="W276" s="25">
        <v>12.8</v>
      </c>
      <c r="X276" s="25" t="s">
        <v>34</v>
      </c>
      <c r="Y276" s="25">
        <v>12.8</v>
      </c>
      <c r="Z276" s="26" t="s">
        <v>34</v>
      </c>
      <c r="AA276" s="26" t="s">
        <v>34</v>
      </c>
      <c r="AB276" s="26">
        <v>1365</v>
      </c>
      <c r="AC276" s="26" t="s">
        <v>34</v>
      </c>
      <c r="AD276" s="26">
        <v>1365</v>
      </c>
      <c r="AE276" s="27" t="s">
        <v>34</v>
      </c>
      <c r="AF276" s="27" t="s">
        <v>34</v>
      </c>
      <c r="AG276" s="27">
        <v>28</v>
      </c>
      <c r="AH276" s="27" t="s">
        <v>34</v>
      </c>
      <c r="AI276" s="27">
        <v>28</v>
      </c>
      <c r="AJ276" s="28" t="s">
        <v>34</v>
      </c>
    </row>
    <row r="277" spans="1:36" x14ac:dyDescent="0.45">
      <c r="A277" s="19">
        <v>2017</v>
      </c>
      <c r="B277" s="20">
        <v>15248</v>
      </c>
      <c r="C277" s="21" t="s">
        <v>361</v>
      </c>
      <c r="D277" s="21" t="s">
        <v>232</v>
      </c>
      <c r="E277" s="21" t="s">
        <v>362</v>
      </c>
      <c r="F277" s="22" t="s">
        <v>34</v>
      </c>
      <c r="G277" s="22">
        <v>52</v>
      </c>
      <c r="H277" s="22">
        <v>1</v>
      </c>
      <c r="I277" s="22" t="s">
        <v>34</v>
      </c>
      <c r="J277" s="22">
        <v>53</v>
      </c>
      <c r="K277" s="23" t="s">
        <v>34</v>
      </c>
      <c r="L277" s="23">
        <v>144</v>
      </c>
      <c r="M277" s="23">
        <v>29</v>
      </c>
      <c r="N277" s="23" t="s">
        <v>34</v>
      </c>
      <c r="O277" s="23">
        <v>172</v>
      </c>
      <c r="P277" s="24" t="s">
        <v>34</v>
      </c>
      <c r="Q277" s="24">
        <v>10.6</v>
      </c>
      <c r="R277" s="24">
        <v>1.8</v>
      </c>
      <c r="S277" s="24" t="s">
        <v>34</v>
      </c>
      <c r="T277" s="24">
        <v>12.4</v>
      </c>
      <c r="U277" s="25" t="s">
        <v>34</v>
      </c>
      <c r="V277" s="25">
        <v>11.5</v>
      </c>
      <c r="W277" s="25">
        <v>1.8</v>
      </c>
      <c r="X277" s="25" t="s">
        <v>34</v>
      </c>
      <c r="Y277" s="25">
        <v>13.3</v>
      </c>
      <c r="Z277" s="26" t="s">
        <v>34</v>
      </c>
      <c r="AA277" s="26" t="s">
        <v>34</v>
      </c>
      <c r="AB277" s="26">
        <v>66</v>
      </c>
      <c r="AC277" s="26" t="s">
        <v>34</v>
      </c>
      <c r="AD277" s="26">
        <v>66</v>
      </c>
      <c r="AE277" s="27" t="s">
        <v>34</v>
      </c>
      <c r="AF277" s="27">
        <v>926</v>
      </c>
      <c r="AG277" s="27">
        <v>20</v>
      </c>
      <c r="AH277" s="27" t="s">
        <v>34</v>
      </c>
      <c r="AI277" s="27">
        <v>946</v>
      </c>
      <c r="AJ277" s="28" t="s">
        <v>34</v>
      </c>
    </row>
    <row r="278" spans="1:36" x14ac:dyDescent="0.45">
      <c r="A278" s="19">
        <v>2017</v>
      </c>
      <c r="B278" s="20">
        <v>15270</v>
      </c>
      <c r="C278" s="21" t="s">
        <v>363</v>
      </c>
      <c r="D278" s="21" t="s">
        <v>364</v>
      </c>
      <c r="E278" s="21" t="s">
        <v>33</v>
      </c>
      <c r="F278" s="22">
        <v>25386</v>
      </c>
      <c r="G278" s="22" t="s">
        <v>34</v>
      </c>
      <c r="H278" s="22" t="s">
        <v>34</v>
      </c>
      <c r="I278" s="22" t="s">
        <v>34</v>
      </c>
      <c r="J278" s="22">
        <v>25386</v>
      </c>
      <c r="K278" s="23">
        <v>2500</v>
      </c>
      <c r="L278" s="23" t="s">
        <v>34</v>
      </c>
      <c r="M278" s="23" t="s">
        <v>34</v>
      </c>
      <c r="N278" s="23" t="s">
        <v>34</v>
      </c>
      <c r="O278" s="23">
        <v>2500</v>
      </c>
      <c r="P278" s="24">
        <v>20.8</v>
      </c>
      <c r="Q278" s="24" t="s">
        <v>34</v>
      </c>
      <c r="R278" s="24" t="s">
        <v>34</v>
      </c>
      <c r="S278" s="24" t="s">
        <v>34</v>
      </c>
      <c r="T278" s="24">
        <v>20.8</v>
      </c>
      <c r="U278" s="25">
        <v>20.8</v>
      </c>
      <c r="V278" s="25" t="s">
        <v>34</v>
      </c>
      <c r="W278" s="25" t="s">
        <v>34</v>
      </c>
      <c r="X278" s="25" t="s">
        <v>34</v>
      </c>
      <c r="Y278" s="25">
        <v>20.8</v>
      </c>
      <c r="Z278" s="26">
        <v>888</v>
      </c>
      <c r="AA278" s="26" t="s">
        <v>34</v>
      </c>
      <c r="AB278" s="26" t="s">
        <v>34</v>
      </c>
      <c r="AC278" s="26" t="s">
        <v>34</v>
      </c>
      <c r="AD278" s="26">
        <v>888</v>
      </c>
      <c r="AE278" s="27">
        <v>847</v>
      </c>
      <c r="AF278" s="27" t="s">
        <v>34</v>
      </c>
      <c r="AG278" s="27" t="s">
        <v>34</v>
      </c>
      <c r="AH278" s="27" t="s">
        <v>34</v>
      </c>
      <c r="AI278" s="27">
        <v>847</v>
      </c>
      <c r="AJ278" s="28" t="s">
        <v>34</v>
      </c>
    </row>
    <row r="279" spans="1:36" x14ac:dyDescent="0.45">
      <c r="A279" s="19">
        <v>2017</v>
      </c>
      <c r="B279" s="20">
        <v>15270</v>
      </c>
      <c r="C279" s="21" t="s">
        <v>363</v>
      </c>
      <c r="D279" s="21" t="s">
        <v>32</v>
      </c>
      <c r="E279" s="21" t="s">
        <v>33</v>
      </c>
      <c r="F279" s="22">
        <v>330876</v>
      </c>
      <c r="G279" s="22">
        <v>3093</v>
      </c>
      <c r="H279" s="22" t="s">
        <v>34</v>
      </c>
      <c r="I279" s="22" t="s">
        <v>34</v>
      </c>
      <c r="J279" s="22">
        <v>333969</v>
      </c>
      <c r="K279" s="23">
        <v>28473</v>
      </c>
      <c r="L279" s="23">
        <v>465</v>
      </c>
      <c r="M279" s="23" t="s">
        <v>34</v>
      </c>
      <c r="N279" s="23" t="s">
        <v>34</v>
      </c>
      <c r="O279" s="23">
        <v>28938</v>
      </c>
      <c r="P279" s="24">
        <v>336.4</v>
      </c>
      <c r="Q279" s="24">
        <v>9.6999999999999993</v>
      </c>
      <c r="R279" s="24" t="s">
        <v>34</v>
      </c>
      <c r="S279" s="24" t="s">
        <v>34</v>
      </c>
      <c r="T279" s="24">
        <v>346.1</v>
      </c>
      <c r="U279" s="25">
        <v>336.4</v>
      </c>
      <c r="V279" s="25">
        <v>9.6999999999999993</v>
      </c>
      <c r="W279" s="25" t="s">
        <v>34</v>
      </c>
      <c r="X279" s="25" t="s">
        <v>34</v>
      </c>
      <c r="Y279" s="25">
        <v>346.1</v>
      </c>
      <c r="Z279" s="26">
        <v>13232</v>
      </c>
      <c r="AA279" s="26">
        <v>442</v>
      </c>
      <c r="AB279" s="26" t="s">
        <v>34</v>
      </c>
      <c r="AC279" s="26" t="s">
        <v>34</v>
      </c>
      <c r="AD279" s="26">
        <v>13674</v>
      </c>
      <c r="AE279" s="27">
        <v>8225</v>
      </c>
      <c r="AF279" s="27">
        <v>959</v>
      </c>
      <c r="AG279" s="27" t="s">
        <v>34</v>
      </c>
      <c r="AH279" s="27" t="s">
        <v>34</v>
      </c>
      <c r="AI279" s="27">
        <v>9184</v>
      </c>
      <c r="AJ279" s="28" t="s">
        <v>34</v>
      </c>
    </row>
    <row r="280" spans="1:36" x14ac:dyDescent="0.45">
      <c r="A280" s="19">
        <v>2017</v>
      </c>
      <c r="B280" s="20">
        <v>15344</v>
      </c>
      <c r="C280" s="21" t="s">
        <v>365</v>
      </c>
      <c r="D280" s="21" t="s">
        <v>40</v>
      </c>
      <c r="E280" s="21" t="s">
        <v>38</v>
      </c>
      <c r="F280" s="22">
        <v>7656</v>
      </c>
      <c r="G280" s="22">
        <v>98</v>
      </c>
      <c r="H280" s="22">
        <v>0</v>
      </c>
      <c r="I280" s="22">
        <v>0</v>
      </c>
      <c r="J280" s="22">
        <v>7754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4">
        <v>25.4</v>
      </c>
      <c r="Q280" s="24">
        <v>0.9</v>
      </c>
      <c r="R280" s="24">
        <v>0</v>
      </c>
      <c r="S280" s="24">
        <v>0</v>
      </c>
      <c r="T280" s="24">
        <v>26.3</v>
      </c>
      <c r="U280" s="25">
        <v>5.8</v>
      </c>
      <c r="V280" s="25">
        <v>0.2</v>
      </c>
      <c r="W280" s="25">
        <v>0</v>
      </c>
      <c r="X280" s="25">
        <v>0</v>
      </c>
      <c r="Y280" s="25">
        <v>6</v>
      </c>
      <c r="Z280" s="26">
        <v>0</v>
      </c>
      <c r="AA280" s="26">
        <v>0</v>
      </c>
      <c r="AB280" s="26">
        <v>0</v>
      </c>
      <c r="AC280" s="26">
        <v>0</v>
      </c>
      <c r="AD280" s="26">
        <v>0</v>
      </c>
      <c r="AE280" s="27">
        <v>22</v>
      </c>
      <c r="AF280" s="27">
        <v>1</v>
      </c>
      <c r="AG280" s="27">
        <v>0</v>
      </c>
      <c r="AH280" s="27">
        <v>0</v>
      </c>
      <c r="AI280" s="27">
        <v>23</v>
      </c>
      <c r="AJ280" s="28">
        <v>40</v>
      </c>
    </row>
    <row r="281" spans="1:36" x14ac:dyDescent="0.45">
      <c r="A281" s="19">
        <v>2017</v>
      </c>
      <c r="B281" s="20">
        <v>15356</v>
      </c>
      <c r="C281" s="21" t="s">
        <v>366</v>
      </c>
      <c r="D281" s="21" t="s">
        <v>40</v>
      </c>
      <c r="E281" s="21" t="s">
        <v>38</v>
      </c>
      <c r="F281" s="22">
        <v>1709</v>
      </c>
      <c r="G281" s="22">
        <v>17</v>
      </c>
      <c r="H281" s="22" t="s">
        <v>34</v>
      </c>
      <c r="I281" s="22" t="s">
        <v>34</v>
      </c>
      <c r="J281" s="22">
        <v>1726</v>
      </c>
      <c r="K281" s="23" t="s">
        <v>34</v>
      </c>
      <c r="L281" s="23" t="s">
        <v>34</v>
      </c>
      <c r="M281" s="23" t="s">
        <v>34</v>
      </c>
      <c r="N281" s="23" t="s">
        <v>34</v>
      </c>
      <c r="O281" s="23" t="s">
        <v>34</v>
      </c>
      <c r="P281" s="24">
        <v>5.3</v>
      </c>
      <c r="Q281" s="24">
        <v>1.5</v>
      </c>
      <c r="R281" s="24" t="s">
        <v>34</v>
      </c>
      <c r="S281" s="24" t="s">
        <v>34</v>
      </c>
      <c r="T281" s="24">
        <v>6.8</v>
      </c>
      <c r="U281" s="25">
        <v>1.4</v>
      </c>
      <c r="V281" s="25">
        <v>0.4</v>
      </c>
      <c r="W281" s="25" t="s">
        <v>34</v>
      </c>
      <c r="X281" s="25" t="s">
        <v>34</v>
      </c>
      <c r="Y281" s="25">
        <v>1.8</v>
      </c>
      <c r="Z281" s="26">
        <v>360</v>
      </c>
      <c r="AA281" s="26">
        <v>3</v>
      </c>
      <c r="AB281" s="26" t="s">
        <v>34</v>
      </c>
      <c r="AC281" s="26" t="s">
        <v>34</v>
      </c>
      <c r="AD281" s="26">
        <v>363</v>
      </c>
      <c r="AE281" s="27">
        <v>13</v>
      </c>
      <c r="AF281" s="27">
        <v>0</v>
      </c>
      <c r="AG281" s="27" t="s">
        <v>34</v>
      </c>
      <c r="AH281" s="27" t="s">
        <v>34</v>
      </c>
      <c r="AI281" s="27">
        <v>13</v>
      </c>
      <c r="AJ281" s="28">
        <v>0</v>
      </c>
    </row>
    <row r="282" spans="1:36" x14ac:dyDescent="0.45">
      <c r="A282" s="19">
        <v>2017</v>
      </c>
      <c r="B282" s="20">
        <v>15387</v>
      </c>
      <c r="C282" s="21" t="s">
        <v>367</v>
      </c>
      <c r="D282" s="21" t="s">
        <v>50</v>
      </c>
      <c r="E282" s="21" t="s">
        <v>38</v>
      </c>
      <c r="F282" s="22">
        <v>407</v>
      </c>
      <c r="G282" s="22">
        <v>8</v>
      </c>
      <c r="H282" s="22" t="s">
        <v>34</v>
      </c>
      <c r="I282" s="22" t="s">
        <v>34</v>
      </c>
      <c r="J282" s="22">
        <v>415</v>
      </c>
      <c r="K282" s="23">
        <v>3</v>
      </c>
      <c r="L282" s="23">
        <v>0</v>
      </c>
      <c r="M282" s="23" t="s">
        <v>34</v>
      </c>
      <c r="N282" s="23" t="s">
        <v>34</v>
      </c>
      <c r="O282" s="23">
        <v>4</v>
      </c>
      <c r="P282" s="24">
        <v>0.1</v>
      </c>
      <c r="Q282" s="24">
        <v>0</v>
      </c>
      <c r="R282" s="24" t="s">
        <v>34</v>
      </c>
      <c r="S282" s="24" t="s">
        <v>34</v>
      </c>
      <c r="T282" s="24">
        <v>0.1</v>
      </c>
      <c r="U282" s="25">
        <v>0</v>
      </c>
      <c r="V282" s="25">
        <v>0</v>
      </c>
      <c r="W282" s="25" t="s">
        <v>34</v>
      </c>
      <c r="X282" s="25" t="s">
        <v>34</v>
      </c>
      <c r="Y282" s="25">
        <v>0</v>
      </c>
      <c r="Z282" s="26">
        <v>6</v>
      </c>
      <c r="AA282" s="26" t="s">
        <v>34</v>
      </c>
      <c r="AB282" s="26" t="s">
        <v>34</v>
      </c>
      <c r="AC282" s="26" t="s">
        <v>34</v>
      </c>
      <c r="AD282" s="26">
        <v>6</v>
      </c>
      <c r="AE282" s="27">
        <v>92</v>
      </c>
      <c r="AF282" s="27">
        <v>3</v>
      </c>
      <c r="AG282" s="27" t="s">
        <v>34</v>
      </c>
      <c r="AH282" s="27" t="s">
        <v>34</v>
      </c>
      <c r="AI282" s="27">
        <v>95</v>
      </c>
      <c r="AJ282" s="28">
        <v>0</v>
      </c>
    </row>
    <row r="283" spans="1:36" x14ac:dyDescent="0.45">
      <c r="A283" s="19">
        <v>2017</v>
      </c>
      <c r="B283" s="20">
        <v>15410</v>
      </c>
      <c r="C283" s="21" t="s">
        <v>368</v>
      </c>
      <c r="D283" s="21" t="s">
        <v>35</v>
      </c>
      <c r="E283" s="21" t="s">
        <v>33</v>
      </c>
      <c r="F283" s="22">
        <v>840</v>
      </c>
      <c r="G283" s="22" t="s">
        <v>34</v>
      </c>
      <c r="H283" s="22" t="s">
        <v>34</v>
      </c>
      <c r="I283" s="22" t="s">
        <v>34</v>
      </c>
      <c r="J283" s="22">
        <v>840</v>
      </c>
      <c r="K283" s="23" t="s">
        <v>34</v>
      </c>
      <c r="L283" s="23" t="s">
        <v>34</v>
      </c>
      <c r="M283" s="23" t="s">
        <v>34</v>
      </c>
      <c r="N283" s="23" t="s">
        <v>34</v>
      </c>
      <c r="O283" s="23" t="s">
        <v>34</v>
      </c>
      <c r="P283" s="24">
        <v>1</v>
      </c>
      <c r="Q283" s="24" t="s">
        <v>34</v>
      </c>
      <c r="R283" s="24" t="s">
        <v>34</v>
      </c>
      <c r="S283" s="24" t="s">
        <v>34</v>
      </c>
      <c r="T283" s="24">
        <v>1</v>
      </c>
      <c r="U283" s="25">
        <v>1</v>
      </c>
      <c r="V283" s="25" t="s">
        <v>34</v>
      </c>
      <c r="W283" s="25" t="s">
        <v>34</v>
      </c>
      <c r="X283" s="25" t="s">
        <v>34</v>
      </c>
      <c r="Y283" s="25">
        <v>1</v>
      </c>
      <c r="Z283" s="26">
        <v>7</v>
      </c>
      <c r="AA283" s="26" t="s">
        <v>34</v>
      </c>
      <c r="AB283" s="26" t="s">
        <v>34</v>
      </c>
      <c r="AC283" s="26" t="s">
        <v>34</v>
      </c>
      <c r="AD283" s="26">
        <v>7</v>
      </c>
      <c r="AE283" s="27" t="s">
        <v>34</v>
      </c>
      <c r="AF283" s="27" t="s">
        <v>34</v>
      </c>
      <c r="AG283" s="27" t="s">
        <v>34</v>
      </c>
      <c r="AH283" s="27" t="s">
        <v>34</v>
      </c>
      <c r="AI283" s="27" t="s">
        <v>34</v>
      </c>
      <c r="AJ283" s="28" t="s">
        <v>34</v>
      </c>
    </row>
    <row r="284" spans="1:36" x14ac:dyDescent="0.45">
      <c r="A284" s="19">
        <v>2017</v>
      </c>
      <c r="B284" s="20">
        <v>15466</v>
      </c>
      <c r="C284" s="21" t="s">
        <v>369</v>
      </c>
      <c r="D284" s="21" t="s">
        <v>131</v>
      </c>
      <c r="E284" s="21" t="s">
        <v>197</v>
      </c>
      <c r="F284" s="22">
        <v>15786</v>
      </c>
      <c r="G284" s="22">
        <v>103</v>
      </c>
      <c r="H284" s="22" t="s">
        <v>34</v>
      </c>
      <c r="I284" s="22" t="s">
        <v>34</v>
      </c>
      <c r="J284" s="22">
        <v>15889</v>
      </c>
      <c r="K284" s="23">
        <v>57</v>
      </c>
      <c r="L284" s="23">
        <v>4</v>
      </c>
      <c r="M284" s="23" t="s">
        <v>34</v>
      </c>
      <c r="N284" s="23" t="s">
        <v>34</v>
      </c>
      <c r="O284" s="23">
        <v>61</v>
      </c>
      <c r="P284" s="24">
        <v>219</v>
      </c>
      <c r="Q284" s="24">
        <v>230</v>
      </c>
      <c r="R284" s="24" t="s">
        <v>34</v>
      </c>
      <c r="S284" s="24" t="s">
        <v>34</v>
      </c>
      <c r="T284" s="24">
        <v>449</v>
      </c>
      <c r="U284" s="25">
        <v>219</v>
      </c>
      <c r="V284" s="25">
        <v>230</v>
      </c>
      <c r="W284" s="25" t="s">
        <v>34</v>
      </c>
      <c r="X284" s="25" t="s">
        <v>34</v>
      </c>
      <c r="Y284" s="25">
        <v>449</v>
      </c>
      <c r="Z284" s="26">
        <v>8366</v>
      </c>
      <c r="AA284" s="26">
        <v>24603</v>
      </c>
      <c r="AB284" s="26" t="s">
        <v>34</v>
      </c>
      <c r="AC284" s="26" t="s">
        <v>34</v>
      </c>
      <c r="AD284" s="26">
        <v>32969</v>
      </c>
      <c r="AE284" s="27">
        <v>4232</v>
      </c>
      <c r="AF284" s="27">
        <v>965</v>
      </c>
      <c r="AG284" s="27" t="s">
        <v>34</v>
      </c>
      <c r="AH284" s="27" t="s">
        <v>34</v>
      </c>
      <c r="AI284" s="27">
        <v>5197</v>
      </c>
      <c r="AJ284" s="28" t="s">
        <v>34</v>
      </c>
    </row>
    <row r="285" spans="1:36" x14ac:dyDescent="0.45">
      <c r="A285" s="19">
        <v>2017</v>
      </c>
      <c r="B285" s="20">
        <v>15470</v>
      </c>
      <c r="C285" s="21" t="s">
        <v>370</v>
      </c>
      <c r="D285" s="21" t="s">
        <v>93</v>
      </c>
      <c r="E285" s="21" t="s">
        <v>38</v>
      </c>
      <c r="F285" s="22">
        <v>54547</v>
      </c>
      <c r="G285" s="22">
        <v>23</v>
      </c>
      <c r="H285" s="22">
        <v>68</v>
      </c>
      <c r="I285" s="22" t="s">
        <v>34</v>
      </c>
      <c r="J285" s="22">
        <v>54638</v>
      </c>
      <c r="K285" s="23" t="s">
        <v>34</v>
      </c>
      <c r="L285" s="23" t="s">
        <v>34</v>
      </c>
      <c r="M285" s="23" t="s">
        <v>34</v>
      </c>
      <c r="N285" s="23" t="s">
        <v>34</v>
      </c>
      <c r="O285" s="23" t="s">
        <v>34</v>
      </c>
      <c r="P285" s="24">
        <v>58.4</v>
      </c>
      <c r="Q285" s="24">
        <v>32.6</v>
      </c>
      <c r="R285" s="24">
        <v>466.2</v>
      </c>
      <c r="S285" s="24" t="s">
        <v>34</v>
      </c>
      <c r="T285" s="24">
        <v>557.20000000000005</v>
      </c>
      <c r="U285" s="25" t="s">
        <v>34</v>
      </c>
      <c r="V285" s="25">
        <v>2.7</v>
      </c>
      <c r="W285" s="25">
        <v>10.3</v>
      </c>
      <c r="X285" s="25" t="s">
        <v>34</v>
      </c>
      <c r="Y285" s="25">
        <v>13</v>
      </c>
      <c r="Z285" s="26">
        <v>559</v>
      </c>
      <c r="AA285" s="26">
        <v>27</v>
      </c>
      <c r="AB285" s="26" t="s">
        <v>34</v>
      </c>
      <c r="AC285" s="26" t="s">
        <v>34</v>
      </c>
      <c r="AD285" s="26">
        <v>586</v>
      </c>
      <c r="AE285" s="27">
        <v>1463</v>
      </c>
      <c r="AF285" s="27" t="s">
        <v>34</v>
      </c>
      <c r="AG285" s="27" t="s">
        <v>34</v>
      </c>
      <c r="AH285" s="27" t="s">
        <v>34</v>
      </c>
      <c r="AI285" s="27">
        <v>1463</v>
      </c>
      <c r="AJ285" s="28" t="s">
        <v>34</v>
      </c>
    </row>
    <row r="286" spans="1:36" x14ac:dyDescent="0.45">
      <c r="A286" s="19">
        <v>2017</v>
      </c>
      <c r="B286" s="20">
        <v>15473</v>
      </c>
      <c r="C286" s="21" t="s">
        <v>371</v>
      </c>
      <c r="D286" s="21" t="s">
        <v>372</v>
      </c>
      <c r="E286" s="21" t="s">
        <v>373</v>
      </c>
      <c r="F286" s="22">
        <v>35291</v>
      </c>
      <c r="G286" s="22">
        <v>6940</v>
      </c>
      <c r="H286" s="22">
        <v>110</v>
      </c>
      <c r="I286" s="22" t="s">
        <v>34</v>
      </c>
      <c r="J286" s="22">
        <v>42341</v>
      </c>
      <c r="K286" s="23">
        <v>285</v>
      </c>
      <c r="L286" s="23">
        <v>42</v>
      </c>
      <c r="M286" s="23">
        <v>62</v>
      </c>
      <c r="N286" s="23" t="s">
        <v>34</v>
      </c>
      <c r="O286" s="23">
        <v>389</v>
      </c>
      <c r="P286" s="24">
        <v>35.200000000000003</v>
      </c>
      <c r="Q286" s="24">
        <v>9.8000000000000007</v>
      </c>
      <c r="R286" s="24">
        <v>18.8</v>
      </c>
      <c r="S286" s="24" t="s">
        <v>34</v>
      </c>
      <c r="T286" s="24">
        <v>63.8</v>
      </c>
      <c r="U286" s="25">
        <v>32.6</v>
      </c>
      <c r="V286" s="25">
        <v>9.1</v>
      </c>
      <c r="W286" s="25">
        <v>18.7</v>
      </c>
      <c r="X286" s="25" t="s">
        <v>34</v>
      </c>
      <c r="Y286" s="25">
        <v>60.4</v>
      </c>
      <c r="Z286" s="26">
        <v>882</v>
      </c>
      <c r="AA286" s="26">
        <v>351</v>
      </c>
      <c r="AB286" s="26">
        <v>680</v>
      </c>
      <c r="AC286" s="26" t="s">
        <v>34</v>
      </c>
      <c r="AD286" s="26">
        <v>1913</v>
      </c>
      <c r="AE286" s="27">
        <v>1977</v>
      </c>
      <c r="AF286" s="27">
        <v>448</v>
      </c>
      <c r="AG286" s="27">
        <v>1614</v>
      </c>
      <c r="AH286" s="27" t="s">
        <v>34</v>
      </c>
      <c r="AI286" s="27">
        <v>4039</v>
      </c>
      <c r="AJ286" s="28" t="s">
        <v>34</v>
      </c>
    </row>
    <row r="287" spans="1:36" x14ac:dyDescent="0.45">
      <c r="A287" s="19">
        <v>2017</v>
      </c>
      <c r="B287" s="20">
        <v>15474</v>
      </c>
      <c r="C287" s="21" t="s">
        <v>374</v>
      </c>
      <c r="D287" s="21" t="s">
        <v>207</v>
      </c>
      <c r="E287" s="21" t="s">
        <v>67</v>
      </c>
      <c r="F287" s="22">
        <v>15143</v>
      </c>
      <c r="G287" s="22">
        <v>1427</v>
      </c>
      <c r="H287" s="22">
        <v>0</v>
      </c>
      <c r="I287" s="22">
        <v>0</v>
      </c>
      <c r="J287" s="22">
        <v>16570</v>
      </c>
      <c r="K287" s="23">
        <v>46</v>
      </c>
      <c r="L287" s="23">
        <v>1</v>
      </c>
      <c r="M287" s="23">
        <v>0</v>
      </c>
      <c r="N287" s="23">
        <v>0</v>
      </c>
      <c r="O287" s="23">
        <v>47</v>
      </c>
      <c r="P287" s="24">
        <v>2.4</v>
      </c>
      <c r="Q287" s="24">
        <v>54.3</v>
      </c>
      <c r="R287" s="24">
        <v>0</v>
      </c>
      <c r="S287" s="24">
        <v>0</v>
      </c>
      <c r="T287" s="24">
        <v>56.7</v>
      </c>
      <c r="U287" s="25">
        <v>2.4</v>
      </c>
      <c r="V287" s="25">
        <v>45.7</v>
      </c>
      <c r="W287" s="25">
        <v>0</v>
      </c>
      <c r="X287" s="25">
        <v>0</v>
      </c>
      <c r="Y287" s="25">
        <v>48.1</v>
      </c>
      <c r="Z287" s="26">
        <v>0</v>
      </c>
      <c r="AA287" s="26">
        <v>0</v>
      </c>
      <c r="AB287" s="26">
        <v>0</v>
      </c>
      <c r="AC287" s="26">
        <v>0</v>
      </c>
      <c r="AD287" s="26">
        <v>0</v>
      </c>
      <c r="AE287" s="27">
        <v>0</v>
      </c>
      <c r="AF287" s="27">
        <v>0</v>
      </c>
      <c r="AG287" s="27">
        <v>0</v>
      </c>
      <c r="AH287" s="27">
        <v>0</v>
      </c>
      <c r="AI287" s="27">
        <v>0</v>
      </c>
      <c r="AJ287" s="28">
        <v>0</v>
      </c>
    </row>
    <row r="288" spans="1:36" x14ac:dyDescent="0.45">
      <c r="A288" s="19">
        <v>2017</v>
      </c>
      <c r="B288" s="20">
        <v>15477</v>
      </c>
      <c r="C288" s="21" t="s">
        <v>375</v>
      </c>
      <c r="D288" s="21" t="s">
        <v>71</v>
      </c>
      <c r="E288" s="21" t="s">
        <v>33</v>
      </c>
      <c r="F288" s="22">
        <v>97463</v>
      </c>
      <c r="G288" s="22">
        <v>1121</v>
      </c>
      <c r="H288" s="22">
        <v>0</v>
      </c>
      <c r="I288" s="22">
        <v>0</v>
      </c>
      <c r="J288" s="22">
        <v>98584</v>
      </c>
      <c r="K288" s="23">
        <v>0</v>
      </c>
      <c r="L288" s="23">
        <v>0</v>
      </c>
      <c r="M288" s="23">
        <v>0</v>
      </c>
      <c r="N288" s="23">
        <v>0</v>
      </c>
      <c r="O288" s="23">
        <v>0</v>
      </c>
      <c r="P288" s="24">
        <v>67.3</v>
      </c>
      <c r="Q288" s="24">
        <v>1.2</v>
      </c>
      <c r="R288" s="24">
        <v>0</v>
      </c>
      <c r="S288" s="24">
        <v>0</v>
      </c>
      <c r="T288" s="24">
        <v>68.5</v>
      </c>
      <c r="U288" s="25">
        <v>0</v>
      </c>
      <c r="V288" s="25">
        <v>0</v>
      </c>
      <c r="W288" s="25">
        <v>0</v>
      </c>
      <c r="X288" s="25" t="s">
        <v>34</v>
      </c>
      <c r="Y288" s="25">
        <v>0</v>
      </c>
      <c r="Z288" s="26">
        <v>943</v>
      </c>
      <c r="AA288" s="26">
        <v>33</v>
      </c>
      <c r="AB288" s="26">
        <v>0</v>
      </c>
      <c r="AC288" s="26">
        <v>0</v>
      </c>
      <c r="AD288" s="26">
        <v>976</v>
      </c>
      <c r="AE288" s="27">
        <v>682</v>
      </c>
      <c r="AF288" s="27">
        <v>75</v>
      </c>
      <c r="AG288" s="27">
        <v>0</v>
      </c>
      <c r="AH288" s="27">
        <v>0</v>
      </c>
      <c r="AI288" s="27">
        <v>757</v>
      </c>
      <c r="AJ288" s="28" t="s">
        <v>34</v>
      </c>
    </row>
    <row r="289" spans="1:36" x14ac:dyDescent="0.45">
      <c r="A289" s="19">
        <v>2017</v>
      </c>
      <c r="B289" s="20">
        <v>15619</v>
      </c>
      <c r="C289" s="21" t="s">
        <v>376</v>
      </c>
      <c r="D289" s="21" t="s">
        <v>35</v>
      </c>
      <c r="E289" s="21" t="s">
        <v>33</v>
      </c>
      <c r="F289" s="22" t="s">
        <v>34</v>
      </c>
      <c r="G289" s="22" t="s">
        <v>34</v>
      </c>
      <c r="H289" s="22">
        <v>1</v>
      </c>
      <c r="I289" s="22" t="s">
        <v>34</v>
      </c>
      <c r="J289" s="22">
        <v>1</v>
      </c>
      <c r="K289" s="23" t="s">
        <v>34</v>
      </c>
      <c r="L289" s="23" t="s">
        <v>34</v>
      </c>
      <c r="M289" s="23" t="s">
        <v>34</v>
      </c>
      <c r="N289" s="23" t="s">
        <v>34</v>
      </c>
      <c r="O289" s="23" t="s">
        <v>34</v>
      </c>
      <c r="P289" s="24" t="s">
        <v>34</v>
      </c>
      <c r="Q289" s="24" t="s">
        <v>34</v>
      </c>
      <c r="R289" s="24">
        <v>3</v>
      </c>
      <c r="S289" s="24" t="s">
        <v>34</v>
      </c>
      <c r="T289" s="24">
        <v>3</v>
      </c>
      <c r="U289" s="25" t="s">
        <v>34</v>
      </c>
      <c r="V289" s="25" t="s">
        <v>34</v>
      </c>
      <c r="W289" s="25" t="s">
        <v>34</v>
      </c>
      <c r="X289" s="25" t="s">
        <v>34</v>
      </c>
      <c r="Y289" s="25" t="s">
        <v>34</v>
      </c>
      <c r="Z289" s="26" t="s">
        <v>34</v>
      </c>
      <c r="AA289" s="26" t="s">
        <v>34</v>
      </c>
      <c r="AB289" s="26" t="s">
        <v>34</v>
      </c>
      <c r="AC289" s="26" t="s">
        <v>34</v>
      </c>
      <c r="AD289" s="26" t="s">
        <v>34</v>
      </c>
      <c r="AE289" s="27" t="s">
        <v>34</v>
      </c>
      <c r="AF289" s="27" t="s">
        <v>34</v>
      </c>
      <c r="AG289" s="27" t="s">
        <v>34</v>
      </c>
      <c r="AH289" s="27" t="s">
        <v>34</v>
      </c>
      <c r="AI289" s="27" t="s">
        <v>34</v>
      </c>
      <c r="AJ289" s="28" t="s">
        <v>34</v>
      </c>
    </row>
    <row r="290" spans="1:36" x14ac:dyDescent="0.45">
      <c r="A290" s="19">
        <v>2017</v>
      </c>
      <c r="B290" s="20">
        <v>15671</v>
      </c>
      <c r="C290" s="21" t="s">
        <v>377</v>
      </c>
      <c r="D290" s="21" t="s">
        <v>89</v>
      </c>
      <c r="E290" s="21" t="s">
        <v>105</v>
      </c>
      <c r="F290" s="22" t="s">
        <v>34</v>
      </c>
      <c r="G290" s="22">
        <v>222</v>
      </c>
      <c r="H290" s="22" t="s">
        <v>34</v>
      </c>
      <c r="I290" s="22" t="s">
        <v>34</v>
      </c>
      <c r="J290" s="22">
        <v>222</v>
      </c>
      <c r="K290" s="23" t="s">
        <v>34</v>
      </c>
      <c r="L290" s="23" t="s">
        <v>34</v>
      </c>
      <c r="M290" s="23" t="s">
        <v>34</v>
      </c>
      <c r="N290" s="23" t="s">
        <v>34</v>
      </c>
      <c r="O290" s="23" t="s">
        <v>34</v>
      </c>
      <c r="P290" s="24" t="s">
        <v>34</v>
      </c>
      <c r="Q290" s="24">
        <v>13.8</v>
      </c>
      <c r="R290" s="24" t="s">
        <v>34</v>
      </c>
      <c r="S290" s="24" t="s">
        <v>34</v>
      </c>
      <c r="T290" s="24">
        <v>13.8</v>
      </c>
      <c r="U290" s="25" t="s">
        <v>34</v>
      </c>
      <c r="V290" s="25">
        <v>8.8000000000000007</v>
      </c>
      <c r="W290" s="25" t="s">
        <v>34</v>
      </c>
      <c r="X290" s="25" t="s">
        <v>34</v>
      </c>
      <c r="Y290" s="25">
        <v>8.8000000000000007</v>
      </c>
      <c r="Z290" s="26" t="s">
        <v>34</v>
      </c>
      <c r="AA290" s="26">
        <v>450</v>
      </c>
      <c r="AB290" s="26" t="s">
        <v>34</v>
      </c>
      <c r="AC290" s="26" t="s">
        <v>34</v>
      </c>
      <c r="AD290" s="26">
        <v>450</v>
      </c>
      <c r="AE290" s="27" t="s">
        <v>34</v>
      </c>
      <c r="AF290" s="27" t="s">
        <v>34</v>
      </c>
      <c r="AG290" s="27" t="s">
        <v>34</v>
      </c>
      <c r="AH290" s="27" t="s">
        <v>34</v>
      </c>
      <c r="AI290" s="27" t="s">
        <v>34</v>
      </c>
      <c r="AJ290" s="28" t="s">
        <v>34</v>
      </c>
    </row>
    <row r="291" spans="1:36" x14ac:dyDescent="0.45">
      <c r="A291" s="19">
        <v>2017</v>
      </c>
      <c r="B291" s="20">
        <v>15700</v>
      </c>
      <c r="C291" s="21" t="s">
        <v>378</v>
      </c>
      <c r="D291" s="21" t="s">
        <v>56</v>
      </c>
      <c r="E291" s="21" t="s">
        <v>45</v>
      </c>
      <c r="F291" s="22" t="s">
        <v>34</v>
      </c>
      <c r="G291" s="22" t="s">
        <v>34</v>
      </c>
      <c r="H291" s="22">
        <v>3</v>
      </c>
      <c r="I291" s="22" t="s">
        <v>34</v>
      </c>
      <c r="J291" s="22">
        <v>3</v>
      </c>
      <c r="K291" s="23" t="s">
        <v>34</v>
      </c>
      <c r="L291" s="23" t="s">
        <v>34</v>
      </c>
      <c r="M291" s="23" t="s">
        <v>34</v>
      </c>
      <c r="N291" s="23" t="s">
        <v>34</v>
      </c>
      <c r="O291" s="23" t="s">
        <v>34</v>
      </c>
      <c r="P291" s="24" t="s">
        <v>34</v>
      </c>
      <c r="Q291" s="24" t="s">
        <v>34</v>
      </c>
      <c r="R291" s="24">
        <v>3</v>
      </c>
      <c r="S291" s="24" t="s">
        <v>34</v>
      </c>
      <c r="T291" s="24">
        <v>3</v>
      </c>
      <c r="U291" s="25" t="s">
        <v>34</v>
      </c>
      <c r="V291" s="25" t="s">
        <v>34</v>
      </c>
      <c r="W291" s="25">
        <v>1.6</v>
      </c>
      <c r="X291" s="25" t="s">
        <v>34</v>
      </c>
      <c r="Y291" s="25">
        <v>1.6</v>
      </c>
      <c r="Z291" s="26" t="s">
        <v>34</v>
      </c>
      <c r="AA291" s="26" t="s">
        <v>34</v>
      </c>
      <c r="AB291" s="26" t="s">
        <v>34</v>
      </c>
      <c r="AC291" s="26" t="s">
        <v>34</v>
      </c>
      <c r="AD291" s="26" t="s">
        <v>34</v>
      </c>
      <c r="AE291" s="27" t="s">
        <v>34</v>
      </c>
      <c r="AF291" s="27" t="s">
        <v>34</v>
      </c>
      <c r="AG291" s="27" t="s">
        <v>34</v>
      </c>
      <c r="AH291" s="27" t="s">
        <v>34</v>
      </c>
      <c r="AI291" s="27" t="s">
        <v>34</v>
      </c>
      <c r="AJ291" s="28" t="s">
        <v>34</v>
      </c>
    </row>
    <row r="292" spans="1:36" x14ac:dyDescent="0.45">
      <c r="A292" s="19">
        <v>2017</v>
      </c>
      <c r="B292" s="20">
        <v>15746</v>
      </c>
      <c r="C292" s="21" t="s">
        <v>379</v>
      </c>
      <c r="D292" s="21" t="s">
        <v>207</v>
      </c>
      <c r="E292" s="21" t="s">
        <v>67</v>
      </c>
      <c r="F292" s="22" t="s">
        <v>34</v>
      </c>
      <c r="G292" s="22" t="s">
        <v>34</v>
      </c>
      <c r="H292" s="22">
        <v>1</v>
      </c>
      <c r="I292" s="22" t="s">
        <v>34</v>
      </c>
      <c r="J292" s="22">
        <v>1</v>
      </c>
      <c r="K292" s="23" t="s">
        <v>34</v>
      </c>
      <c r="L292" s="23" t="s">
        <v>34</v>
      </c>
      <c r="M292" s="23">
        <v>40</v>
      </c>
      <c r="N292" s="23" t="s">
        <v>34</v>
      </c>
      <c r="O292" s="23">
        <v>40</v>
      </c>
      <c r="P292" s="24" t="s">
        <v>34</v>
      </c>
      <c r="Q292" s="24" t="s">
        <v>34</v>
      </c>
      <c r="R292" s="24">
        <v>5</v>
      </c>
      <c r="S292" s="24" t="s">
        <v>34</v>
      </c>
      <c r="T292" s="24">
        <v>5</v>
      </c>
      <c r="U292" s="25" t="s">
        <v>34</v>
      </c>
      <c r="V292" s="25" t="s">
        <v>34</v>
      </c>
      <c r="W292" s="25">
        <v>5</v>
      </c>
      <c r="X292" s="25" t="s">
        <v>34</v>
      </c>
      <c r="Y292" s="25">
        <v>5</v>
      </c>
      <c r="Z292" s="26" t="s">
        <v>34</v>
      </c>
      <c r="AA292" s="26" t="s">
        <v>34</v>
      </c>
      <c r="AB292" s="26">
        <v>379</v>
      </c>
      <c r="AC292" s="26" t="s">
        <v>34</v>
      </c>
      <c r="AD292" s="26">
        <v>379</v>
      </c>
      <c r="AE292" s="27" t="s">
        <v>34</v>
      </c>
      <c r="AF292" s="27" t="s">
        <v>34</v>
      </c>
      <c r="AG292" s="27" t="s">
        <v>34</v>
      </c>
      <c r="AH292" s="27" t="s">
        <v>34</v>
      </c>
      <c r="AI292" s="27" t="s">
        <v>34</v>
      </c>
      <c r="AJ292" s="28" t="s">
        <v>34</v>
      </c>
    </row>
    <row r="293" spans="1:36" x14ac:dyDescent="0.45">
      <c r="A293" s="19">
        <v>2017</v>
      </c>
      <c r="B293" s="20">
        <v>16060</v>
      </c>
      <c r="C293" s="21" t="s">
        <v>381</v>
      </c>
      <c r="D293" s="21" t="s">
        <v>40</v>
      </c>
      <c r="E293" s="21" t="s">
        <v>38</v>
      </c>
      <c r="F293" s="22">
        <v>8336</v>
      </c>
      <c r="G293" s="22">
        <v>374</v>
      </c>
      <c r="H293" s="22">
        <v>0</v>
      </c>
      <c r="I293" s="22">
        <v>0</v>
      </c>
      <c r="J293" s="22">
        <v>8710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4">
        <v>11</v>
      </c>
      <c r="Q293" s="24">
        <v>3.8</v>
      </c>
      <c r="R293" s="24">
        <v>0</v>
      </c>
      <c r="S293" s="24">
        <v>0</v>
      </c>
      <c r="T293" s="24">
        <v>14.8</v>
      </c>
      <c r="U293" s="25">
        <v>5.9</v>
      </c>
      <c r="V293" s="25">
        <v>2</v>
      </c>
      <c r="W293" s="25">
        <v>0</v>
      </c>
      <c r="X293" s="25">
        <v>0</v>
      </c>
      <c r="Y293" s="25">
        <v>7.9</v>
      </c>
      <c r="Z293" s="26">
        <v>1069</v>
      </c>
      <c r="AA293" s="26">
        <v>48</v>
      </c>
      <c r="AB293" s="26">
        <v>0</v>
      </c>
      <c r="AC293" s="26">
        <v>0</v>
      </c>
      <c r="AD293" s="26">
        <v>1117</v>
      </c>
      <c r="AE293" s="27">
        <v>37</v>
      </c>
      <c r="AF293" s="27">
        <v>2</v>
      </c>
      <c r="AG293" s="27">
        <v>0</v>
      </c>
      <c r="AH293" s="27">
        <v>0</v>
      </c>
      <c r="AI293" s="27">
        <v>39</v>
      </c>
      <c r="AJ293" s="28" t="s">
        <v>34</v>
      </c>
    </row>
    <row r="294" spans="1:36" x14ac:dyDescent="0.45">
      <c r="A294" s="19">
        <v>2017</v>
      </c>
      <c r="B294" s="20">
        <v>16101</v>
      </c>
      <c r="C294" s="21" t="s">
        <v>382</v>
      </c>
      <c r="D294" s="21" t="s">
        <v>89</v>
      </c>
      <c r="E294" s="21" t="s">
        <v>33</v>
      </c>
      <c r="F294" s="22">
        <v>147</v>
      </c>
      <c r="G294" s="22" t="s">
        <v>34</v>
      </c>
      <c r="H294" s="22" t="s">
        <v>34</v>
      </c>
      <c r="I294" s="22" t="s">
        <v>34</v>
      </c>
      <c r="J294" s="22">
        <v>147</v>
      </c>
      <c r="K294" s="23">
        <v>0</v>
      </c>
      <c r="L294" s="23" t="s">
        <v>34</v>
      </c>
      <c r="M294" s="23" t="s">
        <v>34</v>
      </c>
      <c r="N294" s="23" t="s">
        <v>34</v>
      </c>
      <c r="O294" s="23">
        <v>0</v>
      </c>
      <c r="P294" s="24">
        <v>0</v>
      </c>
      <c r="Q294" s="24" t="s">
        <v>34</v>
      </c>
      <c r="R294" s="24" t="s">
        <v>34</v>
      </c>
      <c r="S294" s="24" t="s">
        <v>34</v>
      </c>
      <c r="T294" s="24">
        <v>0</v>
      </c>
      <c r="U294" s="25">
        <v>0</v>
      </c>
      <c r="V294" s="25" t="s">
        <v>34</v>
      </c>
      <c r="W294" s="25" t="s">
        <v>34</v>
      </c>
      <c r="X294" s="25" t="s">
        <v>34</v>
      </c>
      <c r="Y294" s="25">
        <v>0</v>
      </c>
      <c r="Z294" s="26">
        <v>3</v>
      </c>
      <c r="AA294" s="26" t="s">
        <v>34</v>
      </c>
      <c r="AB294" s="26" t="s">
        <v>34</v>
      </c>
      <c r="AC294" s="26" t="s">
        <v>34</v>
      </c>
      <c r="AD294" s="26">
        <v>3</v>
      </c>
      <c r="AE294" s="27">
        <v>3</v>
      </c>
      <c r="AF294" s="27" t="s">
        <v>34</v>
      </c>
      <c r="AG294" s="27" t="s">
        <v>34</v>
      </c>
      <c r="AH294" s="27" t="s">
        <v>34</v>
      </c>
      <c r="AI294" s="27">
        <v>3</v>
      </c>
      <c r="AJ294" s="28">
        <v>17</v>
      </c>
    </row>
    <row r="295" spans="1:36" x14ac:dyDescent="0.45">
      <c r="A295" s="19">
        <v>2017</v>
      </c>
      <c r="B295" s="20">
        <v>16181</v>
      </c>
      <c r="C295" s="21" t="s">
        <v>383</v>
      </c>
      <c r="D295" s="21" t="s">
        <v>50</v>
      </c>
      <c r="E295" s="21" t="s">
        <v>38</v>
      </c>
      <c r="F295" s="22">
        <v>7798</v>
      </c>
      <c r="G295" s="22">
        <v>98</v>
      </c>
      <c r="H295" s="22">
        <v>10</v>
      </c>
      <c r="I295" s="22" t="s">
        <v>34</v>
      </c>
      <c r="J295" s="22">
        <v>7906</v>
      </c>
      <c r="K295" s="23">
        <v>41</v>
      </c>
      <c r="L295" s="23">
        <v>1</v>
      </c>
      <c r="M295" s="23">
        <v>312</v>
      </c>
      <c r="N295" s="23" t="s">
        <v>34</v>
      </c>
      <c r="O295" s="23">
        <v>354</v>
      </c>
      <c r="P295" s="24">
        <v>2.7</v>
      </c>
      <c r="Q295" s="24">
        <v>0</v>
      </c>
      <c r="R295" s="24">
        <v>6.6</v>
      </c>
      <c r="S295" s="24" t="s">
        <v>34</v>
      </c>
      <c r="T295" s="24">
        <v>9.3000000000000007</v>
      </c>
      <c r="U295" s="25" t="s">
        <v>34</v>
      </c>
      <c r="V295" s="25" t="s">
        <v>34</v>
      </c>
      <c r="W295" s="25" t="s">
        <v>34</v>
      </c>
      <c r="X295" s="25" t="s">
        <v>34</v>
      </c>
      <c r="Y295" s="25" t="s">
        <v>34</v>
      </c>
      <c r="Z295" s="26">
        <v>141</v>
      </c>
      <c r="AA295" s="26">
        <v>12</v>
      </c>
      <c r="AB295" s="26">
        <v>531</v>
      </c>
      <c r="AC295" s="26" t="s">
        <v>34</v>
      </c>
      <c r="AD295" s="26">
        <v>684</v>
      </c>
      <c r="AE295" s="27" t="s">
        <v>34</v>
      </c>
      <c r="AF295" s="27" t="s">
        <v>34</v>
      </c>
      <c r="AG295" s="27" t="s">
        <v>34</v>
      </c>
      <c r="AH295" s="27" t="s">
        <v>34</v>
      </c>
      <c r="AI295" s="27" t="s">
        <v>34</v>
      </c>
      <c r="AJ295" s="28" t="s">
        <v>34</v>
      </c>
    </row>
    <row r="296" spans="1:36" x14ac:dyDescent="0.45">
      <c r="A296" s="19">
        <v>2017</v>
      </c>
      <c r="B296" s="20">
        <v>16183</v>
      </c>
      <c r="C296" s="21" t="s">
        <v>384</v>
      </c>
      <c r="D296" s="21" t="s">
        <v>110</v>
      </c>
      <c r="E296" s="21" t="s">
        <v>111</v>
      </c>
      <c r="F296" s="22">
        <v>3921</v>
      </c>
      <c r="G296" s="22">
        <v>16</v>
      </c>
      <c r="H296" s="22">
        <v>2</v>
      </c>
      <c r="I296" s="22" t="s">
        <v>34</v>
      </c>
      <c r="J296" s="22">
        <v>3939</v>
      </c>
      <c r="K296" s="23">
        <v>0</v>
      </c>
      <c r="L296" s="23">
        <v>0</v>
      </c>
      <c r="M296" s="23">
        <v>0</v>
      </c>
      <c r="N296" s="23" t="s">
        <v>34</v>
      </c>
      <c r="O296" s="23">
        <v>0</v>
      </c>
      <c r="P296" s="24">
        <v>3.5</v>
      </c>
      <c r="Q296" s="24">
        <v>3.2</v>
      </c>
      <c r="R296" s="24">
        <v>0.3</v>
      </c>
      <c r="S296" s="24" t="s">
        <v>34</v>
      </c>
      <c r="T296" s="24">
        <v>7</v>
      </c>
      <c r="U296" s="25">
        <v>0</v>
      </c>
      <c r="V296" s="25">
        <v>0</v>
      </c>
      <c r="W296" s="25">
        <v>0</v>
      </c>
      <c r="X296" s="25" t="s">
        <v>34</v>
      </c>
      <c r="Y296" s="25">
        <v>0</v>
      </c>
      <c r="Z296" s="26">
        <v>263</v>
      </c>
      <c r="AA296" s="26">
        <v>5</v>
      </c>
      <c r="AB296" s="26">
        <v>45</v>
      </c>
      <c r="AC296" s="26" t="s">
        <v>34</v>
      </c>
      <c r="AD296" s="26">
        <v>313</v>
      </c>
      <c r="AE296" s="27">
        <v>671</v>
      </c>
      <c r="AF296" s="27">
        <v>0</v>
      </c>
      <c r="AG296" s="27">
        <v>0</v>
      </c>
      <c r="AH296" s="27" t="s">
        <v>34</v>
      </c>
      <c r="AI296" s="27">
        <v>671</v>
      </c>
      <c r="AJ296" s="28" t="s">
        <v>34</v>
      </c>
    </row>
    <row r="297" spans="1:36" x14ac:dyDescent="0.45">
      <c r="A297" s="19">
        <v>2017</v>
      </c>
      <c r="B297" s="20">
        <v>16267</v>
      </c>
      <c r="C297" s="21" t="s">
        <v>385</v>
      </c>
      <c r="D297" s="21" t="s">
        <v>97</v>
      </c>
      <c r="E297" s="21" t="s">
        <v>67</v>
      </c>
      <c r="F297" s="22" t="s">
        <v>34</v>
      </c>
      <c r="G297" s="22" t="s">
        <v>34</v>
      </c>
      <c r="H297" s="22">
        <v>238</v>
      </c>
      <c r="I297" s="22" t="s">
        <v>34</v>
      </c>
      <c r="J297" s="22">
        <v>238</v>
      </c>
      <c r="K297" s="23" t="s">
        <v>34</v>
      </c>
      <c r="L297" s="23" t="s">
        <v>34</v>
      </c>
      <c r="M297" s="23">
        <v>90</v>
      </c>
      <c r="N297" s="23" t="s">
        <v>34</v>
      </c>
      <c r="O297" s="23">
        <v>90</v>
      </c>
      <c r="P297" s="24" t="s">
        <v>34</v>
      </c>
      <c r="Q297" s="24" t="s">
        <v>34</v>
      </c>
      <c r="R297" s="24">
        <v>4.5</v>
      </c>
      <c r="S297" s="24" t="s">
        <v>34</v>
      </c>
      <c r="T297" s="24">
        <v>4.5</v>
      </c>
      <c r="U297" s="25" t="s">
        <v>34</v>
      </c>
      <c r="V297" s="25" t="s">
        <v>34</v>
      </c>
      <c r="W297" s="25">
        <v>4.5</v>
      </c>
      <c r="X297" s="25" t="s">
        <v>34</v>
      </c>
      <c r="Y297" s="25">
        <v>4.5</v>
      </c>
      <c r="Z297" s="26" t="s">
        <v>34</v>
      </c>
      <c r="AA297" s="26" t="s">
        <v>34</v>
      </c>
      <c r="AB297" s="26">
        <v>67</v>
      </c>
      <c r="AC297" s="26" t="s">
        <v>34</v>
      </c>
      <c r="AD297" s="26">
        <v>67</v>
      </c>
      <c r="AE297" s="27" t="s">
        <v>34</v>
      </c>
      <c r="AF297" s="27" t="s">
        <v>34</v>
      </c>
      <c r="AG297" s="27">
        <v>40</v>
      </c>
      <c r="AH297" s="27" t="s">
        <v>34</v>
      </c>
      <c r="AI297" s="27">
        <v>40</v>
      </c>
      <c r="AJ297" s="28" t="s">
        <v>34</v>
      </c>
    </row>
    <row r="298" spans="1:36" x14ac:dyDescent="0.45">
      <c r="A298" s="19">
        <v>2017</v>
      </c>
      <c r="B298" s="20">
        <v>16284</v>
      </c>
      <c r="C298" s="21" t="s">
        <v>386</v>
      </c>
      <c r="D298" s="21" t="s">
        <v>50</v>
      </c>
      <c r="E298" s="21" t="s">
        <v>38</v>
      </c>
      <c r="F298" s="22">
        <v>3054</v>
      </c>
      <c r="G298" s="22">
        <v>45</v>
      </c>
      <c r="H298" s="22" t="s">
        <v>34</v>
      </c>
      <c r="I298" s="22" t="s">
        <v>34</v>
      </c>
      <c r="J298" s="22">
        <v>3099</v>
      </c>
      <c r="K298" s="23">
        <v>38</v>
      </c>
      <c r="L298" s="23" t="s">
        <v>34</v>
      </c>
      <c r="M298" s="23" t="s">
        <v>34</v>
      </c>
      <c r="N298" s="23" t="s">
        <v>34</v>
      </c>
      <c r="O298" s="23">
        <v>38</v>
      </c>
      <c r="P298" s="24">
        <v>69.599999999999994</v>
      </c>
      <c r="Q298" s="24">
        <v>7.3</v>
      </c>
      <c r="R298" s="24" t="s">
        <v>34</v>
      </c>
      <c r="S298" s="24" t="s">
        <v>34</v>
      </c>
      <c r="T298" s="24">
        <v>76.900000000000006</v>
      </c>
      <c r="U298" s="25">
        <v>69</v>
      </c>
      <c r="V298" s="25">
        <v>7.3</v>
      </c>
      <c r="W298" s="25" t="s">
        <v>34</v>
      </c>
      <c r="X298" s="25" t="s">
        <v>34</v>
      </c>
      <c r="Y298" s="25">
        <v>76.3</v>
      </c>
      <c r="Z298" s="26">
        <v>43</v>
      </c>
      <c r="AA298" s="26">
        <v>0</v>
      </c>
      <c r="AB298" s="26" t="s">
        <v>34</v>
      </c>
      <c r="AC298" s="26" t="s">
        <v>34</v>
      </c>
      <c r="AD298" s="26">
        <v>43</v>
      </c>
      <c r="AE298" s="27">
        <v>288</v>
      </c>
      <c r="AF298" s="27">
        <v>0</v>
      </c>
      <c r="AG298" s="27" t="s">
        <v>34</v>
      </c>
      <c r="AH298" s="27" t="s">
        <v>34</v>
      </c>
      <c r="AI298" s="27">
        <v>288</v>
      </c>
      <c r="AJ298" s="28">
        <v>24</v>
      </c>
    </row>
    <row r="299" spans="1:36" x14ac:dyDescent="0.45">
      <c r="A299" s="19">
        <v>2017</v>
      </c>
      <c r="B299" s="20">
        <v>16295</v>
      </c>
      <c r="C299" s="21" t="s">
        <v>387</v>
      </c>
      <c r="D299" s="21" t="s">
        <v>58</v>
      </c>
      <c r="E299" s="21" t="s">
        <v>299</v>
      </c>
      <c r="F299" s="22">
        <v>3721</v>
      </c>
      <c r="G299" s="22" t="s">
        <v>34</v>
      </c>
      <c r="H299" s="22" t="s">
        <v>34</v>
      </c>
      <c r="I299" s="22" t="s">
        <v>34</v>
      </c>
      <c r="J299" s="22">
        <v>3721</v>
      </c>
      <c r="K299" s="23" t="s">
        <v>34</v>
      </c>
      <c r="L299" s="23" t="s">
        <v>34</v>
      </c>
      <c r="M299" s="23" t="s">
        <v>34</v>
      </c>
      <c r="N299" s="23" t="s">
        <v>34</v>
      </c>
      <c r="O299" s="23" t="s">
        <v>34</v>
      </c>
      <c r="P299" s="24">
        <v>2.6</v>
      </c>
      <c r="Q299" s="24" t="s">
        <v>34</v>
      </c>
      <c r="R299" s="24" t="s">
        <v>34</v>
      </c>
      <c r="S299" s="24" t="s">
        <v>34</v>
      </c>
      <c r="T299" s="24">
        <v>2.6</v>
      </c>
      <c r="U299" s="25" t="s">
        <v>34</v>
      </c>
      <c r="V299" s="25" t="s">
        <v>34</v>
      </c>
      <c r="W299" s="25" t="s">
        <v>34</v>
      </c>
      <c r="X299" s="25" t="s">
        <v>34</v>
      </c>
      <c r="Y299" s="25" t="s">
        <v>34</v>
      </c>
      <c r="Z299" s="26">
        <v>38</v>
      </c>
      <c r="AA299" s="26" t="s">
        <v>34</v>
      </c>
      <c r="AB299" s="26" t="s">
        <v>34</v>
      </c>
      <c r="AC299" s="26" t="s">
        <v>34</v>
      </c>
      <c r="AD299" s="26">
        <v>38</v>
      </c>
      <c r="AE299" s="27">
        <v>72</v>
      </c>
      <c r="AF299" s="27" t="s">
        <v>34</v>
      </c>
      <c r="AG299" s="27" t="s">
        <v>34</v>
      </c>
      <c r="AH299" s="27" t="s">
        <v>34</v>
      </c>
      <c r="AI299" s="27">
        <v>72</v>
      </c>
      <c r="AJ299" s="28" t="s">
        <v>34</v>
      </c>
    </row>
    <row r="300" spans="1:36" x14ac:dyDescent="0.45">
      <c r="A300" s="19">
        <v>2017</v>
      </c>
      <c r="B300" s="20">
        <v>16496</v>
      </c>
      <c r="C300" s="21" t="s">
        <v>388</v>
      </c>
      <c r="D300" s="21" t="s">
        <v>89</v>
      </c>
      <c r="E300" s="21" t="s">
        <v>90</v>
      </c>
      <c r="F300" s="22">
        <v>7678</v>
      </c>
      <c r="G300" s="22" t="s">
        <v>34</v>
      </c>
      <c r="H300" s="22" t="s">
        <v>34</v>
      </c>
      <c r="I300" s="22" t="s">
        <v>34</v>
      </c>
      <c r="J300" s="22">
        <v>7678</v>
      </c>
      <c r="K300" s="23">
        <v>0</v>
      </c>
      <c r="L300" s="23" t="s">
        <v>34</v>
      </c>
      <c r="M300" s="23" t="s">
        <v>34</v>
      </c>
      <c r="N300" s="23" t="s">
        <v>34</v>
      </c>
      <c r="O300" s="23">
        <v>0</v>
      </c>
      <c r="P300" s="24">
        <v>3</v>
      </c>
      <c r="Q300" s="24" t="s">
        <v>34</v>
      </c>
      <c r="R300" s="24" t="s">
        <v>34</v>
      </c>
      <c r="S300" s="24" t="s">
        <v>34</v>
      </c>
      <c r="T300" s="24">
        <v>3</v>
      </c>
      <c r="U300" s="25">
        <v>0</v>
      </c>
      <c r="V300" s="25" t="s">
        <v>34</v>
      </c>
      <c r="W300" s="25" t="s">
        <v>34</v>
      </c>
      <c r="X300" s="25" t="s">
        <v>34</v>
      </c>
      <c r="Y300" s="25">
        <v>0</v>
      </c>
      <c r="Z300" s="26">
        <v>162</v>
      </c>
      <c r="AA300" s="26" t="s">
        <v>34</v>
      </c>
      <c r="AB300" s="26" t="s">
        <v>34</v>
      </c>
      <c r="AC300" s="26" t="s">
        <v>34</v>
      </c>
      <c r="AD300" s="26">
        <v>162</v>
      </c>
      <c r="AE300" s="27">
        <v>0</v>
      </c>
      <c r="AF300" s="27" t="s">
        <v>34</v>
      </c>
      <c r="AG300" s="27" t="s">
        <v>34</v>
      </c>
      <c r="AH300" s="27" t="s">
        <v>34</v>
      </c>
      <c r="AI300" s="27">
        <v>0</v>
      </c>
      <c r="AJ300" s="28" t="s">
        <v>34</v>
      </c>
    </row>
    <row r="301" spans="1:36" x14ac:dyDescent="0.45">
      <c r="A301" s="19">
        <v>2017</v>
      </c>
      <c r="B301" s="20">
        <v>16534</v>
      </c>
      <c r="C301" s="21" t="s">
        <v>389</v>
      </c>
      <c r="D301" s="21" t="s">
        <v>58</v>
      </c>
      <c r="E301" s="21" t="s">
        <v>299</v>
      </c>
      <c r="F301" s="22">
        <v>86098</v>
      </c>
      <c r="G301" s="22">
        <v>23</v>
      </c>
      <c r="H301" s="22">
        <v>1</v>
      </c>
      <c r="I301" s="22">
        <v>0</v>
      </c>
      <c r="J301" s="22">
        <v>86122</v>
      </c>
      <c r="K301" s="23">
        <v>0</v>
      </c>
      <c r="L301" s="23">
        <v>45</v>
      </c>
      <c r="M301" s="23">
        <v>150</v>
      </c>
      <c r="N301" s="23">
        <v>0</v>
      </c>
      <c r="O301" s="23">
        <v>195</v>
      </c>
      <c r="P301" s="24">
        <v>41.8</v>
      </c>
      <c r="Q301" s="24">
        <v>15.7</v>
      </c>
      <c r="R301" s="24">
        <v>6.5</v>
      </c>
      <c r="S301" s="24">
        <v>0</v>
      </c>
      <c r="T301" s="24">
        <v>64</v>
      </c>
      <c r="U301" s="25">
        <v>0</v>
      </c>
      <c r="V301" s="25">
        <v>15.7</v>
      </c>
      <c r="W301" s="25">
        <v>7.4</v>
      </c>
      <c r="X301" s="25">
        <v>0</v>
      </c>
      <c r="Y301" s="25">
        <v>23.2</v>
      </c>
      <c r="Z301" s="26">
        <v>0</v>
      </c>
      <c r="AA301" s="26">
        <v>272</v>
      </c>
      <c r="AB301" s="26">
        <v>252</v>
      </c>
      <c r="AC301" s="26">
        <v>0</v>
      </c>
      <c r="AD301" s="26">
        <v>524</v>
      </c>
      <c r="AE301" s="27">
        <v>168</v>
      </c>
      <c r="AF301" s="27">
        <v>352</v>
      </c>
      <c r="AG301" s="27">
        <v>0</v>
      </c>
      <c r="AH301" s="27">
        <v>0</v>
      </c>
      <c r="AI301" s="27">
        <v>520</v>
      </c>
      <c r="AJ301" s="28">
        <v>0</v>
      </c>
    </row>
    <row r="302" spans="1:36" x14ac:dyDescent="0.45">
      <c r="A302" s="19">
        <v>2017</v>
      </c>
      <c r="B302" s="20">
        <v>16572</v>
      </c>
      <c r="C302" s="21" t="s">
        <v>390</v>
      </c>
      <c r="D302" s="21" t="s">
        <v>63</v>
      </c>
      <c r="E302" s="21" t="s">
        <v>391</v>
      </c>
      <c r="F302" s="22">
        <v>4433</v>
      </c>
      <c r="G302" s="22">
        <v>0</v>
      </c>
      <c r="H302" s="22">
        <v>3</v>
      </c>
      <c r="I302" s="22" t="s">
        <v>34</v>
      </c>
      <c r="J302" s="22">
        <v>4436</v>
      </c>
      <c r="K302" s="23">
        <v>21</v>
      </c>
      <c r="L302" s="23">
        <v>0</v>
      </c>
      <c r="M302" s="23">
        <v>14700</v>
      </c>
      <c r="N302" s="23" t="s">
        <v>34</v>
      </c>
      <c r="O302" s="23">
        <v>14721</v>
      </c>
      <c r="P302" s="24">
        <v>7.7</v>
      </c>
      <c r="Q302" s="24">
        <v>0</v>
      </c>
      <c r="R302" s="24">
        <v>78</v>
      </c>
      <c r="S302" s="24" t="s">
        <v>34</v>
      </c>
      <c r="T302" s="24">
        <v>85.7</v>
      </c>
      <c r="U302" s="25">
        <v>2.2999999999999998</v>
      </c>
      <c r="V302" s="25">
        <v>0</v>
      </c>
      <c r="W302" s="25">
        <v>49</v>
      </c>
      <c r="X302" s="25" t="s">
        <v>34</v>
      </c>
      <c r="Y302" s="25">
        <v>51.3</v>
      </c>
      <c r="Z302" s="26">
        <v>160</v>
      </c>
      <c r="AA302" s="26">
        <v>0</v>
      </c>
      <c r="AB302" s="26" t="s">
        <v>34</v>
      </c>
      <c r="AC302" s="26" t="s">
        <v>34</v>
      </c>
      <c r="AD302" s="26">
        <v>160</v>
      </c>
      <c r="AE302" s="27">
        <v>238</v>
      </c>
      <c r="AF302" s="27">
        <v>0</v>
      </c>
      <c r="AG302" s="27" t="s">
        <v>34</v>
      </c>
      <c r="AH302" s="27" t="s">
        <v>34</v>
      </c>
      <c r="AI302" s="27">
        <v>238</v>
      </c>
      <c r="AJ302" s="28" t="s">
        <v>34</v>
      </c>
    </row>
    <row r="303" spans="1:36" x14ac:dyDescent="0.45">
      <c r="A303" s="19">
        <v>2017</v>
      </c>
      <c r="B303" s="20">
        <v>16604</v>
      </c>
      <c r="C303" s="21" t="s">
        <v>392</v>
      </c>
      <c r="D303" s="21" t="s">
        <v>74</v>
      </c>
      <c r="E303" s="21" t="s">
        <v>75</v>
      </c>
      <c r="F303" s="22">
        <v>120742</v>
      </c>
      <c r="G303" s="22">
        <v>508</v>
      </c>
      <c r="H303" s="22" t="s">
        <v>34</v>
      </c>
      <c r="I303" s="22" t="s">
        <v>34</v>
      </c>
      <c r="J303" s="22">
        <v>121250</v>
      </c>
      <c r="K303" s="23">
        <v>4899</v>
      </c>
      <c r="L303" s="23">
        <v>2775</v>
      </c>
      <c r="M303" s="23" t="s">
        <v>34</v>
      </c>
      <c r="N303" s="23" t="s">
        <v>34</v>
      </c>
      <c r="O303" s="23">
        <v>7673</v>
      </c>
      <c r="P303" s="24">
        <v>104.3</v>
      </c>
      <c r="Q303" s="24">
        <v>102.8</v>
      </c>
      <c r="R303" s="24" t="s">
        <v>34</v>
      </c>
      <c r="S303" s="24" t="s">
        <v>34</v>
      </c>
      <c r="T303" s="24">
        <v>207.1</v>
      </c>
      <c r="U303" s="25">
        <v>104.3</v>
      </c>
      <c r="V303" s="25">
        <v>102.8</v>
      </c>
      <c r="W303" s="25" t="s">
        <v>34</v>
      </c>
      <c r="X303" s="25" t="s">
        <v>34</v>
      </c>
      <c r="Y303" s="25">
        <v>207.1</v>
      </c>
      <c r="Z303" s="26">
        <v>8270</v>
      </c>
      <c r="AA303" s="26">
        <v>5986</v>
      </c>
      <c r="AB303" s="26" t="s">
        <v>34</v>
      </c>
      <c r="AC303" s="26" t="s">
        <v>34</v>
      </c>
      <c r="AD303" s="26">
        <v>14256</v>
      </c>
      <c r="AE303" s="27">
        <v>374</v>
      </c>
      <c r="AF303" s="27">
        <v>220</v>
      </c>
      <c r="AG303" s="27" t="s">
        <v>34</v>
      </c>
      <c r="AH303" s="27" t="s">
        <v>34</v>
      </c>
      <c r="AI303" s="27">
        <v>593</v>
      </c>
      <c r="AJ303" s="28" t="s">
        <v>34</v>
      </c>
    </row>
    <row r="304" spans="1:36" x14ac:dyDescent="0.45">
      <c r="A304" s="19">
        <v>2017</v>
      </c>
      <c r="B304" s="20">
        <v>16606</v>
      </c>
      <c r="C304" s="21" t="s">
        <v>393</v>
      </c>
      <c r="D304" s="21" t="s">
        <v>84</v>
      </c>
      <c r="E304" s="21" t="s">
        <v>84</v>
      </c>
      <c r="F304" s="22">
        <v>50</v>
      </c>
      <c r="G304" s="22" t="s">
        <v>34</v>
      </c>
      <c r="H304" s="22" t="s">
        <v>34</v>
      </c>
      <c r="I304" s="22" t="s">
        <v>34</v>
      </c>
      <c r="J304" s="22">
        <v>50</v>
      </c>
      <c r="K304" s="23">
        <v>179</v>
      </c>
      <c r="L304" s="23" t="s">
        <v>34</v>
      </c>
      <c r="M304" s="23" t="s">
        <v>34</v>
      </c>
      <c r="N304" s="23" t="s">
        <v>34</v>
      </c>
      <c r="O304" s="23">
        <v>179</v>
      </c>
      <c r="P304" s="24">
        <v>0.4</v>
      </c>
      <c r="Q304" s="24" t="s">
        <v>34</v>
      </c>
      <c r="R304" s="24" t="s">
        <v>34</v>
      </c>
      <c r="S304" s="24" t="s">
        <v>34</v>
      </c>
      <c r="T304" s="24">
        <v>0.4</v>
      </c>
      <c r="U304" s="25">
        <v>0.4</v>
      </c>
      <c r="V304" s="25" t="s">
        <v>34</v>
      </c>
      <c r="W304" s="25" t="s">
        <v>34</v>
      </c>
      <c r="X304" s="25" t="s">
        <v>34</v>
      </c>
      <c r="Y304" s="25">
        <v>0.4</v>
      </c>
      <c r="Z304" s="26">
        <v>10</v>
      </c>
      <c r="AA304" s="26" t="s">
        <v>34</v>
      </c>
      <c r="AB304" s="26" t="s">
        <v>34</v>
      </c>
      <c r="AC304" s="26" t="s">
        <v>34</v>
      </c>
      <c r="AD304" s="26">
        <v>10</v>
      </c>
      <c r="AE304" s="27">
        <v>8</v>
      </c>
      <c r="AF304" s="27" t="s">
        <v>34</v>
      </c>
      <c r="AG304" s="27" t="s">
        <v>34</v>
      </c>
      <c r="AH304" s="27" t="s">
        <v>34</v>
      </c>
      <c r="AI304" s="27">
        <v>8</v>
      </c>
      <c r="AJ304" s="28" t="s">
        <v>34</v>
      </c>
    </row>
    <row r="305" spans="1:36" x14ac:dyDescent="0.45">
      <c r="A305" s="19">
        <v>2017</v>
      </c>
      <c r="B305" s="20">
        <v>16609</v>
      </c>
      <c r="C305" s="21" t="s">
        <v>394</v>
      </c>
      <c r="D305" s="21" t="s">
        <v>58</v>
      </c>
      <c r="E305" s="21" t="s">
        <v>59</v>
      </c>
      <c r="F305" s="22">
        <v>105063</v>
      </c>
      <c r="G305" s="22">
        <v>138130</v>
      </c>
      <c r="H305" s="22">
        <v>6</v>
      </c>
      <c r="I305" s="22">
        <v>0</v>
      </c>
      <c r="J305" s="22">
        <v>243199</v>
      </c>
      <c r="K305" s="23">
        <v>465</v>
      </c>
      <c r="L305" s="23">
        <v>579</v>
      </c>
      <c r="M305" s="23">
        <v>10</v>
      </c>
      <c r="N305" s="23">
        <v>0</v>
      </c>
      <c r="O305" s="23">
        <v>1055</v>
      </c>
      <c r="P305" s="24">
        <v>29.2</v>
      </c>
      <c r="Q305" s="24">
        <v>31</v>
      </c>
      <c r="R305" s="24">
        <v>1.5</v>
      </c>
      <c r="S305" s="24">
        <v>0</v>
      </c>
      <c r="T305" s="24">
        <v>61.7</v>
      </c>
      <c r="U305" s="25">
        <v>24.4</v>
      </c>
      <c r="V305" s="25">
        <v>31</v>
      </c>
      <c r="W305" s="25">
        <v>0</v>
      </c>
      <c r="X305" s="25">
        <v>0</v>
      </c>
      <c r="Y305" s="25">
        <v>55.4</v>
      </c>
      <c r="Z305" s="26">
        <v>1249</v>
      </c>
      <c r="AA305" s="26">
        <v>2495</v>
      </c>
      <c r="AB305" s="26">
        <v>506</v>
      </c>
      <c r="AC305" s="26">
        <v>0</v>
      </c>
      <c r="AD305" s="26">
        <v>4250</v>
      </c>
      <c r="AE305" s="27">
        <v>2640</v>
      </c>
      <c r="AF305" s="27">
        <v>5561</v>
      </c>
      <c r="AG305" s="27">
        <v>1477</v>
      </c>
      <c r="AH305" s="27">
        <v>0</v>
      </c>
      <c r="AI305" s="27">
        <v>9679</v>
      </c>
      <c r="AJ305" s="28" t="s">
        <v>34</v>
      </c>
    </row>
    <row r="306" spans="1:36" x14ac:dyDescent="0.45">
      <c r="A306" s="19">
        <v>2017</v>
      </c>
      <c r="B306" s="20">
        <v>16627</v>
      </c>
      <c r="C306" s="21" t="s">
        <v>395</v>
      </c>
      <c r="D306" s="21" t="s">
        <v>74</v>
      </c>
      <c r="E306" s="21" t="s">
        <v>75</v>
      </c>
      <c r="F306" s="22" t="s">
        <v>34</v>
      </c>
      <c r="G306" s="22" t="s">
        <v>34</v>
      </c>
      <c r="H306" s="22">
        <v>18</v>
      </c>
      <c r="I306" s="22" t="s">
        <v>34</v>
      </c>
      <c r="J306" s="22">
        <v>18</v>
      </c>
      <c r="K306" s="23" t="s">
        <v>34</v>
      </c>
      <c r="L306" s="23" t="s">
        <v>34</v>
      </c>
      <c r="M306" s="23">
        <v>0</v>
      </c>
      <c r="N306" s="23" t="s">
        <v>34</v>
      </c>
      <c r="O306" s="23">
        <v>0</v>
      </c>
      <c r="P306" s="24" t="s">
        <v>34</v>
      </c>
      <c r="Q306" s="24" t="s">
        <v>34</v>
      </c>
      <c r="R306" s="24">
        <v>24</v>
      </c>
      <c r="S306" s="24" t="s">
        <v>34</v>
      </c>
      <c r="T306" s="24">
        <v>24</v>
      </c>
      <c r="U306" s="25" t="s">
        <v>34</v>
      </c>
      <c r="V306" s="25" t="s">
        <v>34</v>
      </c>
      <c r="W306" s="25">
        <v>16.399999999999999</v>
      </c>
      <c r="X306" s="25" t="s">
        <v>34</v>
      </c>
      <c r="Y306" s="25">
        <v>16.399999999999999</v>
      </c>
      <c r="Z306" s="26" t="s">
        <v>34</v>
      </c>
      <c r="AA306" s="26" t="s">
        <v>34</v>
      </c>
      <c r="AB306" s="26">
        <v>2611</v>
      </c>
      <c r="AC306" s="26" t="s">
        <v>34</v>
      </c>
      <c r="AD306" s="26">
        <v>2611</v>
      </c>
      <c r="AE306" s="27" t="s">
        <v>34</v>
      </c>
      <c r="AF306" s="27" t="s">
        <v>34</v>
      </c>
      <c r="AG306" s="27">
        <v>0</v>
      </c>
      <c r="AH306" s="27" t="s">
        <v>34</v>
      </c>
      <c r="AI306" s="27">
        <v>0</v>
      </c>
      <c r="AJ306" s="28" t="s">
        <v>34</v>
      </c>
    </row>
    <row r="307" spans="1:36" x14ac:dyDescent="0.45">
      <c r="A307" s="19">
        <v>2017</v>
      </c>
      <c r="B307" s="20">
        <v>16674</v>
      </c>
      <c r="C307" s="21" t="s">
        <v>396</v>
      </c>
      <c r="D307" s="21" t="s">
        <v>56</v>
      </c>
      <c r="E307" s="21" t="s">
        <v>45</v>
      </c>
      <c r="F307" s="22">
        <v>0</v>
      </c>
      <c r="G307" s="22">
        <v>754</v>
      </c>
      <c r="H307" s="22">
        <v>22</v>
      </c>
      <c r="I307" s="22">
        <v>0</v>
      </c>
      <c r="J307" s="22">
        <v>776</v>
      </c>
      <c r="K307" s="23">
        <v>0</v>
      </c>
      <c r="L307" s="23">
        <v>7</v>
      </c>
      <c r="M307" s="23">
        <v>5</v>
      </c>
      <c r="N307" s="23">
        <v>0</v>
      </c>
      <c r="O307" s="23">
        <v>12</v>
      </c>
      <c r="P307" s="24">
        <v>0</v>
      </c>
      <c r="Q307" s="24">
        <v>6.7</v>
      </c>
      <c r="R307" s="24">
        <v>16</v>
      </c>
      <c r="S307" s="24">
        <v>0</v>
      </c>
      <c r="T307" s="24">
        <v>22.7</v>
      </c>
      <c r="U307" s="25">
        <v>0</v>
      </c>
      <c r="V307" s="25">
        <v>2.8</v>
      </c>
      <c r="W307" s="25">
        <v>10</v>
      </c>
      <c r="X307" s="25">
        <v>0</v>
      </c>
      <c r="Y307" s="25">
        <v>12.8</v>
      </c>
      <c r="Z307" s="26">
        <v>0</v>
      </c>
      <c r="AA307" s="26">
        <v>0</v>
      </c>
      <c r="AB307" s="26">
        <v>0</v>
      </c>
      <c r="AC307" s="26">
        <v>0</v>
      </c>
      <c r="AD307" s="26">
        <v>0</v>
      </c>
      <c r="AE307" s="27">
        <v>0</v>
      </c>
      <c r="AF307" s="27">
        <v>25</v>
      </c>
      <c r="AG307" s="27">
        <v>25</v>
      </c>
      <c r="AH307" s="27">
        <v>0</v>
      </c>
      <c r="AI307" s="27">
        <v>50</v>
      </c>
      <c r="AJ307" s="28">
        <v>0</v>
      </c>
    </row>
    <row r="308" spans="1:36" x14ac:dyDescent="0.45">
      <c r="A308" s="19">
        <v>2017</v>
      </c>
      <c r="B308" s="20">
        <v>16740</v>
      </c>
      <c r="C308" s="21" t="s">
        <v>397</v>
      </c>
      <c r="D308" s="21" t="s">
        <v>40</v>
      </c>
      <c r="E308" s="21" t="s">
        <v>38</v>
      </c>
      <c r="F308" s="22">
        <v>5490</v>
      </c>
      <c r="G308" s="22">
        <v>6</v>
      </c>
      <c r="H308" s="22">
        <v>640</v>
      </c>
      <c r="I308" s="22" t="s">
        <v>34</v>
      </c>
      <c r="J308" s="22">
        <v>6136</v>
      </c>
      <c r="K308" s="23" t="s">
        <v>34</v>
      </c>
      <c r="L308" s="23" t="s">
        <v>34</v>
      </c>
      <c r="M308" s="23" t="s">
        <v>34</v>
      </c>
      <c r="N308" s="23" t="s">
        <v>34</v>
      </c>
      <c r="O308" s="23" t="s">
        <v>34</v>
      </c>
      <c r="P308" s="24">
        <v>7.5</v>
      </c>
      <c r="Q308" s="24">
        <v>0.8</v>
      </c>
      <c r="R308" s="24">
        <v>0.4</v>
      </c>
      <c r="S308" s="24" t="s">
        <v>34</v>
      </c>
      <c r="T308" s="24">
        <v>8.6999999999999993</v>
      </c>
      <c r="U308" s="25">
        <v>3.7</v>
      </c>
      <c r="V308" s="25">
        <v>0.4</v>
      </c>
      <c r="W308" s="25">
        <v>0.2</v>
      </c>
      <c r="X308" s="25" t="s">
        <v>34</v>
      </c>
      <c r="Y308" s="25">
        <v>4.3</v>
      </c>
      <c r="Z308" s="26">
        <v>278</v>
      </c>
      <c r="AA308" s="26">
        <v>28</v>
      </c>
      <c r="AB308" s="26">
        <v>32</v>
      </c>
      <c r="AC308" s="26" t="s">
        <v>34</v>
      </c>
      <c r="AD308" s="26">
        <v>338</v>
      </c>
      <c r="AE308" s="27">
        <v>33</v>
      </c>
      <c r="AF308" s="27">
        <v>3</v>
      </c>
      <c r="AG308" s="27">
        <v>4</v>
      </c>
      <c r="AH308" s="27" t="s">
        <v>34</v>
      </c>
      <c r="AI308" s="27">
        <v>40</v>
      </c>
      <c r="AJ308" s="28" t="s">
        <v>34</v>
      </c>
    </row>
    <row r="309" spans="1:36" x14ac:dyDescent="0.45">
      <c r="A309" s="19">
        <v>2017</v>
      </c>
      <c r="B309" s="20">
        <v>16805</v>
      </c>
      <c r="C309" s="21" t="s">
        <v>398</v>
      </c>
      <c r="D309" s="21" t="s">
        <v>133</v>
      </c>
      <c r="E309" s="21" t="s">
        <v>153</v>
      </c>
      <c r="F309" s="22" t="s">
        <v>34</v>
      </c>
      <c r="G309" s="22">
        <v>432</v>
      </c>
      <c r="H309" s="22" t="s">
        <v>34</v>
      </c>
      <c r="I309" s="22" t="s">
        <v>34</v>
      </c>
      <c r="J309" s="22">
        <v>432</v>
      </c>
      <c r="K309" s="23" t="s">
        <v>34</v>
      </c>
      <c r="L309" s="23">
        <v>5972</v>
      </c>
      <c r="M309" s="23" t="s">
        <v>34</v>
      </c>
      <c r="N309" s="23" t="s">
        <v>34</v>
      </c>
      <c r="O309" s="23">
        <v>5972</v>
      </c>
      <c r="P309" s="24" t="s">
        <v>34</v>
      </c>
      <c r="Q309" s="24">
        <v>9.4</v>
      </c>
      <c r="R309" s="24" t="s">
        <v>34</v>
      </c>
      <c r="S309" s="24" t="s">
        <v>34</v>
      </c>
      <c r="T309" s="24">
        <v>9.4</v>
      </c>
      <c r="U309" s="25" t="s">
        <v>34</v>
      </c>
      <c r="V309" s="25">
        <v>1.2</v>
      </c>
      <c r="W309" s="25" t="s">
        <v>34</v>
      </c>
      <c r="X309" s="25" t="s">
        <v>34</v>
      </c>
      <c r="Y309" s="25">
        <v>1.2</v>
      </c>
      <c r="Z309" s="26" t="s">
        <v>34</v>
      </c>
      <c r="AA309" s="26" t="s">
        <v>34</v>
      </c>
      <c r="AB309" s="26" t="s">
        <v>34</v>
      </c>
      <c r="AC309" s="26" t="s">
        <v>34</v>
      </c>
      <c r="AD309" s="26" t="s">
        <v>34</v>
      </c>
      <c r="AE309" s="27" t="s">
        <v>34</v>
      </c>
      <c r="AF309" s="27">
        <v>39</v>
      </c>
      <c r="AG309" s="27" t="s">
        <v>34</v>
      </c>
      <c r="AH309" s="27" t="s">
        <v>34</v>
      </c>
      <c r="AI309" s="27">
        <v>39</v>
      </c>
      <c r="AJ309" s="28" t="s">
        <v>34</v>
      </c>
    </row>
    <row r="310" spans="1:36" x14ac:dyDescent="0.45">
      <c r="A310" s="19">
        <v>2017</v>
      </c>
      <c r="B310" s="20">
        <v>16854</v>
      </c>
      <c r="C310" s="21" t="s">
        <v>399</v>
      </c>
      <c r="D310" s="21" t="s">
        <v>97</v>
      </c>
      <c r="E310" s="21" t="s">
        <v>67</v>
      </c>
      <c r="F310" s="22">
        <v>1931</v>
      </c>
      <c r="G310" s="22">
        <v>21</v>
      </c>
      <c r="H310" s="22" t="s">
        <v>34</v>
      </c>
      <c r="I310" s="22" t="s">
        <v>34</v>
      </c>
      <c r="J310" s="22">
        <v>1952</v>
      </c>
      <c r="K310" s="23" t="s">
        <v>34</v>
      </c>
      <c r="L310" s="23" t="s">
        <v>34</v>
      </c>
      <c r="M310" s="23" t="s">
        <v>34</v>
      </c>
      <c r="N310" s="23" t="s">
        <v>34</v>
      </c>
      <c r="O310" s="23" t="s">
        <v>34</v>
      </c>
      <c r="P310" s="24">
        <v>5.8</v>
      </c>
      <c r="Q310" s="24">
        <v>0</v>
      </c>
      <c r="R310" s="24" t="s">
        <v>34</v>
      </c>
      <c r="S310" s="24" t="s">
        <v>34</v>
      </c>
      <c r="T310" s="24">
        <v>5.8</v>
      </c>
      <c r="U310" s="25">
        <v>1</v>
      </c>
      <c r="V310" s="25">
        <v>0</v>
      </c>
      <c r="W310" s="25" t="s">
        <v>34</v>
      </c>
      <c r="X310" s="25" t="s">
        <v>34</v>
      </c>
      <c r="Y310" s="25">
        <v>1</v>
      </c>
      <c r="Z310" s="26">
        <v>40</v>
      </c>
      <c r="AA310" s="26" t="s">
        <v>34</v>
      </c>
      <c r="AB310" s="26" t="s">
        <v>34</v>
      </c>
      <c r="AC310" s="26" t="s">
        <v>34</v>
      </c>
      <c r="AD310" s="26">
        <v>40</v>
      </c>
      <c r="AE310" s="27">
        <v>21</v>
      </c>
      <c r="AF310" s="27" t="s">
        <v>34</v>
      </c>
      <c r="AG310" s="27" t="s">
        <v>34</v>
      </c>
      <c r="AH310" s="27" t="s">
        <v>34</v>
      </c>
      <c r="AI310" s="27">
        <v>21</v>
      </c>
      <c r="AJ310" s="28" t="s">
        <v>34</v>
      </c>
    </row>
    <row r="311" spans="1:36" x14ac:dyDescent="0.45">
      <c r="A311" s="19">
        <v>2017</v>
      </c>
      <c r="B311" s="20">
        <v>16865</v>
      </c>
      <c r="C311" s="21" t="s">
        <v>400</v>
      </c>
      <c r="D311" s="21" t="s">
        <v>56</v>
      </c>
      <c r="E311" s="21" t="s">
        <v>45</v>
      </c>
      <c r="F311" s="22">
        <v>2641</v>
      </c>
      <c r="G311" s="22">
        <v>100</v>
      </c>
      <c r="H311" s="22">
        <v>0</v>
      </c>
      <c r="I311" s="22">
        <v>0</v>
      </c>
      <c r="J311" s="22">
        <v>2741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4">
        <v>6.3</v>
      </c>
      <c r="Q311" s="24">
        <v>0</v>
      </c>
      <c r="R311" s="24">
        <v>0</v>
      </c>
      <c r="S311" s="24">
        <v>0</v>
      </c>
      <c r="T311" s="24">
        <v>6.3</v>
      </c>
      <c r="U311" s="25">
        <v>2.2000000000000002</v>
      </c>
      <c r="V311" s="25">
        <v>0</v>
      </c>
      <c r="W311" s="25">
        <v>0</v>
      </c>
      <c r="X311" s="25">
        <v>0</v>
      </c>
      <c r="Y311" s="25">
        <v>2.2000000000000002</v>
      </c>
      <c r="Z311" s="26">
        <v>1509</v>
      </c>
      <c r="AA311" s="26">
        <v>48</v>
      </c>
      <c r="AB311" s="26">
        <v>0</v>
      </c>
      <c r="AC311" s="26">
        <v>0</v>
      </c>
      <c r="AD311" s="26">
        <v>1558</v>
      </c>
      <c r="AE311" s="27">
        <v>810</v>
      </c>
      <c r="AF311" s="27">
        <v>0</v>
      </c>
      <c r="AG311" s="27">
        <v>0</v>
      </c>
      <c r="AH311" s="27">
        <v>0</v>
      </c>
      <c r="AI311" s="27">
        <v>810</v>
      </c>
      <c r="AJ311" s="28" t="s">
        <v>34</v>
      </c>
    </row>
    <row r="312" spans="1:36" x14ac:dyDescent="0.45">
      <c r="A312" s="19">
        <v>2017</v>
      </c>
      <c r="B312" s="20">
        <v>16920</v>
      </c>
      <c r="C312" s="21" t="s">
        <v>401</v>
      </c>
      <c r="D312" s="21" t="s">
        <v>97</v>
      </c>
      <c r="E312" s="21" t="s">
        <v>67</v>
      </c>
      <c r="F312" s="22" t="s">
        <v>34</v>
      </c>
      <c r="G312" s="22" t="s">
        <v>34</v>
      </c>
      <c r="H312" s="22">
        <v>50</v>
      </c>
      <c r="I312" s="22" t="s">
        <v>34</v>
      </c>
      <c r="J312" s="22">
        <v>50</v>
      </c>
      <c r="K312" s="23" t="s">
        <v>34</v>
      </c>
      <c r="L312" s="23" t="s">
        <v>34</v>
      </c>
      <c r="M312" s="23">
        <v>10</v>
      </c>
      <c r="N312" s="23" t="s">
        <v>34</v>
      </c>
      <c r="O312" s="23">
        <v>10</v>
      </c>
      <c r="P312" s="24" t="s">
        <v>34</v>
      </c>
      <c r="Q312" s="24" t="s">
        <v>34</v>
      </c>
      <c r="R312" s="24">
        <v>1.8</v>
      </c>
      <c r="S312" s="24" t="s">
        <v>34</v>
      </c>
      <c r="T312" s="24">
        <v>1.8</v>
      </c>
      <c r="U312" s="25" t="s">
        <v>34</v>
      </c>
      <c r="V312" s="25" t="s">
        <v>34</v>
      </c>
      <c r="W312" s="25">
        <v>1</v>
      </c>
      <c r="X312" s="25" t="s">
        <v>34</v>
      </c>
      <c r="Y312" s="25">
        <v>1</v>
      </c>
      <c r="Z312" s="26" t="s">
        <v>34</v>
      </c>
      <c r="AA312" s="26" t="s">
        <v>34</v>
      </c>
      <c r="AB312" s="26">
        <v>46</v>
      </c>
      <c r="AC312" s="26" t="s">
        <v>34</v>
      </c>
      <c r="AD312" s="26">
        <v>46</v>
      </c>
      <c r="AE312" s="27" t="s">
        <v>34</v>
      </c>
      <c r="AF312" s="27" t="s">
        <v>34</v>
      </c>
      <c r="AG312" s="27">
        <v>2</v>
      </c>
      <c r="AH312" s="27" t="s">
        <v>34</v>
      </c>
      <c r="AI312" s="27">
        <v>2</v>
      </c>
      <c r="AJ312" s="28" t="s">
        <v>34</v>
      </c>
    </row>
    <row r="313" spans="1:36" x14ac:dyDescent="0.45">
      <c r="A313" s="19">
        <v>2017</v>
      </c>
      <c r="B313" s="20">
        <v>16932</v>
      </c>
      <c r="C313" s="21" t="s">
        <v>402</v>
      </c>
      <c r="D313" s="21" t="s">
        <v>52</v>
      </c>
      <c r="E313" s="21" t="s">
        <v>38</v>
      </c>
      <c r="F313" s="22">
        <v>717</v>
      </c>
      <c r="G313" s="22">
        <v>33</v>
      </c>
      <c r="H313" s="22" t="s">
        <v>34</v>
      </c>
      <c r="I313" s="22" t="s">
        <v>34</v>
      </c>
      <c r="J313" s="22">
        <v>750</v>
      </c>
      <c r="K313" s="23">
        <v>9</v>
      </c>
      <c r="L313" s="23">
        <v>1</v>
      </c>
      <c r="M313" s="23" t="s">
        <v>34</v>
      </c>
      <c r="N313" s="23" t="s">
        <v>34</v>
      </c>
      <c r="O313" s="23">
        <v>10</v>
      </c>
      <c r="P313" s="24">
        <v>0.9</v>
      </c>
      <c r="Q313" s="24">
        <v>0.1</v>
      </c>
      <c r="R313" s="24" t="s">
        <v>34</v>
      </c>
      <c r="S313" s="24" t="s">
        <v>34</v>
      </c>
      <c r="T313" s="24">
        <v>1</v>
      </c>
      <c r="U313" s="25">
        <v>0.9</v>
      </c>
      <c r="V313" s="25">
        <v>0.1</v>
      </c>
      <c r="W313" s="25" t="s">
        <v>34</v>
      </c>
      <c r="X313" s="25" t="s">
        <v>34</v>
      </c>
      <c r="Y313" s="25">
        <v>1</v>
      </c>
      <c r="Z313" s="26">
        <v>8</v>
      </c>
      <c r="AA313" s="26">
        <v>1</v>
      </c>
      <c r="AB313" s="26" t="s">
        <v>34</v>
      </c>
      <c r="AC313" s="26" t="s">
        <v>34</v>
      </c>
      <c r="AD313" s="26">
        <v>9</v>
      </c>
      <c r="AE313" s="27" t="s">
        <v>34</v>
      </c>
      <c r="AF313" s="27" t="s">
        <v>34</v>
      </c>
      <c r="AG313" s="27" t="s">
        <v>34</v>
      </c>
      <c r="AH313" s="27" t="s">
        <v>34</v>
      </c>
      <c r="AI313" s="27" t="s">
        <v>34</v>
      </c>
      <c r="AJ313" s="28" t="s">
        <v>34</v>
      </c>
    </row>
    <row r="314" spans="1:36" x14ac:dyDescent="0.45">
      <c r="A314" s="19">
        <v>2017</v>
      </c>
      <c r="B314" s="20">
        <v>16971</v>
      </c>
      <c r="C314" s="21" t="s">
        <v>403</v>
      </c>
      <c r="D314" s="21" t="s">
        <v>50</v>
      </c>
      <c r="E314" s="21" t="s">
        <v>38</v>
      </c>
      <c r="F314" s="22">
        <v>1924</v>
      </c>
      <c r="G314" s="22" t="s">
        <v>34</v>
      </c>
      <c r="H314" s="22" t="s">
        <v>34</v>
      </c>
      <c r="I314" s="22" t="s">
        <v>34</v>
      </c>
      <c r="J314" s="22">
        <v>1924</v>
      </c>
      <c r="K314" s="23">
        <v>0</v>
      </c>
      <c r="L314" s="23" t="s">
        <v>34</v>
      </c>
      <c r="M314" s="23" t="s">
        <v>34</v>
      </c>
      <c r="N314" s="23" t="s">
        <v>34</v>
      </c>
      <c r="O314" s="23">
        <v>0</v>
      </c>
      <c r="P314" s="24">
        <v>2</v>
      </c>
      <c r="Q314" s="24" t="s">
        <v>34</v>
      </c>
      <c r="R314" s="24" t="s">
        <v>34</v>
      </c>
      <c r="S314" s="24" t="s">
        <v>34</v>
      </c>
      <c r="T314" s="24">
        <v>2</v>
      </c>
      <c r="U314" s="25" t="s">
        <v>34</v>
      </c>
      <c r="V314" s="25" t="s">
        <v>34</v>
      </c>
      <c r="W314" s="25" t="s">
        <v>34</v>
      </c>
      <c r="X314" s="25" t="s">
        <v>34</v>
      </c>
      <c r="Y314" s="25" t="s">
        <v>34</v>
      </c>
      <c r="Z314" s="26">
        <v>23</v>
      </c>
      <c r="AA314" s="26" t="s">
        <v>34</v>
      </c>
      <c r="AB314" s="26" t="s">
        <v>34</v>
      </c>
      <c r="AC314" s="26" t="s">
        <v>34</v>
      </c>
      <c r="AD314" s="26">
        <v>23</v>
      </c>
      <c r="AE314" s="27">
        <v>27</v>
      </c>
      <c r="AF314" s="27" t="s">
        <v>34</v>
      </c>
      <c r="AG314" s="27" t="s">
        <v>34</v>
      </c>
      <c r="AH314" s="27" t="s">
        <v>34</v>
      </c>
      <c r="AI314" s="27">
        <v>27</v>
      </c>
      <c r="AJ314" s="28" t="s">
        <v>34</v>
      </c>
    </row>
    <row r="315" spans="1:36" x14ac:dyDescent="0.45">
      <c r="A315" s="19">
        <v>2017</v>
      </c>
      <c r="B315" s="20">
        <v>17040</v>
      </c>
      <c r="C315" s="21" t="s">
        <v>404</v>
      </c>
      <c r="D315" s="21" t="s">
        <v>37</v>
      </c>
      <c r="E315" s="21" t="s">
        <v>38</v>
      </c>
      <c r="F315" s="22">
        <v>1226</v>
      </c>
      <c r="G315" s="22">
        <v>47</v>
      </c>
      <c r="H315" s="22" t="s">
        <v>34</v>
      </c>
      <c r="I315" s="22" t="s">
        <v>34</v>
      </c>
      <c r="J315" s="22">
        <v>1273</v>
      </c>
      <c r="K315" s="23" t="s">
        <v>34</v>
      </c>
      <c r="L315" s="23" t="s">
        <v>34</v>
      </c>
      <c r="M315" s="23" t="s">
        <v>34</v>
      </c>
      <c r="N315" s="23" t="s">
        <v>34</v>
      </c>
      <c r="O315" s="23" t="s">
        <v>34</v>
      </c>
      <c r="P315" s="24">
        <v>6.5</v>
      </c>
      <c r="Q315" s="24">
        <v>7.5</v>
      </c>
      <c r="R315" s="24" t="s">
        <v>34</v>
      </c>
      <c r="S315" s="24" t="s">
        <v>34</v>
      </c>
      <c r="T315" s="24">
        <v>14</v>
      </c>
      <c r="U315" s="25">
        <v>3</v>
      </c>
      <c r="V315" s="25">
        <v>4</v>
      </c>
      <c r="W315" s="25" t="s">
        <v>34</v>
      </c>
      <c r="X315" s="25" t="s">
        <v>34</v>
      </c>
      <c r="Y315" s="25">
        <v>7</v>
      </c>
      <c r="Z315" s="26">
        <v>4</v>
      </c>
      <c r="AA315" s="26">
        <v>1</v>
      </c>
      <c r="AB315" s="26" t="s">
        <v>34</v>
      </c>
      <c r="AC315" s="26" t="s">
        <v>34</v>
      </c>
      <c r="AD315" s="26">
        <v>5</v>
      </c>
      <c r="AE315" s="27" t="s">
        <v>34</v>
      </c>
      <c r="AF315" s="27" t="s">
        <v>34</v>
      </c>
      <c r="AG315" s="27" t="s">
        <v>34</v>
      </c>
      <c r="AH315" s="27" t="s">
        <v>34</v>
      </c>
      <c r="AI315" s="27" t="s">
        <v>34</v>
      </c>
      <c r="AJ315" s="28" t="s">
        <v>34</v>
      </c>
    </row>
    <row r="316" spans="1:36" x14ac:dyDescent="0.45">
      <c r="A316" s="19">
        <v>2017</v>
      </c>
      <c r="B316" s="20">
        <v>17066</v>
      </c>
      <c r="C316" s="21" t="s">
        <v>405</v>
      </c>
      <c r="D316" s="21" t="s">
        <v>35</v>
      </c>
      <c r="E316" s="21" t="s">
        <v>33</v>
      </c>
      <c r="F316" s="22">
        <v>12444</v>
      </c>
      <c r="G316" s="22" t="s">
        <v>34</v>
      </c>
      <c r="H316" s="22" t="s">
        <v>34</v>
      </c>
      <c r="I316" s="22" t="s">
        <v>34</v>
      </c>
      <c r="J316" s="22">
        <v>12444</v>
      </c>
      <c r="K316" s="23">
        <v>414</v>
      </c>
      <c r="L316" s="23" t="s">
        <v>34</v>
      </c>
      <c r="M316" s="23" t="s">
        <v>34</v>
      </c>
      <c r="N316" s="23" t="s">
        <v>34</v>
      </c>
      <c r="O316" s="23">
        <v>414</v>
      </c>
      <c r="P316" s="24">
        <v>68.3</v>
      </c>
      <c r="Q316" s="24" t="s">
        <v>34</v>
      </c>
      <c r="R316" s="24" t="s">
        <v>34</v>
      </c>
      <c r="S316" s="24" t="s">
        <v>34</v>
      </c>
      <c r="T316" s="24">
        <v>68.3</v>
      </c>
      <c r="U316" s="25">
        <v>33</v>
      </c>
      <c r="V316" s="25" t="s">
        <v>34</v>
      </c>
      <c r="W316" s="25" t="s">
        <v>34</v>
      </c>
      <c r="X316" s="25" t="s">
        <v>34</v>
      </c>
      <c r="Y316" s="25">
        <v>33</v>
      </c>
      <c r="Z316" s="26" t="s">
        <v>34</v>
      </c>
      <c r="AA316" s="26" t="s">
        <v>34</v>
      </c>
      <c r="AB316" s="26" t="s">
        <v>34</v>
      </c>
      <c r="AC316" s="26" t="s">
        <v>34</v>
      </c>
      <c r="AD316" s="26" t="s">
        <v>34</v>
      </c>
      <c r="AE316" s="27">
        <v>1202</v>
      </c>
      <c r="AF316" s="27" t="s">
        <v>34</v>
      </c>
      <c r="AG316" s="27" t="s">
        <v>34</v>
      </c>
      <c r="AH316" s="27" t="s">
        <v>34</v>
      </c>
      <c r="AI316" s="27">
        <v>1202</v>
      </c>
      <c r="AJ316" s="28">
        <v>18</v>
      </c>
    </row>
    <row r="317" spans="1:36" x14ac:dyDescent="0.45">
      <c r="A317" s="19">
        <v>2017</v>
      </c>
      <c r="B317" s="20">
        <v>17166</v>
      </c>
      <c r="C317" s="21" t="s">
        <v>406</v>
      </c>
      <c r="D317" s="21" t="s">
        <v>307</v>
      </c>
      <c r="E317" s="21" t="s">
        <v>308</v>
      </c>
      <c r="F317" s="22">
        <v>6816</v>
      </c>
      <c r="G317" s="22">
        <v>264</v>
      </c>
      <c r="H317" s="22" t="s">
        <v>34</v>
      </c>
      <c r="I317" s="22" t="s">
        <v>34</v>
      </c>
      <c r="J317" s="22">
        <v>7080</v>
      </c>
      <c r="K317" s="23">
        <v>1951</v>
      </c>
      <c r="L317" s="23">
        <v>359</v>
      </c>
      <c r="M317" s="23" t="s">
        <v>34</v>
      </c>
      <c r="N317" s="23" t="s">
        <v>34</v>
      </c>
      <c r="O317" s="23">
        <v>2310</v>
      </c>
      <c r="P317" s="24">
        <v>13.9</v>
      </c>
      <c r="Q317" s="24">
        <v>6.3</v>
      </c>
      <c r="R317" s="24" t="s">
        <v>34</v>
      </c>
      <c r="S317" s="24" t="s">
        <v>34</v>
      </c>
      <c r="T317" s="24">
        <v>20.2</v>
      </c>
      <c r="U317" s="25">
        <v>11.2</v>
      </c>
      <c r="V317" s="25">
        <v>4</v>
      </c>
      <c r="W317" s="25" t="s">
        <v>34</v>
      </c>
      <c r="X317" s="25" t="s">
        <v>34</v>
      </c>
      <c r="Y317" s="25">
        <v>15.2</v>
      </c>
      <c r="Z317" s="26">
        <v>17</v>
      </c>
      <c r="AA317" s="26">
        <v>0</v>
      </c>
      <c r="AB317" s="26" t="s">
        <v>34</v>
      </c>
      <c r="AC317" s="26" t="s">
        <v>34</v>
      </c>
      <c r="AD317" s="26">
        <v>17</v>
      </c>
      <c r="AE317" s="27">
        <v>2860</v>
      </c>
      <c r="AF317" s="27">
        <v>1153</v>
      </c>
      <c r="AG317" s="27" t="s">
        <v>34</v>
      </c>
      <c r="AH317" s="27" t="s">
        <v>34</v>
      </c>
      <c r="AI317" s="27">
        <v>4013</v>
      </c>
      <c r="AJ317" s="28" t="s">
        <v>34</v>
      </c>
    </row>
    <row r="318" spans="1:36" x14ac:dyDescent="0.45">
      <c r="A318" s="19">
        <v>2017</v>
      </c>
      <c r="B318" s="20">
        <v>17252</v>
      </c>
      <c r="C318" s="21" t="s">
        <v>526</v>
      </c>
      <c r="D318" s="21" t="s">
        <v>296</v>
      </c>
      <c r="E318" s="21" t="s">
        <v>38</v>
      </c>
      <c r="F318" s="22">
        <v>0</v>
      </c>
      <c r="G318" s="22">
        <v>51</v>
      </c>
      <c r="H318" s="22">
        <v>12</v>
      </c>
      <c r="I318" s="22">
        <v>0</v>
      </c>
      <c r="J318" s="22">
        <v>63</v>
      </c>
      <c r="K318" s="23">
        <v>0</v>
      </c>
      <c r="L318" s="23">
        <v>0</v>
      </c>
      <c r="M318" s="23">
        <v>0</v>
      </c>
      <c r="N318" s="23">
        <v>0</v>
      </c>
      <c r="O318" s="23">
        <v>0</v>
      </c>
      <c r="P318" s="24">
        <v>0</v>
      </c>
      <c r="Q318" s="24">
        <v>93</v>
      </c>
      <c r="R318" s="24">
        <v>51</v>
      </c>
      <c r="S318" s="24">
        <v>0</v>
      </c>
      <c r="T318" s="24">
        <v>144</v>
      </c>
      <c r="U318" s="25">
        <v>0</v>
      </c>
      <c r="V318" s="25">
        <v>72</v>
      </c>
      <c r="W318" s="25">
        <v>34</v>
      </c>
      <c r="X318" s="25">
        <v>0</v>
      </c>
      <c r="Y318" s="25">
        <v>106</v>
      </c>
      <c r="Z318" s="26">
        <v>0</v>
      </c>
      <c r="AA318" s="26">
        <v>0</v>
      </c>
      <c r="AB318" s="26">
        <v>0</v>
      </c>
      <c r="AC318" s="26">
        <v>0</v>
      </c>
      <c r="AD318" s="26">
        <v>0</v>
      </c>
      <c r="AE318" s="27">
        <v>0</v>
      </c>
      <c r="AF318" s="27">
        <v>31</v>
      </c>
      <c r="AG318" s="27">
        <v>7</v>
      </c>
      <c r="AH318" s="27">
        <v>0</v>
      </c>
      <c r="AI318" s="27">
        <v>38</v>
      </c>
      <c r="AJ318" s="28" t="s">
        <v>34</v>
      </c>
    </row>
    <row r="319" spans="1:36" x14ac:dyDescent="0.45">
      <c r="A319" s="19">
        <v>2017</v>
      </c>
      <c r="B319" s="20">
        <v>17264</v>
      </c>
      <c r="C319" s="21" t="s">
        <v>408</v>
      </c>
      <c r="D319" s="21" t="s">
        <v>52</v>
      </c>
      <c r="E319" s="21" t="s">
        <v>38</v>
      </c>
      <c r="F319" s="22">
        <v>1837</v>
      </c>
      <c r="G319" s="22" t="s">
        <v>34</v>
      </c>
      <c r="H319" s="22" t="s">
        <v>34</v>
      </c>
      <c r="I319" s="22" t="s">
        <v>34</v>
      </c>
      <c r="J319" s="22">
        <v>1837</v>
      </c>
      <c r="K319" s="23">
        <v>22</v>
      </c>
      <c r="L319" s="23" t="s">
        <v>34</v>
      </c>
      <c r="M319" s="23" t="s">
        <v>34</v>
      </c>
      <c r="N319" s="23" t="s">
        <v>34</v>
      </c>
      <c r="O319" s="23">
        <v>22</v>
      </c>
      <c r="P319" s="24">
        <v>2.2000000000000002</v>
      </c>
      <c r="Q319" s="24" t="s">
        <v>34</v>
      </c>
      <c r="R319" s="24" t="s">
        <v>34</v>
      </c>
      <c r="S319" s="24" t="s">
        <v>34</v>
      </c>
      <c r="T319" s="24">
        <v>2.2000000000000002</v>
      </c>
      <c r="U319" s="25">
        <v>2.2000000000000002</v>
      </c>
      <c r="V319" s="25" t="s">
        <v>34</v>
      </c>
      <c r="W319" s="25" t="s">
        <v>34</v>
      </c>
      <c r="X319" s="25" t="s">
        <v>34</v>
      </c>
      <c r="Y319" s="25">
        <v>2.2000000000000002</v>
      </c>
      <c r="Z319" s="26" t="s">
        <v>34</v>
      </c>
      <c r="AA319" s="26" t="s">
        <v>34</v>
      </c>
      <c r="AB319" s="26" t="s">
        <v>34</v>
      </c>
      <c r="AC319" s="26" t="s">
        <v>34</v>
      </c>
      <c r="AD319" s="26" t="s">
        <v>34</v>
      </c>
      <c r="AE319" s="27">
        <v>6</v>
      </c>
      <c r="AF319" s="27" t="s">
        <v>34</v>
      </c>
      <c r="AG319" s="27" t="s">
        <v>34</v>
      </c>
      <c r="AH319" s="27" t="s">
        <v>34</v>
      </c>
      <c r="AI319" s="27">
        <v>6</v>
      </c>
      <c r="AJ319" s="28" t="s">
        <v>34</v>
      </c>
    </row>
    <row r="320" spans="1:36" x14ac:dyDescent="0.45">
      <c r="A320" s="19">
        <v>2017</v>
      </c>
      <c r="B320" s="20">
        <v>17267</v>
      </c>
      <c r="C320" s="21" t="s">
        <v>409</v>
      </c>
      <c r="D320" s="21" t="s">
        <v>50</v>
      </c>
      <c r="E320" s="21" t="s">
        <v>67</v>
      </c>
      <c r="F320" s="22" t="s">
        <v>34</v>
      </c>
      <c r="G320" s="22" t="s">
        <v>34</v>
      </c>
      <c r="H320" s="22" t="s">
        <v>34</v>
      </c>
      <c r="I320" s="22" t="s">
        <v>34</v>
      </c>
      <c r="J320" s="22" t="s">
        <v>34</v>
      </c>
      <c r="K320" s="23" t="s">
        <v>34</v>
      </c>
      <c r="L320" s="23" t="s">
        <v>34</v>
      </c>
      <c r="M320" s="23" t="s">
        <v>34</v>
      </c>
      <c r="N320" s="23" t="s">
        <v>34</v>
      </c>
      <c r="O320" s="23" t="s">
        <v>34</v>
      </c>
      <c r="P320" s="24" t="s">
        <v>34</v>
      </c>
      <c r="Q320" s="24" t="s">
        <v>34</v>
      </c>
      <c r="R320" s="24" t="s">
        <v>34</v>
      </c>
      <c r="S320" s="24" t="s">
        <v>34</v>
      </c>
      <c r="T320" s="24" t="s">
        <v>34</v>
      </c>
      <c r="U320" s="25" t="s">
        <v>34</v>
      </c>
      <c r="V320" s="25" t="s">
        <v>34</v>
      </c>
      <c r="W320" s="25" t="s">
        <v>34</v>
      </c>
      <c r="X320" s="25" t="s">
        <v>34</v>
      </c>
      <c r="Y320" s="25" t="s">
        <v>34</v>
      </c>
      <c r="Z320" s="26" t="s">
        <v>34</v>
      </c>
      <c r="AA320" s="26" t="s">
        <v>34</v>
      </c>
      <c r="AB320" s="26" t="s">
        <v>34</v>
      </c>
      <c r="AC320" s="26" t="s">
        <v>34</v>
      </c>
      <c r="AD320" s="26" t="s">
        <v>34</v>
      </c>
      <c r="AE320" s="27" t="s">
        <v>34</v>
      </c>
      <c r="AF320" s="27" t="s">
        <v>34</v>
      </c>
      <c r="AG320" s="27" t="s">
        <v>34</v>
      </c>
      <c r="AH320" s="27" t="s">
        <v>34</v>
      </c>
      <c r="AI320" s="27" t="s">
        <v>34</v>
      </c>
      <c r="AJ320" s="28">
        <v>1</v>
      </c>
    </row>
    <row r="321" spans="1:36" x14ac:dyDescent="0.45">
      <c r="A321" s="19">
        <v>2017</v>
      </c>
      <c r="B321" s="20">
        <v>17267</v>
      </c>
      <c r="C321" s="21" t="s">
        <v>409</v>
      </c>
      <c r="D321" s="21" t="s">
        <v>86</v>
      </c>
      <c r="E321" s="21" t="s">
        <v>67</v>
      </c>
      <c r="F321" s="22" t="s">
        <v>34</v>
      </c>
      <c r="G321" s="22" t="s">
        <v>34</v>
      </c>
      <c r="H321" s="22" t="s">
        <v>34</v>
      </c>
      <c r="I321" s="22" t="s">
        <v>34</v>
      </c>
      <c r="J321" s="22" t="s">
        <v>34</v>
      </c>
      <c r="K321" s="23" t="s">
        <v>34</v>
      </c>
      <c r="L321" s="23" t="s">
        <v>34</v>
      </c>
      <c r="M321" s="23" t="s">
        <v>34</v>
      </c>
      <c r="N321" s="23" t="s">
        <v>34</v>
      </c>
      <c r="O321" s="23" t="s">
        <v>34</v>
      </c>
      <c r="P321" s="24" t="s">
        <v>34</v>
      </c>
      <c r="Q321" s="24" t="s">
        <v>34</v>
      </c>
      <c r="R321" s="24" t="s">
        <v>34</v>
      </c>
      <c r="S321" s="24" t="s">
        <v>34</v>
      </c>
      <c r="T321" s="24" t="s">
        <v>34</v>
      </c>
      <c r="U321" s="25" t="s">
        <v>34</v>
      </c>
      <c r="V321" s="25" t="s">
        <v>34</v>
      </c>
      <c r="W321" s="25" t="s">
        <v>34</v>
      </c>
      <c r="X321" s="25" t="s">
        <v>34</v>
      </c>
      <c r="Y321" s="25" t="s">
        <v>34</v>
      </c>
      <c r="Z321" s="26" t="s">
        <v>34</v>
      </c>
      <c r="AA321" s="26" t="s">
        <v>34</v>
      </c>
      <c r="AB321" s="26" t="s">
        <v>34</v>
      </c>
      <c r="AC321" s="26" t="s">
        <v>34</v>
      </c>
      <c r="AD321" s="26" t="s">
        <v>34</v>
      </c>
      <c r="AE321" s="27" t="s">
        <v>34</v>
      </c>
      <c r="AF321" s="27" t="s">
        <v>34</v>
      </c>
      <c r="AG321" s="27" t="s">
        <v>34</v>
      </c>
      <c r="AH321" s="27" t="s">
        <v>34</v>
      </c>
      <c r="AI321" s="27" t="s">
        <v>34</v>
      </c>
      <c r="AJ321" s="28">
        <v>3</v>
      </c>
    </row>
    <row r="322" spans="1:36" x14ac:dyDescent="0.45">
      <c r="A322" s="19">
        <v>2017</v>
      </c>
      <c r="B322" s="20">
        <v>17539</v>
      </c>
      <c r="C322" s="21" t="s">
        <v>527</v>
      </c>
      <c r="D322" s="21" t="s">
        <v>84</v>
      </c>
      <c r="E322" s="21" t="s">
        <v>411</v>
      </c>
      <c r="F322" s="22">
        <v>0</v>
      </c>
      <c r="G322" s="22">
        <v>12</v>
      </c>
      <c r="H322" s="22">
        <v>26</v>
      </c>
      <c r="I322" s="22">
        <v>0</v>
      </c>
      <c r="J322" s="22">
        <v>38</v>
      </c>
      <c r="K322" s="23">
        <v>0</v>
      </c>
      <c r="L322" s="23">
        <v>0</v>
      </c>
      <c r="M322" s="23">
        <v>0</v>
      </c>
      <c r="N322" s="23">
        <v>0</v>
      </c>
      <c r="O322" s="23">
        <v>0</v>
      </c>
      <c r="P322" s="24">
        <v>0</v>
      </c>
      <c r="Q322" s="24">
        <v>32</v>
      </c>
      <c r="R322" s="24">
        <v>135</v>
      </c>
      <c r="S322" s="24">
        <v>0</v>
      </c>
      <c r="T322" s="24">
        <v>167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6">
        <v>0</v>
      </c>
      <c r="AA322" s="26">
        <v>299</v>
      </c>
      <c r="AB322" s="26">
        <v>6528</v>
      </c>
      <c r="AC322" s="26">
        <v>0</v>
      </c>
      <c r="AD322" s="26">
        <v>6827</v>
      </c>
      <c r="AE322" s="27">
        <v>0</v>
      </c>
      <c r="AF322" s="27">
        <v>0</v>
      </c>
      <c r="AG322" s="27">
        <v>0</v>
      </c>
      <c r="AH322" s="27">
        <v>0</v>
      </c>
      <c r="AI322" s="27">
        <v>0</v>
      </c>
      <c r="AJ322" s="28">
        <v>0</v>
      </c>
    </row>
    <row r="323" spans="1:36" x14ac:dyDescent="0.45">
      <c r="A323" s="19">
        <v>2017</v>
      </c>
      <c r="B323" s="20">
        <v>17543</v>
      </c>
      <c r="C323" s="21" t="s">
        <v>412</v>
      </c>
      <c r="D323" s="21" t="s">
        <v>84</v>
      </c>
      <c r="E323" s="21" t="s">
        <v>84</v>
      </c>
      <c r="F323" s="22">
        <v>0</v>
      </c>
      <c r="G323" s="22">
        <v>0</v>
      </c>
      <c r="H323" s="22">
        <v>20</v>
      </c>
      <c r="I323" s="22">
        <v>0</v>
      </c>
      <c r="J323" s="22">
        <v>20</v>
      </c>
      <c r="K323" s="23">
        <v>0</v>
      </c>
      <c r="L323" s="23">
        <v>0</v>
      </c>
      <c r="M323" s="23">
        <v>13474</v>
      </c>
      <c r="N323" s="23">
        <v>0</v>
      </c>
      <c r="O323" s="23">
        <v>13474</v>
      </c>
      <c r="P323" s="24">
        <v>0</v>
      </c>
      <c r="Q323" s="24">
        <v>0</v>
      </c>
      <c r="R323" s="24">
        <v>530.5</v>
      </c>
      <c r="S323" s="24">
        <v>0</v>
      </c>
      <c r="T323" s="24">
        <v>530.5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6">
        <v>0</v>
      </c>
      <c r="AA323" s="26">
        <v>0</v>
      </c>
      <c r="AB323" s="26">
        <v>105500</v>
      </c>
      <c r="AC323" s="26">
        <v>0</v>
      </c>
      <c r="AD323" s="26">
        <v>105500</v>
      </c>
      <c r="AE323" s="27">
        <v>0</v>
      </c>
      <c r="AF323" s="27">
        <v>0</v>
      </c>
      <c r="AG323" s="27">
        <v>0</v>
      </c>
      <c r="AH323" s="27">
        <v>0</v>
      </c>
      <c r="AI323" s="27">
        <v>0</v>
      </c>
      <c r="AJ323" s="28" t="s">
        <v>34</v>
      </c>
    </row>
    <row r="324" spans="1:36" x14ac:dyDescent="0.45">
      <c r="A324" s="19">
        <v>2017</v>
      </c>
      <c r="B324" s="20">
        <v>17548</v>
      </c>
      <c r="C324" s="21" t="s">
        <v>413</v>
      </c>
      <c r="D324" s="21" t="s">
        <v>95</v>
      </c>
      <c r="E324" s="21" t="s">
        <v>67</v>
      </c>
      <c r="F324" s="22">
        <v>0</v>
      </c>
      <c r="G324" s="22">
        <v>0</v>
      </c>
      <c r="H324" s="22">
        <v>942</v>
      </c>
      <c r="I324" s="22">
        <v>0</v>
      </c>
      <c r="J324" s="22">
        <v>942</v>
      </c>
      <c r="K324" s="23">
        <v>0</v>
      </c>
      <c r="L324" s="23">
        <v>0</v>
      </c>
      <c r="M324" s="23">
        <v>0</v>
      </c>
      <c r="N324" s="23">
        <v>0</v>
      </c>
      <c r="O324" s="23">
        <v>0</v>
      </c>
      <c r="P324" s="24">
        <v>0</v>
      </c>
      <c r="Q324" s="24">
        <v>0</v>
      </c>
      <c r="R324" s="24">
        <v>56.5</v>
      </c>
      <c r="S324" s="24">
        <v>0</v>
      </c>
      <c r="T324" s="24">
        <v>56.5</v>
      </c>
      <c r="U324" s="25">
        <v>0</v>
      </c>
      <c r="V324" s="25">
        <v>0</v>
      </c>
      <c r="W324" s="25">
        <v>40.5</v>
      </c>
      <c r="X324" s="25">
        <v>0</v>
      </c>
      <c r="Y324" s="25">
        <v>40.5</v>
      </c>
      <c r="Z324" s="26">
        <v>0</v>
      </c>
      <c r="AA324" s="26">
        <v>0</v>
      </c>
      <c r="AB324" s="26">
        <v>2592</v>
      </c>
      <c r="AC324" s="26">
        <v>0</v>
      </c>
      <c r="AD324" s="26">
        <v>2592</v>
      </c>
      <c r="AE324" s="27">
        <v>0</v>
      </c>
      <c r="AF324" s="27">
        <v>0</v>
      </c>
      <c r="AG324" s="27">
        <v>125</v>
      </c>
      <c r="AH324" s="27">
        <v>0</v>
      </c>
      <c r="AI324" s="27">
        <v>125</v>
      </c>
      <c r="AJ324" s="28">
        <v>0</v>
      </c>
    </row>
    <row r="325" spans="1:36" x14ac:dyDescent="0.45">
      <c r="A325" s="19">
        <v>2017</v>
      </c>
      <c r="B325" s="20">
        <v>17561</v>
      </c>
      <c r="C325" s="21" t="s">
        <v>414</v>
      </c>
      <c r="D325" s="21" t="s">
        <v>74</v>
      </c>
      <c r="E325" s="21" t="s">
        <v>75</v>
      </c>
      <c r="F325" s="22" t="s">
        <v>34</v>
      </c>
      <c r="G325" s="22" t="s">
        <v>34</v>
      </c>
      <c r="H325" s="22">
        <v>1683</v>
      </c>
      <c r="I325" s="22" t="s">
        <v>34</v>
      </c>
      <c r="J325" s="22">
        <v>1683</v>
      </c>
      <c r="K325" s="23" t="s">
        <v>34</v>
      </c>
      <c r="L325" s="23" t="s">
        <v>34</v>
      </c>
      <c r="M325" s="23">
        <v>82</v>
      </c>
      <c r="N325" s="23" t="s">
        <v>34</v>
      </c>
      <c r="O325" s="23">
        <v>82</v>
      </c>
      <c r="P325" s="24" t="s">
        <v>34</v>
      </c>
      <c r="Q325" s="24" t="s">
        <v>34</v>
      </c>
      <c r="R325" s="24">
        <v>42</v>
      </c>
      <c r="S325" s="24" t="s">
        <v>34</v>
      </c>
      <c r="T325" s="24">
        <v>42</v>
      </c>
      <c r="U325" s="25" t="s">
        <v>34</v>
      </c>
      <c r="V325" s="25" t="s">
        <v>34</v>
      </c>
      <c r="W325" s="25">
        <v>0</v>
      </c>
      <c r="X325" s="25" t="s">
        <v>34</v>
      </c>
      <c r="Y325" s="25">
        <v>0</v>
      </c>
      <c r="Z325" s="26" t="s">
        <v>34</v>
      </c>
      <c r="AA325" s="26" t="s">
        <v>34</v>
      </c>
      <c r="AB325" s="26">
        <v>663</v>
      </c>
      <c r="AC325" s="26" t="s">
        <v>34</v>
      </c>
      <c r="AD325" s="26">
        <v>663</v>
      </c>
      <c r="AE325" s="27" t="s">
        <v>34</v>
      </c>
      <c r="AF325" s="27" t="s">
        <v>34</v>
      </c>
      <c r="AG325" s="27">
        <v>297</v>
      </c>
      <c r="AH325" s="27" t="s">
        <v>34</v>
      </c>
      <c r="AI325" s="27">
        <v>297</v>
      </c>
      <c r="AJ325" s="28" t="s">
        <v>34</v>
      </c>
    </row>
    <row r="326" spans="1:36" x14ac:dyDescent="0.45">
      <c r="A326" s="19">
        <v>2017</v>
      </c>
      <c r="B326" s="20">
        <v>17572</v>
      </c>
      <c r="C326" s="21" t="s">
        <v>415</v>
      </c>
      <c r="D326" s="21" t="s">
        <v>89</v>
      </c>
      <c r="E326" s="21" t="s">
        <v>105</v>
      </c>
      <c r="F326" s="22" t="s">
        <v>34</v>
      </c>
      <c r="G326" s="22">
        <v>115</v>
      </c>
      <c r="H326" s="22" t="s">
        <v>34</v>
      </c>
      <c r="I326" s="22" t="s">
        <v>34</v>
      </c>
      <c r="J326" s="22">
        <v>115</v>
      </c>
      <c r="K326" s="23" t="s">
        <v>34</v>
      </c>
      <c r="L326" s="23" t="s">
        <v>34</v>
      </c>
      <c r="M326" s="23" t="s">
        <v>34</v>
      </c>
      <c r="N326" s="23" t="s">
        <v>34</v>
      </c>
      <c r="O326" s="23" t="s">
        <v>34</v>
      </c>
      <c r="P326" s="24" t="s">
        <v>34</v>
      </c>
      <c r="Q326" s="24">
        <v>6.9</v>
      </c>
      <c r="R326" s="24" t="s">
        <v>34</v>
      </c>
      <c r="S326" s="24" t="s">
        <v>34</v>
      </c>
      <c r="T326" s="24">
        <v>6.9</v>
      </c>
      <c r="U326" s="25" t="s">
        <v>34</v>
      </c>
      <c r="V326" s="25">
        <v>4</v>
      </c>
      <c r="W326" s="25" t="s">
        <v>34</v>
      </c>
      <c r="X326" s="25" t="s">
        <v>34</v>
      </c>
      <c r="Y326" s="25">
        <v>4</v>
      </c>
      <c r="Z326" s="26" t="s">
        <v>34</v>
      </c>
      <c r="AA326" s="26">
        <v>331</v>
      </c>
      <c r="AB326" s="26" t="s">
        <v>34</v>
      </c>
      <c r="AC326" s="26" t="s">
        <v>34</v>
      </c>
      <c r="AD326" s="26">
        <v>331</v>
      </c>
      <c r="AE326" s="27" t="s">
        <v>34</v>
      </c>
      <c r="AF326" s="27">
        <v>41</v>
      </c>
      <c r="AG326" s="27" t="s">
        <v>34</v>
      </c>
      <c r="AH326" s="27" t="s">
        <v>34</v>
      </c>
      <c r="AI326" s="27">
        <v>41</v>
      </c>
      <c r="AJ326" s="28" t="s">
        <v>34</v>
      </c>
    </row>
    <row r="327" spans="1:36" x14ac:dyDescent="0.45">
      <c r="A327" s="19">
        <v>2017</v>
      </c>
      <c r="B327" s="20">
        <v>17577</v>
      </c>
      <c r="C327" s="21" t="s">
        <v>416</v>
      </c>
      <c r="D327" s="21" t="s">
        <v>95</v>
      </c>
      <c r="E327" s="21" t="s">
        <v>67</v>
      </c>
      <c r="F327" s="22" t="s">
        <v>34</v>
      </c>
      <c r="G327" s="22">
        <v>1</v>
      </c>
      <c r="H327" s="22" t="s">
        <v>34</v>
      </c>
      <c r="I327" s="22" t="s">
        <v>34</v>
      </c>
      <c r="J327" s="22">
        <v>1</v>
      </c>
      <c r="K327" s="23" t="s">
        <v>34</v>
      </c>
      <c r="L327" s="23">
        <v>10453</v>
      </c>
      <c r="M327" s="23" t="s">
        <v>34</v>
      </c>
      <c r="N327" s="23" t="s">
        <v>34</v>
      </c>
      <c r="O327" s="23">
        <v>10453</v>
      </c>
      <c r="P327" s="24" t="s">
        <v>34</v>
      </c>
      <c r="Q327" s="24">
        <v>11.7</v>
      </c>
      <c r="R327" s="24" t="s">
        <v>34</v>
      </c>
      <c r="S327" s="24" t="s">
        <v>34</v>
      </c>
      <c r="T327" s="24">
        <v>11.7</v>
      </c>
      <c r="U327" s="25" t="s">
        <v>34</v>
      </c>
      <c r="V327" s="25">
        <v>5.2</v>
      </c>
      <c r="W327" s="25" t="s">
        <v>34</v>
      </c>
      <c r="X327" s="25" t="s">
        <v>34</v>
      </c>
      <c r="Y327" s="25">
        <v>5.2</v>
      </c>
      <c r="Z327" s="26" t="s">
        <v>34</v>
      </c>
      <c r="AA327" s="26">
        <v>213</v>
      </c>
      <c r="AB327" s="26" t="s">
        <v>34</v>
      </c>
      <c r="AC327" s="26" t="s">
        <v>34</v>
      </c>
      <c r="AD327" s="26">
        <v>213</v>
      </c>
      <c r="AE327" s="27" t="s">
        <v>34</v>
      </c>
      <c r="AF327" s="27" t="s">
        <v>34</v>
      </c>
      <c r="AG327" s="27" t="s">
        <v>34</v>
      </c>
      <c r="AH327" s="27" t="s">
        <v>34</v>
      </c>
      <c r="AI327" s="27" t="s">
        <v>34</v>
      </c>
      <c r="AJ327" s="28" t="s">
        <v>34</v>
      </c>
    </row>
    <row r="328" spans="1:36" x14ac:dyDescent="0.45">
      <c r="A328" s="19">
        <v>2017</v>
      </c>
      <c r="B328" s="20">
        <v>17599</v>
      </c>
      <c r="C328" s="21" t="s">
        <v>417</v>
      </c>
      <c r="D328" s="21" t="s">
        <v>93</v>
      </c>
      <c r="E328" s="21" t="s">
        <v>38</v>
      </c>
      <c r="F328" s="22">
        <v>1181</v>
      </c>
      <c r="G328" s="22" t="s">
        <v>34</v>
      </c>
      <c r="H328" s="22" t="s">
        <v>34</v>
      </c>
      <c r="I328" s="22" t="s">
        <v>34</v>
      </c>
      <c r="J328" s="22">
        <v>1181</v>
      </c>
      <c r="K328" s="23">
        <v>0</v>
      </c>
      <c r="L328" s="23" t="s">
        <v>34</v>
      </c>
      <c r="M328" s="23" t="s">
        <v>34</v>
      </c>
      <c r="N328" s="23" t="s">
        <v>34</v>
      </c>
      <c r="O328" s="23">
        <v>0</v>
      </c>
      <c r="P328" s="24">
        <v>1.7</v>
      </c>
      <c r="Q328" s="24" t="s">
        <v>34</v>
      </c>
      <c r="R328" s="24" t="s">
        <v>34</v>
      </c>
      <c r="S328" s="24" t="s">
        <v>34</v>
      </c>
      <c r="T328" s="24">
        <v>1.7</v>
      </c>
      <c r="U328" s="25">
        <v>0</v>
      </c>
      <c r="V328" s="25" t="s">
        <v>34</v>
      </c>
      <c r="W328" s="25" t="s">
        <v>34</v>
      </c>
      <c r="X328" s="25" t="s">
        <v>34</v>
      </c>
      <c r="Y328" s="25">
        <v>0</v>
      </c>
      <c r="Z328" s="26">
        <v>68</v>
      </c>
      <c r="AA328" s="26" t="s">
        <v>34</v>
      </c>
      <c r="AB328" s="26" t="s">
        <v>34</v>
      </c>
      <c r="AC328" s="26" t="s">
        <v>34</v>
      </c>
      <c r="AD328" s="26">
        <v>68</v>
      </c>
      <c r="AE328" s="27">
        <v>540</v>
      </c>
      <c r="AF328" s="27" t="s">
        <v>34</v>
      </c>
      <c r="AG328" s="27" t="s">
        <v>34</v>
      </c>
      <c r="AH328" s="27" t="s">
        <v>34</v>
      </c>
      <c r="AI328" s="27">
        <v>540</v>
      </c>
      <c r="AJ328" s="28">
        <v>218</v>
      </c>
    </row>
    <row r="329" spans="1:36" x14ac:dyDescent="0.45">
      <c r="A329" s="19">
        <v>2017</v>
      </c>
      <c r="B329" s="20">
        <v>17609</v>
      </c>
      <c r="C329" s="21" t="s">
        <v>418</v>
      </c>
      <c r="D329" s="21" t="s">
        <v>58</v>
      </c>
      <c r="E329" s="21" t="s">
        <v>59</v>
      </c>
      <c r="F329" s="22">
        <v>292763</v>
      </c>
      <c r="G329" s="22">
        <v>14742</v>
      </c>
      <c r="H329" s="22">
        <v>3043</v>
      </c>
      <c r="I329" s="22" t="s">
        <v>34</v>
      </c>
      <c r="J329" s="22">
        <v>310548</v>
      </c>
      <c r="K329" s="23" t="s">
        <v>34</v>
      </c>
      <c r="L329" s="23" t="s">
        <v>34</v>
      </c>
      <c r="M329" s="23" t="s">
        <v>34</v>
      </c>
      <c r="N329" s="23" t="s">
        <v>34</v>
      </c>
      <c r="O329" s="23" t="s">
        <v>34</v>
      </c>
      <c r="P329" s="24">
        <v>225</v>
      </c>
      <c r="Q329" s="24">
        <v>373</v>
      </c>
      <c r="R329" s="24">
        <v>590</v>
      </c>
      <c r="S329" s="24" t="s">
        <v>34</v>
      </c>
      <c r="T329" s="24">
        <v>1188</v>
      </c>
      <c r="U329" s="25">
        <v>277</v>
      </c>
      <c r="V329" s="25">
        <v>333</v>
      </c>
      <c r="W329" s="25">
        <v>554</v>
      </c>
      <c r="X329" s="25" t="s">
        <v>34</v>
      </c>
      <c r="Y329" s="25">
        <v>1164</v>
      </c>
      <c r="Z329" s="26">
        <v>41797</v>
      </c>
      <c r="AA329" s="26">
        <v>44094</v>
      </c>
      <c r="AB329" s="26">
        <v>64063</v>
      </c>
      <c r="AC329" s="26" t="s">
        <v>34</v>
      </c>
      <c r="AD329" s="26">
        <v>149954</v>
      </c>
      <c r="AE329" s="27">
        <v>4424</v>
      </c>
      <c r="AF329" s="27">
        <v>312</v>
      </c>
      <c r="AG329" s="27">
        <v>297</v>
      </c>
      <c r="AH329" s="27" t="s">
        <v>34</v>
      </c>
      <c r="AI329" s="27">
        <v>5033</v>
      </c>
      <c r="AJ329" s="28" t="s">
        <v>34</v>
      </c>
    </row>
    <row r="330" spans="1:36" x14ac:dyDescent="0.45">
      <c r="A330" s="19">
        <v>2017</v>
      </c>
      <c r="B330" s="20">
        <v>17633</v>
      </c>
      <c r="C330" s="21" t="s">
        <v>420</v>
      </c>
      <c r="D330" s="21" t="s">
        <v>93</v>
      </c>
      <c r="E330" s="21" t="s">
        <v>38</v>
      </c>
      <c r="F330" s="22">
        <v>22158</v>
      </c>
      <c r="G330" s="22">
        <v>479</v>
      </c>
      <c r="H330" s="22">
        <v>3</v>
      </c>
      <c r="I330" s="22" t="s">
        <v>34</v>
      </c>
      <c r="J330" s="22">
        <v>22640</v>
      </c>
      <c r="K330" s="23">
        <v>0</v>
      </c>
      <c r="L330" s="23">
        <v>0</v>
      </c>
      <c r="M330" s="23">
        <v>0</v>
      </c>
      <c r="N330" s="23" t="s">
        <v>34</v>
      </c>
      <c r="O330" s="23">
        <v>0</v>
      </c>
      <c r="P330" s="24">
        <v>22</v>
      </c>
      <c r="Q330" s="24">
        <v>1.1000000000000001</v>
      </c>
      <c r="R330" s="24">
        <v>37.299999999999997</v>
      </c>
      <c r="S330" s="24" t="s">
        <v>34</v>
      </c>
      <c r="T330" s="24">
        <v>60.4</v>
      </c>
      <c r="U330" s="25">
        <v>13</v>
      </c>
      <c r="V330" s="25">
        <v>0</v>
      </c>
      <c r="W330" s="25">
        <v>0</v>
      </c>
      <c r="X330" s="25" t="s">
        <v>34</v>
      </c>
      <c r="Y330" s="25">
        <v>13</v>
      </c>
      <c r="Z330" s="26">
        <v>580</v>
      </c>
      <c r="AA330" s="26">
        <v>20</v>
      </c>
      <c r="AB330" s="26">
        <v>10</v>
      </c>
      <c r="AC330" s="26" t="s">
        <v>34</v>
      </c>
      <c r="AD330" s="26">
        <v>610</v>
      </c>
      <c r="AE330" s="27">
        <v>413</v>
      </c>
      <c r="AF330" s="27">
        <v>15</v>
      </c>
      <c r="AG330" s="27">
        <v>7</v>
      </c>
      <c r="AH330" s="27" t="s">
        <v>34</v>
      </c>
      <c r="AI330" s="27">
        <v>435</v>
      </c>
      <c r="AJ330" s="28" t="s">
        <v>34</v>
      </c>
    </row>
    <row r="331" spans="1:36" x14ac:dyDescent="0.45">
      <c r="A331" s="19">
        <v>2017</v>
      </c>
      <c r="B331" s="20">
        <v>17637</v>
      </c>
      <c r="C331" s="21" t="s">
        <v>421</v>
      </c>
      <c r="D331" s="21" t="s">
        <v>32</v>
      </c>
      <c r="E331" s="21" t="s">
        <v>33</v>
      </c>
      <c r="F331" s="22">
        <v>46069</v>
      </c>
      <c r="G331" s="22">
        <v>50</v>
      </c>
      <c r="H331" s="22">
        <v>0</v>
      </c>
      <c r="I331" s="22">
        <v>0</v>
      </c>
      <c r="J331" s="22">
        <v>46119</v>
      </c>
      <c r="K331" s="23">
        <v>0</v>
      </c>
      <c r="L331" s="23">
        <v>0</v>
      </c>
      <c r="M331" s="23">
        <v>0</v>
      </c>
      <c r="N331" s="23">
        <v>0</v>
      </c>
      <c r="O331" s="23">
        <v>0</v>
      </c>
      <c r="P331" s="24">
        <v>38.9</v>
      </c>
      <c r="Q331" s="24">
        <v>17</v>
      </c>
      <c r="R331" s="24">
        <v>0</v>
      </c>
      <c r="S331" s="24">
        <v>0</v>
      </c>
      <c r="T331" s="24">
        <v>55.8</v>
      </c>
      <c r="U331" s="25">
        <v>38.9</v>
      </c>
      <c r="V331" s="25">
        <v>17</v>
      </c>
      <c r="W331" s="25">
        <v>0</v>
      </c>
      <c r="X331" s="25">
        <v>0</v>
      </c>
      <c r="Y331" s="25">
        <v>55.8</v>
      </c>
      <c r="Z331" s="26">
        <v>11552</v>
      </c>
      <c r="AA331" s="26">
        <v>2005</v>
      </c>
      <c r="AB331" s="26">
        <v>0</v>
      </c>
      <c r="AC331" s="26">
        <v>0</v>
      </c>
      <c r="AD331" s="26">
        <v>13557</v>
      </c>
      <c r="AE331" s="27">
        <v>29705</v>
      </c>
      <c r="AF331" s="27">
        <v>9789</v>
      </c>
      <c r="AG331" s="27">
        <v>0</v>
      </c>
      <c r="AH331" s="27">
        <v>0</v>
      </c>
      <c r="AI331" s="27">
        <v>39494</v>
      </c>
      <c r="AJ331" s="28">
        <v>0</v>
      </c>
    </row>
    <row r="332" spans="1:36" x14ac:dyDescent="0.45">
      <c r="A332" s="19">
        <v>2017</v>
      </c>
      <c r="B332" s="20">
        <v>17671</v>
      </c>
      <c r="C332" s="21" t="s">
        <v>422</v>
      </c>
      <c r="D332" s="21" t="s">
        <v>66</v>
      </c>
      <c r="E332" s="21" t="s">
        <v>38</v>
      </c>
      <c r="F332" s="22">
        <v>0</v>
      </c>
      <c r="G332" s="22">
        <v>0</v>
      </c>
      <c r="H332" s="22">
        <v>4</v>
      </c>
      <c r="I332" s="22">
        <v>0</v>
      </c>
      <c r="J332" s="22">
        <v>4</v>
      </c>
      <c r="K332" s="23">
        <v>0</v>
      </c>
      <c r="L332" s="23">
        <v>0</v>
      </c>
      <c r="M332" s="23">
        <v>0</v>
      </c>
      <c r="N332" s="23">
        <v>0</v>
      </c>
      <c r="O332" s="23">
        <v>0</v>
      </c>
      <c r="P332" s="24">
        <v>0</v>
      </c>
      <c r="Q332" s="24">
        <v>0</v>
      </c>
      <c r="R332" s="24">
        <v>35.5</v>
      </c>
      <c r="S332" s="24">
        <v>0</v>
      </c>
      <c r="T332" s="24">
        <v>35.5</v>
      </c>
      <c r="U332" s="25">
        <v>0</v>
      </c>
      <c r="V332" s="25">
        <v>0</v>
      </c>
      <c r="W332" s="25">
        <v>19.2</v>
      </c>
      <c r="X332" s="25">
        <v>0</v>
      </c>
      <c r="Y332" s="25">
        <v>19.2</v>
      </c>
      <c r="Z332" s="26">
        <v>0</v>
      </c>
      <c r="AA332" s="26">
        <v>0</v>
      </c>
      <c r="AB332" s="26">
        <v>197</v>
      </c>
      <c r="AC332" s="26">
        <v>0</v>
      </c>
      <c r="AD332" s="26">
        <v>197</v>
      </c>
      <c r="AE332" s="27">
        <v>0</v>
      </c>
      <c r="AF332" s="27">
        <v>0</v>
      </c>
      <c r="AG332" s="27">
        <v>0</v>
      </c>
      <c r="AH332" s="27">
        <v>0</v>
      </c>
      <c r="AI332" s="27">
        <v>0</v>
      </c>
      <c r="AJ332" s="28" t="s">
        <v>34</v>
      </c>
    </row>
    <row r="333" spans="1:36" x14ac:dyDescent="0.45">
      <c r="A333" s="19">
        <v>2017</v>
      </c>
      <c r="B333" s="20">
        <v>17684</v>
      </c>
      <c r="C333" s="21" t="s">
        <v>423</v>
      </c>
      <c r="D333" s="21" t="s">
        <v>312</v>
      </c>
      <c r="E333" s="21" t="s">
        <v>38</v>
      </c>
      <c r="F333" s="22" t="s">
        <v>34</v>
      </c>
      <c r="G333" s="22">
        <v>6</v>
      </c>
      <c r="H333" s="22" t="s">
        <v>34</v>
      </c>
      <c r="I333" s="22" t="s">
        <v>34</v>
      </c>
      <c r="J333" s="22">
        <v>6</v>
      </c>
      <c r="K333" s="23" t="s">
        <v>34</v>
      </c>
      <c r="L333" s="23">
        <v>10</v>
      </c>
      <c r="M333" s="23" t="s">
        <v>34</v>
      </c>
      <c r="N333" s="23" t="s">
        <v>34</v>
      </c>
      <c r="O333" s="23">
        <v>10</v>
      </c>
      <c r="P333" s="24" t="s">
        <v>34</v>
      </c>
      <c r="Q333" s="24">
        <v>0.3</v>
      </c>
      <c r="R333" s="24" t="s">
        <v>34</v>
      </c>
      <c r="S333" s="24" t="s">
        <v>34</v>
      </c>
      <c r="T333" s="24">
        <v>0.3</v>
      </c>
      <c r="U333" s="25" t="s">
        <v>34</v>
      </c>
      <c r="V333" s="25">
        <v>0.3</v>
      </c>
      <c r="W333" s="25" t="s">
        <v>34</v>
      </c>
      <c r="X333" s="25" t="s">
        <v>34</v>
      </c>
      <c r="Y333" s="25">
        <v>0.3</v>
      </c>
      <c r="Z333" s="26" t="s">
        <v>34</v>
      </c>
      <c r="AA333" s="26">
        <v>2</v>
      </c>
      <c r="AB333" s="26" t="s">
        <v>34</v>
      </c>
      <c r="AC333" s="26" t="s">
        <v>34</v>
      </c>
      <c r="AD333" s="26">
        <v>2</v>
      </c>
      <c r="AE333" s="27" t="s">
        <v>34</v>
      </c>
      <c r="AF333" s="27" t="s">
        <v>34</v>
      </c>
      <c r="AG333" s="27" t="s">
        <v>34</v>
      </c>
      <c r="AH333" s="27" t="s">
        <v>34</v>
      </c>
      <c r="AI333" s="27" t="s">
        <v>34</v>
      </c>
      <c r="AJ333" s="28" t="s">
        <v>34</v>
      </c>
    </row>
    <row r="334" spans="1:36" x14ac:dyDescent="0.45">
      <c r="A334" s="19">
        <v>2017</v>
      </c>
      <c r="B334" s="20">
        <v>17692</v>
      </c>
      <c r="C334" s="21" t="s">
        <v>424</v>
      </c>
      <c r="D334" s="21" t="s">
        <v>95</v>
      </c>
      <c r="E334" s="21" t="s">
        <v>67</v>
      </c>
      <c r="F334" s="22" t="s">
        <v>34</v>
      </c>
      <c r="G334" s="22" t="s">
        <v>34</v>
      </c>
      <c r="H334" s="22">
        <v>1092</v>
      </c>
      <c r="I334" s="22" t="s">
        <v>34</v>
      </c>
      <c r="J334" s="22">
        <v>1092</v>
      </c>
      <c r="K334" s="23" t="s">
        <v>34</v>
      </c>
      <c r="L334" s="23" t="s">
        <v>34</v>
      </c>
      <c r="M334" s="23" t="s">
        <v>34</v>
      </c>
      <c r="N334" s="23" t="s">
        <v>34</v>
      </c>
      <c r="O334" s="23" t="s">
        <v>34</v>
      </c>
      <c r="P334" s="24" t="s">
        <v>34</v>
      </c>
      <c r="Q334" s="24" t="s">
        <v>34</v>
      </c>
      <c r="R334" s="24">
        <v>25.4</v>
      </c>
      <c r="S334" s="24" t="s">
        <v>34</v>
      </c>
      <c r="T334" s="24">
        <v>25.4</v>
      </c>
      <c r="U334" s="25" t="s">
        <v>34</v>
      </c>
      <c r="V334" s="25" t="s">
        <v>34</v>
      </c>
      <c r="W334" s="25">
        <v>18.600000000000001</v>
      </c>
      <c r="X334" s="25" t="s">
        <v>34</v>
      </c>
      <c r="Y334" s="25">
        <v>18.600000000000001</v>
      </c>
      <c r="Z334" s="26" t="s">
        <v>34</v>
      </c>
      <c r="AA334" s="26" t="s">
        <v>34</v>
      </c>
      <c r="AB334" s="26">
        <v>122</v>
      </c>
      <c r="AC334" s="26" t="s">
        <v>34</v>
      </c>
      <c r="AD334" s="26">
        <v>122</v>
      </c>
      <c r="AE334" s="27" t="s">
        <v>34</v>
      </c>
      <c r="AF334" s="27" t="s">
        <v>34</v>
      </c>
      <c r="AG334" s="27" t="s">
        <v>34</v>
      </c>
      <c r="AH334" s="27" t="s">
        <v>34</v>
      </c>
      <c r="AI334" s="27" t="s">
        <v>34</v>
      </c>
      <c r="AJ334" s="28" t="s">
        <v>34</v>
      </c>
    </row>
    <row r="335" spans="1:36" x14ac:dyDescent="0.45">
      <c r="A335" s="19">
        <v>2017</v>
      </c>
      <c r="B335" s="20">
        <v>17698</v>
      </c>
      <c r="C335" s="21" t="s">
        <v>425</v>
      </c>
      <c r="D335" s="21" t="s">
        <v>66</v>
      </c>
      <c r="E335" s="21" t="s">
        <v>67</v>
      </c>
      <c r="F335" s="22">
        <v>0</v>
      </c>
      <c r="G335" s="22">
        <v>17</v>
      </c>
      <c r="H335" s="22">
        <v>0</v>
      </c>
      <c r="I335" s="22">
        <v>0</v>
      </c>
      <c r="J335" s="22">
        <v>17</v>
      </c>
      <c r="K335" s="23">
        <v>0</v>
      </c>
      <c r="L335" s="23">
        <v>34</v>
      </c>
      <c r="M335" s="23">
        <v>0</v>
      </c>
      <c r="N335" s="23">
        <v>0</v>
      </c>
      <c r="O335" s="23">
        <v>34</v>
      </c>
      <c r="P335" s="24">
        <v>0</v>
      </c>
      <c r="Q335" s="24">
        <v>10</v>
      </c>
      <c r="R335" s="24">
        <v>0</v>
      </c>
      <c r="S335" s="24">
        <v>0</v>
      </c>
      <c r="T335" s="24">
        <v>10</v>
      </c>
      <c r="U335" s="25">
        <v>0</v>
      </c>
      <c r="V335" s="25">
        <v>6.6</v>
      </c>
      <c r="W335" s="25">
        <v>0</v>
      </c>
      <c r="X335" s="25">
        <v>0</v>
      </c>
      <c r="Y335" s="25">
        <v>6.6</v>
      </c>
      <c r="Z335" s="26">
        <v>0</v>
      </c>
      <c r="AA335" s="26">
        <v>140</v>
      </c>
      <c r="AB335" s="26">
        <v>0</v>
      </c>
      <c r="AC335" s="26">
        <v>0</v>
      </c>
      <c r="AD335" s="26">
        <v>140</v>
      </c>
      <c r="AE335" s="27">
        <v>0</v>
      </c>
      <c r="AF335" s="27">
        <v>44</v>
      </c>
      <c r="AG335" s="27">
        <v>0</v>
      </c>
      <c r="AH335" s="27">
        <v>0</v>
      </c>
      <c r="AI335" s="27">
        <v>44</v>
      </c>
      <c r="AJ335" s="28">
        <v>0</v>
      </c>
    </row>
    <row r="336" spans="1:36" x14ac:dyDescent="0.45">
      <c r="A336" s="19">
        <v>2017</v>
      </c>
      <c r="B336" s="20">
        <v>17698</v>
      </c>
      <c r="C336" s="21" t="s">
        <v>425</v>
      </c>
      <c r="D336" s="21" t="s">
        <v>74</v>
      </c>
      <c r="E336" s="21" t="s">
        <v>67</v>
      </c>
      <c r="F336" s="22">
        <v>0</v>
      </c>
      <c r="G336" s="22">
        <v>9</v>
      </c>
      <c r="H336" s="22">
        <v>0</v>
      </c>
      <c r="I336" s="22">
        <v>0</v>
      </c>
      <c r="J336" s="22">
        <v>9</v>
      </c>
      <c r="K336" s="23">
        <v>0</v>
      </c>
      <c r="L336" s="23">
        <v>8</v>
      </c>
      <c r="M336" s="23">
        <v>0</v>
      </c>
      <c r="N336" s="23">
        <v>0</v>
      </c>
      <c r="O336" s="23">
        <v>8</v>
      </c>
      <c r="P336" s="24">
        <v>0</v>
      </c>
      <c r="Q336" s="24">
        <v>7.6</v>
      </c>
      <c r="R336" s="24">
        <v>0</v>
      </c>
      <c r="S336" s="24">
        <v>0</v>
      </c>
      <c r="T336" s="24">
        <v>7.6</v>
      </c>
      <c r="U336" s="25">
        <v>0</v>
      </c>
      <c r="V336" s="25">
        <v>7.2</v>
      </c>
      <c r="W336" s="25">
        <v>0</v>
      </c>
      <c r="X336" s="25">
        <v>0</v>
      </c>
      <c r="Y336" s="25">
        <v>7.2</v>
      </c>
      <c r="Z336" s="26">
        <v>0</v>
      </c>
      <c r="AA336" s="26">
        <v>0</v>
      </c>
      <c r="AB336" s="26">
        <v>0</v>
      </c>
      <c r="AC336" s="26">
        <v>0</v>
      </c>
      <c r="AD336" s="26">
        <v>0</v>
      </c>
      <c r="AE336" s="27">
        <v>0</v>
      </c>
      <c r="AF336" s="27">
        <v>0</v>
      </c>
      <c r="AG336" s="27">
        <v>0</v>
      </c>
      <c r="AH336" s="27">
        <v>0</v>
      </c>
      <c r="AI336" s="27">
        <v>0</v>
      </c>
      <c r="AJ336" s="28">
        <v>0</v>
      </c>
    </row>
    <row r="337" spans="1:36" x14ac:dyDescent="0.45">
      <c r="A337" s="19">
        <v>2017</v>
      </c>
      <c r="B337" s="20">
        <v>17718</v>
      </c>
      <c r="C337" s="21" t="s">
        <v>426</v>
      </c>
      <c r="D337" s="21" t="s">
        <v>372</v>
      </c>
      <c r="E337" s="21" t="s">
        <v>67</v>
      </c>
      <c r="F337" s="22">
        <v>4360</v>
      </c>
      <c r="G337" s="22" t="s">
        <v>34</v>
      </c>
      <c r="H337" s="22" t="s">
        <v>34</v>
      </c>
      <c r="I337" s="22" t="s">
        <v>34</v>
      </c>
      <c r="J337" s="22">
        <v>4360</v>
      </c>
      <c r="K337" s="23">
        <v>41</v>
      </c>
      <c r="L337" s="23" t="s">
        <v>34</v>
      </c>
      <c r="M337" s="23" t="s">
        <v>34</v>
      </c>
      <c r="N337" s="23" t="s">
        <v>34</v>
      </c>
      <c r="O337" s="23">
        <v>41</v>
      </c>
      <c r="P337" s="24">
        <v>4.9000000000000004</v>
      </c>
      <c r="Q337" s="24" t="s">
        <v>34</v>
      </c>
      <c r="R337" s="24" t="s">
        <v>34</v>
      </c>
      <c r="S337" s="24" t="s">
        <v>34</v>
      </c>
      <c r="T337" s="24">
        <v>4.9000000000000004</v>
      </c>
      <c r="U337" s="25">
        <v>4.5</v>
      </c>
      <c r="V337" s="25" t="s">
        <v>34</v>
      </c>
      <c r="W337" s="25" t="s">
        <v>34</v>
      </c>
      <c r="X337" s="25" t="s">
        <v>34</v>
      </c>
      <c r="Y337" s="25">
        <v>4.5</v>
      </c>
      <c r="Z337" s="26">
        <v>173</v>
      </c>
      <c r="AA337" s="26" t="s">
        <v>34</v>
      </c>
      <c r="AB337" s="26" t="s">
        <v>34</v>
      </c>
      <c r="AC337" s="26" t="s">
        <v>34</v>
      </c>
      <c r="AD337" s="26">
        <v>173</v>
      </c>
      <c r="AE337" s="27">
        <v>178</v>
      </c>
      <c r="AF337" s="27" t="s">
        <v>34</v>
      </c>
      <c r="AG337" s="27" t="s">
        <v>34</v>
      </c>
      <c r="AH337" s="27" t="s">
        <v>34</v>
      </c>
      <c r="AI337" s="27">
        <v>178</v>
      </c>
      <c r="AJ337" s="28" t="s">
        <v>34</v>
      </c>
    </row>
    <row r="338" spans="1:36" x14ac:dyDescent="0.45">
      <c r="A338" s="19">
        <v>2017</v>
      </c>
      <c r="B338" s="20">
        <v>17718</v>
      </c>
      <c r="C338" s="21" t="s">
        <v>426</v>
      </c>
      <c r="D338" s="21" t="s">
        <v>74</v>
      </c>
      <c r="E338" s="21" t="s">
        <v>67</v>
      </c>
      <c r="F338" s="22">
        <v>6924</v>
      </c>
      <c r="G338" s="22">
        <v>260</v>
      </c>
      <c r="H338" s="22" t="s">
        <v>34</v>
      </c>
      <c r="I338" s="22" t="s">
        <v>34</v>
      </c>
      <c r="J338" s="22">
        <v>7184</v>
      </c>
      <c r="K338" s="23">
        <v>14</v>
      </c>
      <c r="L338" s="23" t="s">
        <v>34</v>
      </c>
      <c r="M338" s="23" t="s">
        <v>34</v>
      </c>
      <c r="N338" s="23" t="s">
        <v>34</v>
      </c>
      <c r="O338" s="23">
        <v>14</v>
      </c>
      <c r="P338" s="24">
        <v>9.6</v>
      </c>
      <c r="Q338" s="24">
        <v>1.2</v>
      </c>
      <c r="R338" s="24" t="s">
        <v>34</v>
      </c>
      <c r="S338" s="24" t="s">
        <v>34</v>
      </c>
      <c r="T338" s="24">
        <v>10.8</v>
      </c>
      <c r="U338" s="25">
        <v>9.6</v>
      </c>
      <c r="V338" s="25">
        <v>1.2</v>
      </c>
      <c r="W338" s="25" t="s">
        <v>34</v>
      </c>
      <c r="X338" s="25" t="s">
        <v>34</v>
      </c>
      <c r="Y338" s="25">
        <v>10.8</v>
      </c>
      <c r="Z338" s="26">
        <v>536</v>
      </c>
      <c r="AA338" s="26">
        <v>114</v>
      </c>
      <c r="AB338" s="26" t="s">
        <v>34</v>
      </c>
      <c r="AC338" s="26" t="s">
        <v>34</v>
      </c>
      <c r="AD338" s="26">
        <v>650</v>
      </c>
      <c r="AE338" s="27">
        <v>253</v>
      </c>
      <c r="AF338" s="27">
        <v>121</v>
      </c>
      <c r="AG338" s="27" t="s">
        <v>34</v>
      </c>
      <c r="AH338" s="27" t="s">
        <v>34</v>
      </c>
      <c r="AI338" s="27">
        <v>374</v>
      </c>
      <c r="AJ338" s="28" t="s">
        <v>34</v>
      </c>
    </row>
    <row r="339" spans="1:36" x14ac:dyDescent="0.45">
      <c r="A339" s="19">
        <v>2017</v>
      </c>
      <c r="B339" s="20">
        <v>17868</v>
      </c>
      <c r="C339" s="21" t="s">
        <v>428</v>
      </c>
      <c r="D339" s="21" t="s">
        <v>40</v>
      </c>
      <c r="E339" s="21" t="s">
        <v>38</v>
      </c>
      <c r="F339" s="22">
        <v>3571</v>
      </c>
      <c r="G339" s="22">
        <v>357</v>
      </c>
      <c r="H339" s="22">
        <v>60</v>
      </c>
      <c r="I339" s="22">
        <v>0</v>
      </c>
      <c r="J339" s="22">
        <v>3988</v>
      </c>
      <c r="K339" s="23">
        <v>0</v>
      </c>
      <c r="L339" s="23">
        <v>0</v>
      </c>
      <c r="M339" s="23">
        <v>0</v>
      </c>
      <c r="N339" s="23">
        <v>0</v>
      </c>
      <c r="O339" s="23">
        <v>0</v>
      </c>
      <c r="P339" s="24">
        <v>9.1999999999999993</v>
      </c>
      <c r="Q339" s="24">
        <v>6.4</v>
      </c>
      <c r="R339" s="24">
        <v>1.3</v>
      </c>
      <c r="S339" s="24">
        <v>0</v>
      </c>
      <c r="T339" s="24">
        <v>16.899999999999999</v>
      </c>
      <c r="U339" s="25">
        <v>3.1</v>
      </c>
      <c r="V339" s="25">
        <v>2.1</v>
      </c>
      <c r="W339" s="25">
        <v>0.4</v>
      </c>
      <c r="X339" s="25">
        <v>0</v>
      </c>
      <c r="Y339" s="25">
        <v>5.6</v>
      </c>
      <c r="Z339" s="26">
        <v>362</v>
      </c>
      <c r="AA339" s="26">
        <v>36</v>
      </c>
      <c r="AB339" s="26">
        <v>30</v>
      </c>
      <c r="AC339" s="26">
        <v>0</v>
      </c>
      <c r="AD339" s="26">
        <v>428</v>
      </c>
      <c r="AE339" s="27">
        <v>92</v>
      </c>
      <c r="AF339" s="27">
        <v>9</v>
      </c>
      <c r="AG339" s="27">
        <v>8</v>
      </c>
      <c r="AH339" s="27">
        <v>0</v>
      </c>
      <c r="AI339" s="27">
        <v>109</v>
      </c>
      <c r="AJ339" s="28" t="s">
        <v>34</v>
      </c>
    </row>
    <row r="340" spans="1:36" x14ac:dyDescent="0.45">
      <c r="A340" s="19">
        <v>2017</v>
      </c>
      <c r="B340" s="20">
        <v>17876</v>
      </c>
      <c r="C340" s="21" t="s">
        <v>429</v>
      </c>
      <c r="D340" s="21" t="s">
        <v>50</v>
      </c>
      <c r="E340" s="21" t="s">
        <v>38</v>
      </c>
      <c r="F340" s="22">
        <v>430</v>
      </c>
      <c r="G340" s="22">
        <v>47</v>
      </c>
      <c r="H340" s="22">
        <v>0</v>
      </c>
      <c r="I340" s="22">
        <v>0</v>
      </c>
      <c r="J340" s="22">
        <v>477</v>
      </c>
      <c r="K340" s="23">
        <v>1</v>
      </c>
      <c r="L340" s="23">
        <v>1</v>
      </c>
      <c r="M340" s="23">
        <v>0</v>
      </c>
      <c r="N340" s="23">
        <v>0</v>
      </c>
      <c r="O340" s="23">
        <v>2</v>
      </c>
      <c r="P340" s="24">
        <v>1</v>
      </c>
      <c r="Q340" s="24">
        <v>2</v>
      </c>
      <c r="R340" s="24">
        <v>0</v>
      </c>
      <c r="S340" s="24">
        <v>0</v>
      </c>
      <c r="T340" s="24">
        <v>3</v>
      </c>
      <c r="U340" s="25">
        <v>0</v>
      </c>
      <c r="V340" s="25">
        <v>0</v>
      </c>
      <c r="W340" s="25">
        <v>0</v>
      </c>
      <c r="X340" s="25">
        <v>0</v>
      </c>
      <c r="Y340" s="25">
        <v>0</v>
      </c>
      <c r="Z340" s="26">
        <v>12</v>
      </c>
      <c r="AA340" s="26">
        <v>1</v>
      </c>
      <c r="AB340" s="26">
        <v>0</v>
      </c>
      <c r="AC340" s="26">
        <v>0</v>
      </c>
      <c r="AD340" s="26">
        <v>13</v>
      </c>
      <c r="AE340" s="27">
        <v>0</v>
      </c>
      <c r="AF340" s="27">
        <v>0</v>
      </c>
      <c r="AG340" s="27">
        <v>0</v>
      </c>
      <c r="AH340" s="27">
        <v>0</v>
      </c>
      <c r="AI340" s="27">
        <v>0</v>
      </c>
      <c r="AJ340" s="28">
        <v>0</v>
      </c>
    </row>
    <row r="341" spans="1:36" x14ac:dyDescent="0.45">
      <c r="A341" s="19">
        <v>2017</v>
      </c>
      <c r="B341" s="20">
        <v>17900</v>
      </c>
      <c r="C341" s="21" t="s">
        <v>430</v>
      </c>
      <c r="D341" s="21" t="s">
        <v>50</v>
      </c>
      <c r="E341" s="21" t="s">
        <v>38</v>
      </c>
      <c r="F341" s="22">
        <v>1755</v>
      </c>
      <c r="G341" s="22">
        <v>90</v>
      </c>
      <c r="H341" s="22">
        <v>0</v>
      </c>
      <c r="I341" s="22">
        <v>0</v>
      </c>
      <c r="J341" s="22">
        <v>1845</v>
      </c>
      <c r="K341" s="23">
        <v>16</v>
      </c>
      <c r="L341" s="23">
        <v>1</v>
      </c>
      <c r="M341" s="23">
        <v>0</v>
      </c>
      <c r="N341" s="23">
        <v>0</v>
      </c>
      <c r="O341" s="23">
        <v>17</v>
      </c>
      <c r="P341" s="24">
        <v>0.5</v>
      </c>
      <c r="Q341" s="24">
        <v>0</v>
      </c>
      <c r="R341" s="24">
        <v>0</v>
      </c>
      <c r="S341" s="24">
        <v>0</v>
      </c>
      <c r="T341" s="24">
        <v>0.6</v>
      </c>
      <c r="U341" s="25">
        <v>0.2</v>
      </c>
      <c r="V341" s="25">
        <v>0</v>
      </c>
      <c r="W341" s="25">
        <v>0</v>
      </c>
      <c r="X341" s="25">
        <v>0</v>
      </c>
      <c r="Y341" s="25">
        <v>0.2</v>
      </c>
      <c r="Z341" s="26">
        <v>35</v>
      </c>
      <c r="AA341" s="26">
        <v>3</v>
      </c>
      <c r="AB341" s="26">
        <v>0</v>
      </c>
      <c r="AC341" s="26">
        <v>0</v>
      </c>
      <c r="AD341" s="26">
        <v>38</v>
      </c>
      <c r="AE341" s="27">
        <v>0</v>
      </c>
      <c r="AF341" s="27">
        <v>0</v>
      </c>
      <c r="AG341" s="27">
        <v>0</v>
      </c>
      <c r="AH341" s="27">
        <v>0</v>
      </c>
      <c r="AI341" s="27">
        <v>0</v>
      </c>
      <c r="AJ341" s="28">
        <v>0</v>
      </c>
    </row>
    <row r="342" spans="1:36" x14ac:dyDescent="0.45">
      <c r="A342" s="19">
        <v>2017</v>
      </c>
      <c r="B342" s="20">
        <v>17979</v>
      </c>
      <c r="C342" s="21" t="s">
        <v>431</v>
      </c>
      <c r="D342" s="21" t="s">
        <v>95</v>
      </c>
      <c r="E342" s="21" t="s">
        <v>67</v>
      </c>
      <c r="F342" s="22">
        <v>129</v>
      </c>
      <c r="G342" s="22">
        <v>0</v>
      </c>
      <c r="H342" s="22">
        <v>178</v>
      </c>
      <c r="I342" s="22">
        <v>0</v>
      </c>
      <c r="J342" s="22">
        <v>307</v>
      </c>
      <c r="K342" s="23">
        <v>0</v>
      </c>
      <c r="L342" s="23">
        <v>0</v>
      </c>
      <c r="M342" s="23">
        <v>0</v>
      </c>
      <c r="N342" s="23">
        <v>0</v>
      </c>
      <c r="O342" s="23">
        <v>0</v>
      </c>
      <c r="P342" s="24">
        <v>0</v>
      </c>
      <c r="Q342" s="24">
        <v>0</v>
      </c>
      <c r="R342" s="24">
        <v>5.8</v>
      </c>
      <c r="S342" s="24">
        <v>0</v>
      </c>
      <c r="T342" s="24">
        <v>5.8</v>
      </c>
      <c r="U342" s="25">
        <v>0</v>
      </c>
      <c r="V342" s="25">
        <v>0</v>
      </c>
      <c r="W342" s="25">
        <v>4.5999999999999996</v>
      </c>
      <c r="X342" s="25">
        <v>0</v>
      </c>
      <c r="Y342" s="25">
        <v>4.5999999999999996</v>
      </c>
      <c r="Z342" s="26">
        <v>3</v>
      </c>
      <c r="AA342" s="26">
        <v>0</v>
      </c>
      <c r="AB342" s="26">
        <v>0</v>
      </c>
      <c r="AC342" s="26">
        <v>0</v>
      </c>
      <c r="AD342" s="26">
        <v>3</v>
      </c>
      <c r="AE342" s="27">
        <v>0</v>
      </c>
      <c r="AF342" s="27">
        <v>0</v>
      </c>
      <c r="AG342" s="27">
        <v>33</v>
      </c>
      <c r="AH342" s="27">
        <v>0</v>
      </c>
      <c r="AI342" s="27">
        <v>33</v>
      </c>
      <c r="AJ342" s="28" t="s">
        <v>34</v>
      </c>
    </row>
    <row r="343" spans="1:36" x14ac:dyDescent="0.45">
      <c r="A343" s="19">
        <v>2017</v>
      </c>
      <c r="B343" s="20">
        <v>18087</v>
      </c>
      <c r="C343" s="21" t="s">
        <v>432</v>
      </c>
      <c r="D343" s="21" t="s">
        <v>138</v>
      </c>
      <c r="E343" s="21" t="s">
        <v>139</v>
      </c>
      <c r="F343" s="22">
        <v>220</v>
      </c>
      <c r="G343" s="22">
        <v>3</v>
      </c>
      <c r="H343" s="22" t="s">
        <v>34</v>
      </c>
      <c r="I343" s="22" t="s">
        <v>34</v>
      </c>
      <c r="J343" s="22">
        <v>223</v>
      </c>
      <c r="K343" s="23">
        <v>5</v>
      </c>
      <c r="L343" s="23">
        <v>32</v>
      </c>
      <c r="M343" s="23" t="s">
        <v>34</v>
      </c>
      <c r="N343" s="23" t="s">
        <v>34</v>
      </c>
      <c r="O343" s="23">
        <v>37</v>
      </c>
      <c r="P343" s="24">
        <v>0.2</v>
      </c>
      <c r="Q343" s="24">
        <v>1.9</v>
      </c>
      <c r="R343" s="24" t="s">
        <v>34</v>
      </c>
      <c r="S343" s="24" t="s">
        <v>34</v>
      </c>
      <c r="T343" s="24">
        <v>2.1</v>
      </c>
      <c r="U343" s="25">
        <v>0.2</v>
      </c>
      <c r="V343" s="25">
        <v>1.6</v>
      </c>
      <c r="W343" s="25" t="s">
        <v>34</v>
      </c>
      <c r="X343" s="25" t="s">
        <v>34</v>
      </c>
      <c r="Y343" s="25">
        <v>1.8</v>
      </c>
      <c r="Z343" s="26">
        <v>11</v>
      </c>
      <c r="AA343" s="26">
        <v>26</v>
      </c>
      <c r="AB343" s="26" t="s">
        <v>34</v>
      </c>
      <c r="AC343" s="26" t="s">
        <v>34</v>
      </c>
      <c r="AD343" s="26">
        <v>37</v>
      </c>
      <c r="AE343" s="27" t="s">
        <v>34</v>
      </c>
      <c r="AF343" s="27" t="s">
        <v>34</v>
      </c>
      <c r="AG343" s="27" t="s">
        <v>34</v>
      </c>
      <c r="AH343" s="27" t="s">
        <v>34</v>
      </c>
      <c r="AI343" s="27" t="s">
        <v>34</v>
      </c>
      <c r="AJ343" s="28" t="s">
        <v>34</v>
      </c>
    </row>
    <row r="344" spans="1:36" x14ac:dyDescent="0.45">
      <c r="A344" s="19">
        <v>2017</v>
      </c>
      <c r="B344" s="20">
        <v>18125</v>
      </c>
      <c r="C344" s="21" t="s">
        <v>433</v>
      </c>
      <c r="D344" s="21" t="s">
        <v>207</v>
      </c>
      <c r="E344" s="21" t="s">
        <v>67</v>
      </c>
      <c r="F344" s="22" t="s">
        <v>34</v>
      </c>
      <c r="G344" s="22">
        <v>1</v>
      </c>
      <c r="H344" s="22" t="s">
        <v>34</v>
      </c>
      <c r="I344" s="22" t="s">
        <v>34</v>
      </c>
      <c r="J344" s="22">
        <v>1</v>
      </c>
      <c r="K344" s="23" t="s">
        <v>34</v>
      </c>
      <c r="L344" s="23">
        <v>84</v>
      </c>
      <c r="M344" s="23" t="s">
        <v>34</v>
      </c>
      <c r="N344" s="23" t="s">
        <v>34</v>
      </c>
      <c r="O344" s="23">
        <v>84</v>
      </c>
      <c r="P344" s="24" t="s">
        <v>34</v>
      </c>
      <c r="Q344" s="24">
        <v>2</v>
      </c>
      <c r="R344" s="24" t="s">
        <v>34</v>
      </c>
      <c r="S344" s="24" t="s">
        <v>34</v>
      </c>
      <c r="T344" s="24">
        <v>2</v>
      </c>
      <c r="U344" s="25" t="s">
        <v>34</v>
      </c>
      <c r="V344" s="25">
        <v>0</v>
      </c>
      <c r="W344" s="25" t="s">
        <v>34</v>
      </c>
      <c r="X344" s="25" t="s">
        <v>34</v>
      </c>
      <c r="Y344" s="25">
        <v>0</v>
      </c>
      <c r="Z344" s="26" t="s">
        <v>34</v>
      </c>
      <c r="AA344" s="26">
        <v>4</v>
      </c>
      <c r="AB344" s="26" t="s">
        <v>34</v>
      </c>
      <c r="AC344" s="26" t="s">
        <v>34</v>
      </c>
      <c r="AD344" s="26">
        <v>4</v>
      </c>
      <c r="AE344" s="27" t="s">
        <v>34</v>
      </c>
      <c r="AF344" s="27" t="s">
        <v>34</v>
      </c>
      <c r="AG344" s="27" t="s">
        <v>34</v>
      </c>
      <c r="AH344" s="27" t="s">
        <v>34</v>
      </c>
      <c r="AI344" s="27" t="s">
        <v>34</v>
      </c>
      <c r="AJ344" s="28" t="s">
        <v>34</v>
      </c>
    </row>
    <row r="345" spans="1:36" x14ac:dyDescent="0.45">
      <c r="A345" s="19">
        <v>2017</v>
      </c>
      <c r="B345" s="20">
        <v>18203</v>
      </c>
      <c r="C345" s="21" t="s">
        <v>434</v>
      </c>
      <c r="D345" s="21" t="s">
        <v>42</v>
      </c>
      <c r="E345" s="21" t="s">
        <v>43</v>
      </c>
      <c r="F345" s="22" t="s">
        <v>34</v>
      </c>
      <c r="G345" s="22" t="s">
        <v>34</v>
      </c>
      <c r="H345" s="22">
        <v>1</v>
      </c>
      <c r="I345" s="22" t="s">
        <v>34</v>
      </c>
      <c r="J345" s="22">
        <v>1</v>
      </c>
      <c r="K345" s="23" t="s">
        <v>34</v>
      </c>
      <c r="L345" s="23" t="s">
        <v>34</v>
      </c>
      <c r="M345" s="23">
        <v>0</v>
      </c>
      <c r="N345" s="23" t="s">
        <v>34</v>
      </c>
      <c r="O345" s="23">
        <v>0</v>
      </c>
      <c r="P345" s="24" t="s">
        <v>34</v>
      </c>
      <c r="Q345" s="24" t="s">
        <v>34</v>
      </c>
      <c r="R345" s="24">
        <v>3.2</v>
      </c>
      <c r="S345" s="24" t="s">
        <v>34</v>
      </c>
      <c r="T345" s="24">
        <v>3.2</v>
      </c>
      <c r="U345" s="25" t="s">
        <v>34</v>
      </c>
      <c r="V345" s="25" t="s">
        <v>34</v>
      </c>
      <c r="W345" s="25">
        <v>0</v>
      </c>
      <c r="X345" s="25" t="s">
        <v>34</v>
      </c>
      <c r="Y345" s="25">
        <v>0</v>
      </c>
      <c r="Z345" s="26" t="s">
        <v>34</v>
      </c>
      <c r="AA345" s="26" t="s">
        <v>34</v>
      </c>
      <c r="AB345" s="26">
        <v>0</v>
      </c>
      <c r="AC345" s="26" t="s">
        <v>34</v>
      </c>
      <c r="AD345" s="26">
        <v>0</v>
      </c>
      <c r="AE345" s="27" t="s">
        <v>34</v>
      </c>
      <c r="AF345" s="27" t="s">
        <v>34</v>
      </c>
      <c r="AG345" s="27">
        <v>0</v>
      </c>
      <c r="AH345" s="27" t="s">
        <v>34</v>
      </c>
      <c r="AI345" s="27">
        <v>0</v>
      </c>
      <c r="AJ345" s="28" t="s">
        <v>34</v>
      </c>
    </row>
    <row r="346" spans="1:36" x14ac:dyDescent="0.45">
      <c r="A346" s="19">
        <v>2017</v>
      </c>
      <c r="B346" s="20">
        <v>18280</v>
      </c>
      <c r="C346" s="21" t="s">
        <v>435</v>
      </c>
      <c r="D346" s="21" t="s">
        <v>63</v>
      </c>
      <c r="E346" s="21" t="s">
        <v>436</v>
      </c>
      <c r="F346" s="22" t="s">
        <v>34</v>
      </c>
      <c r="G346" s="22" t="s">
        <v>34</v>
      </c>
      <c r="H346" s="22">
        <v>769</v>
      </c>
      <c r="I346" s="22" t="s">
        <v>34</v>
      </c>
      <c r="J346" s="22">
        <v>769</v>
      </c>
      <c r="K346" s="23" t="s">
        <v>34</v>
      </c>
      <c r="L346" s="23" t="s">
        <v>34</v>
      </c>
      <c r="M346" s="23">
        <v>55</v>
      </c>
      <c r="N346" s="23" t="s">
        <v>34</v>
      </c>
      <c r="O346" s="23">
        <v>55</v>
      </c>
      <c r="P346" s="24" t="s">
        <v>34</v>
      </c>
      <c r="Q346" s="24" t="s">
        <v>34</v>
      </c>
      <c r="R346" s="24">
        <v>78</v>
      </c>
      <c r="S346" s="24" t="s">
        <v>34</v>
      </c>
      <c r="T346" s="24">
        <v>78</v>
      </c>
      <c r="U346" s="25" t="s">
        <v>34</v>
      </c>
      <c r="V346" s="25" t="s">
        <v>34</v>
      </c>
      <c r="W346" s="25">
        <v>13.2</v>
      </c>
      <c r="X346" s="25" t="s">
        <v>34</v>
      </c>
      <c r="Y346" s="25">
        <v>13.2</v>
      </c>
      <c r="Z346" s="26" t="s">
        <v>34</v>
      </c>
      <c r="AA346" s="26" t="s">
        <v>34</v>
      </c>
      <c r="AB346" s="26">
        <v>0</v>
      </c>
      <c r="AC346" s="26" t="s">
        <v>34</v>
      </c>
      <c r="AD346" s="26">
        <v>0</v>
      </c>
      <c r="AE346" s="27" t="s">
        <v>34</v>
      </c>
      <c r="AF346" s="27" t="s">
        <v>34</v>
      </c>
      <c r="AG346" s="27">
        <v>2</v>
      </c>
      <c r="AH346" s="27" t="s">
        <v>34</v>
      </c>
      <c r="AI346" s="27">
        <v>2</v>
      </c>
      <c r="AJ346" s="28" t="s">
        <v>34</v>
      </c>
    </row>
    <row r="347" spans="1:36" x14ac:dyDescent="0.45">
      <c r="A347" s="19">
        <v>2017</v>
      </c>
      <c r="B347" s="20">
        <v>18304</v>
      </c>
      <c r="C347" s="21" t="s">
        <v>437</v>
      </c>
      <c r="D347" s="21" t="s">
        <v>118</v>
      </c>
      <c r="E347" s="21" t="s">
        <v>125</v>
      </c>
      <c r="F347" s="22" t="s">
        <v>34</v>
      </c>
      <c r="G347" s="22">
        <v>19</v>
      </c>
      <c r="H347" s="22" t="s">
        <v>34</v>
      </c>
      <c r="I347" s="22" t="s">
        <v>34</v>
      </c>
      <c r="J347" s="22">
        <v>19</v>
      </c>
      <c r="K347" s="23" t="s">
        <v>34</v>
      </c>
      <c r="L347" s="23">
        <v>117</v>
      </c>
      <c r="M347" s="23" t="s">
        <v>34</v>
      </c>
      <c r="N347" s="23" t="s">
        <v>34</v>
      </c>
      <c r="O347" s="23">
        <v>117</v>
      </c>
      <c r="P347" s="24" t="s">
        <v>34</v>
      </c>
      <c r="Q347" s="24">
        <v>14</v>
      </c>
      <c r="R347" s="24" t="s">
        <v>34</v>
      </c>
      <c r="S347" s="24" t="s">
        <v>34</v>
      </c>
      <c r="T347" s="24">
        <v>14</v>
      </c>
      <c r="U347" s="25" t="s">
        <v>34</v>
      </c>
      <c r="V347" s="25">
        <v>14</v>
      </c>
      <c r="W347" s="25" t="s">
        <v>34</v>
      </c>
      <c r="X347" s="25" t="s">
        <v>34</v>
      </c>
      <c r="Y347" s="25">
        <v>14</v>
      </c>
      <c r="Z347" s="26" t="s">
        <v>34</v>
      </c>
      <c r="AA347" s="26" t="s">
        <v>34</v>
      </c>
      <c r="AB347" s="26" t="s">
        <v>34</v>
      </c>
      <c r="AC347" s="26" t="s">
        <v>34</v>
      </c>
      <c r="AD347" s="26" t="s">
        <v>34</v>
      </c>
      <c r="AE347" s="27" t="s">
        <v>34</v>
      </c>
      <c r="AF347" s="27">
        <v>182</v>
      </c>
      <c r="AG347" s="27" t="s">
        <v>34</v>
      </c>
      <c r="AH347" s="27" t="s">
        <v>34</v>
      </c>
      <c r="AI347" s="27">
        <v>182</v>
      </c>
      <c r="AJ347" s="28" t="s">
        <v>34</v>
      </c>
    </row>
    <row r="348" spans="1:36" x14ac:dyDescent="0.45">
      <c r="A348" s="19">
        <v>2017</v>
      </c>
      <c r="B348" s="20">
        <v>18383</v>
      </c>
      <c r="C348" s="21" t="s">
        <v>438</v>
      </c>
      <c r="D348" s="21" t="s">
        <v>40</v>
      </c>
      <c r="E348" s="21" t="s">
        <v>38</v>
      </c>
      <c r="F348" s="22">
        <v>1939</v>
      </c>
      <c r="G348" s="22">
        <v>143</v>
      </c>
      <c r="H348" s="22">
        <v>0</v>
      </c>
      <c r="I348" s="22">
        <v>0</v>
      </c>
      <c r="J348" s="22">
        <v>2082</v>
      </c>
      <c r="K348" s="23">
        <v>0</v>
      </c>
      <c r="L348" s="23">
        <v>0</v>
      </c>
      <c r="M348" s="23">
        <v>0</v>
      </c>
      <c r="N348" s="23">
        <v>0</v>
      </c>
      <c r="O348" s="23">
        <v>0</v>
      </c>
      <c r="P348" s="24">
        <v>3.9</v>
      </c>
      <c r="Q348" s="24">
        <v>2.2999999999999998</v>
      </c>
      <c r="R348" s="24">
        <v>0</v>
      </c>
      <c r="S348" s="24">
        <v>0</v>
      </c>
      <c r="T348" s="24">
        <v>6.2</v>
      </c>
      <c r="U348" s="25">
        <v>1.2</v>
      </c>
      <c r="V348" s="25">
        <v>0.7</v>
      </c>
      <c r="W348" s="25">
        <v>0</v>
      </c>
      <c r="X348" s="25">
        <v>0</v>
      </c>
      <c r="Y348" s="25">
        <v>1.9</v>
      </c>
      <c r="Z348" s="26">
        <v>323</v>
      </c>
      <c r="AA348" s="26">
        <v>24</v>
      </c>
      <c r="AB348" s="26">
        <v>0</v>
      </c>
      <c r="AC348" s="26">
        <v>0</v>
      </c>
      <c r="AD348" s="26">
        <v>347</v>
      </c>
      <c r="AE348" s="27">
        <v>32</v>
      </c>
      <c r="AF348" s="27">
        <v>2</v>
      </c>
      <c r="AG348" s="27">
        <v>0</v>
      </c>
      <c r="AH348" s="27">
        <v>0</v>
      </c>
      <c r="AI348" s="27">
        <v>34</v>
      </c>
      <c r="AJ348" s="28" t="s">
        <v>34</v>
      </c>
    </row>
    <row r="349" spans="1:36" x14ac:dyDescent="0.45">
      <c r="A349" s="19">
        <v>2017</v>
      </c>
      <c r="B349" s="20">
        <v>18445</v>
      </c>
      <c r="C349" s="21" t="s">
        <v>439</v>
      </c>
      <c r="D349" s="21" t="s">
        <v>118</v>
      </c>
      <c r="E349" s="21" t="s">
        <v>440</v>
      </c>
      <c r="F349" s="22" t="s">
        <v>34</v>
      </c>
      <c r="G349" s="22">
        <v>12</v>
      </c>
      <c r="H349" s="22" t="s">
        <v>34</v>
      </c>
      <c r="I349" s="22" t="s">
        <v>34</v>
      </c>
      <c r="J349" s="22">
        <v>12</v>
      </c>
      <c r="K349" s="23" t="s">
        <v>34</v>
      </c>
      <c r="L349" s="23" t="s">
        <v>34</v>
      </c>
      <c r="M349" s="23" t="s">
        <v>34</v>
      </c>
      <c r="N349" s="23" t="s">
        <v>34</v>
      </c>
      <c r="O349" s="23" t="s">
        <v>34</v>
      </c>
      <c r="P349" s="24" t="s">
        <v>34</v>
      </c>
      <c r="Q349" s="24">
        <v>44.9</v>
      </c>
      <c r="R349" s="24" t="s">
        <v>34</v>
      </c>
      <c r="S349" s="24" t="s">
        <v>34</v>
      </c>
      <c r="T349" s="24">
        <v>44.9</v>
      </c>
      <c r="U349" s="25" t="s">
        <v>34</v>
      </c>
      <c r="V349" s="25" t="s">
        <v>34</v>
      </c>
      <c r="W349" s="25" t="s">
        <v>34</v>
      </c>
      <c r="X349" s="25" t="s">
        <v>34</v>
      </c>
      <c r="Y349" s="25" t="s">
        <v>34</v>
      </c>
      <c r="Z349" s="26" t="s">
        <v>34</v>
      </c>
      <c r="AA349" s="26">
        <v>6827</v>
      </c>
      <c r="AB349" s="26" t="s">
        <v>34</v>
      </c>
      <c r="AC349" s="26" t="s">
        <v>34</v>
      </c>
      <c r="AD349" s="26">
        <v>6827</v>
      </c>
      <c r="AE349" s="27" t="s">
        <v>34</v>
      </c>
      <c r="AF349" s="27" t="s">
        <v>34</v>
      </c>
      <c r="AG349" s="27" t="s">
        <v>34</v>
      </c>
      <c r="AH349" s="27" t="s">
        <v>34</v>
      </c>
      <c r="AI349" s="27" t="s">
        <v>34</v>
      </c>
      <c r="AJ349" s="28">
        <v>0</v>
      </c>
    </row>
    <row r="350" spans="1:36" x14ac:dyDescent="0.45">
      <c r="A350" s="19">
        <v>2017</v>
      </c>
      <c r="B350" s="20">
        <v>18454</v>
      </c>
      <c r="C350" s="21" t="s">
        <v>441</v>
      </c>
      <c r="D350" s="21" t="s">
        <v>118</v>
      </c>
      <c r="E350" s="21" t="s">
        <v>442</v>
      </c>
      <c r="F350" s="22">
        <v>0</v>
      </c>
      <c r="G350" s="22">
        <v>218</v>
      </c>
      <c r="H350" s="22">
        <v>34</v>
      </c>
      <c r="I350" s="22">
        <v>0</v>
      </c>
      <c r="J350" s="22">
        <v>252</v>
      </c>
      <c r="K350" s="23">
        <v>0</v>
      </c>
      <c r="L350" s="23">
        <v>8265</v>
      </c>
      <c r="M350" s="23">
        <v>26316</v>
      </c>
      <c r="N350" s="23">
        <v>0</v>
      </c>
      <c r="O350" s="23">
        <v>34582</v>
      </c>
      <c r="P350" s="24">
        <v>0</v>
      </c>
      <c r="Q350" s="24">
        <v>82.7</v>
      </c>
      <c r="R350" s="24">
        <v>110</v>
      </c>
      <c r="S350" s="24">
        <v>0</v>
      </c>
      <c r="T350" s="24">
        <v>192.7</v>
      </c>
      <c r="U350" s="25">
        <v>0</v>
      </c>
      <c r="V350" s="25" t="s">
        <v>34</v>
      </c>
      <c r="W350" s="25" t="s">
        <v>34</v>
      </c>
      <c r="X350" s="25">
        <v>0</v>
      </c>
      <c r="Y350" s="25">
        <v>0</v>
      </c>
      <c r="Z350" s="26">
        <v>0</v>
      </c>
      <c r="AA350" s="26">
        <v>5345</v>
      </c>
      <c r="AB350" s="26">
        <v>16811</v>
      </c>
      <c r="AC350" s="26">
        <v>0</v>
      </c>
      <c r="AD350" s="26">
        <v>22156</v>
      </c>
      <c r="AE350" s="27">
        <v>25</v>
      </c>
      <c r="AF350" s="27">
        <v>1358</v>
      </c>
      <c r="AG350" s="27">
        <v>159</v>
      </c>
      <c r="AH350" s="27">
        <v>0</v>
      </c>
      <c r="AI350" s="27">
        <v>1542</v>
      </c>
      <c r="AJ350" s="28">
        <v>0</v>
      </c>
    </row>
    <row r="351" spans="1:36" x14ac:dyDescent="0.45">
      <c r="A351" s="19">
        <v>2017</v>
      </c>
      <c r="B351" s="20">
        <v>18488</v>
      </c>
      <c r="C351" s="21" t="s">
        <v>443</v>
      </c>
      <c r="D351" s="21" t="s">
        <v>138</v>
      </c>
      <c r="E351" s="21" t="s">
        <v>139</v>
      </c>
      <c r="F351" s="22" t="s">
        <v>34</v>
      </c>
      <c r="G351" s="22">
        <v>11</v>
      </c>
      <c r="H351" s="22" t="s">
        <v>34</v>
      </c>
      <c r="I351" s="22" t="s">
        <v>34</v>
      </c>
      <c r="J351" s="22">
        <v>11</v>
      </c>
      <c r="K351" s="23" t="s">
        <v>34</v>
      </c>
      <c r="L351" s="23">
        <v>29</v>
      </c>
      <c r="M351" s="23" t="s">
        <v>34</v>
      </c>
      <c r="N351" s="23" t="s">
        <v>34</v>
      </c>
      <c r="O351" s="23">
        <v>29</v>
      </c>
      <c r="P351" s="24" t="s">
        <v>34</v>
      </c>
      <c r="Q351" s="24">
        <v>10</v>
      </c>
      <c r="R351" s="24" t="s">
        <v>34</v>
      </c>
      <c r="S351" s="24" t="s">
        <v>34</v>
      </c>
      <c r="T351" s="24">
        <v>10</v>
      </c>
      <c r="U351" s="25" t="s">
        <v>34</v>
      </c>
      <c r="V351" s="25">
        <v>7</v>
      </c>
      <c r="W351" s="25" t="s">
        <v>34</v>
      </c>
      <c r="X351" s="25" t="s">
        <v>34</v>
      </c>
      <c r="Y351" s="25">
        <v>7</v>
      </c>
      <c r="Z351" s="26" t="s">
        <v>34</v>
      </c>
      <c r="AA351" s="26">
        <v>10</v>
      </c>
      <c r="AB351" s="26" t="s">
        <v>34</v>
      </c>
      <c r="AC351" s="26" t="s">
        <v>34</v>
      </c>
      <c r="AD351" s="26">
        <v>10</v>
      </c>
      <c r="AE351" s="27" t="s">
        <v>34</v>
      </c>
      <c r="AF351" s="27" t="s">
        <v>34</v>
      </c>
      <c r="AG351" s="27" t="s">
        <v>34</v>
      </c>
      <c r="AH351" s="27" t="s">
        <v>34</v>
      </c>
      <c r="AI351" s="27" t="s">
        <v>34</v>
      </c>
      <c r="AJ351" s="28" t="s">
        <v>34</v>
      </c>
    </row>
    <row r="352" spans="1:36" x14ac:dyDescent="0.45">
      <c r="A352" s="19">
        <v>2017</v>
      </c>
      <c r="B352" s="20">
        <v>18642</v>
      </c>
      <c r="C352" s="21" t="s">
        <v>444</v>
      </c>
      <c r="D352" s="21" t="s">
        <v>42</v>
      </c>
      <c r="E352" s="21" t="s">
        <v>445</v>
      </c>
      <c r="F352" s="22">
        <v>0</v>
      </c>
      <c r="G352" s="22">
        <v>17</v>
      </c>
      <c r="H352" s="22">
        <v>175</v>
      </c>
      <c r="I352" s="22">
        <v>0</v>
      </c>
      <c r="J352" s="22">
        <v>192</v>
      </c>
      <c r="K352" s="23">
        <v>0</v>
      </c>
      <c r="L352" s="23">
        <v>58</v>
      </c>
      <c r="M352" s="23">
        <v>2200</v>
      </c>
      <c r="N352" s="23">
        <v>0</v>
      </c>
      <c r="O352" s="23">
        <v>2258</v>
      </c>
      <c r="P352" s="24">
        <v>0</v>
      </c>
      <c r="Q352" s="24">
        <v>1.5</v>
      </c>
      <c r="R352" s="24">
        <v>557</v>
      </c>
      <c r="S352" s="24">
        <v>0</v>
      </c>
      <c r="T352" s="24">
        <v>558.5</v>
      </c>
      <c r="U352" s="25">
        <v>0</v>
      </c>
      <c r="V352" s="25">
        <v>1.5</v>
      </c>
      <c r="W352" s="25">
        <v>341</v>
      </c>
      <c r="X352" s="25">
        <v>0</v>
      </c>
      <c r="Y352" s="25">
        <v>342.5</v>
      </c>
      <c r="Z352" s="26">
        <v>0</v>
      </c>
      <c r="AA352" s="26">
        <v>66</v>
      </c>
      <c r="AB352" s="26">
        <v>1327</v>
      </c>
      <c r="AC352" s="26">
        <v>0</v>
      </c>
      <c r="AD352" s="26">
        <v>1393</v>
      </c>
      <c r="AE352" s="27">
        <v>0</v>
      </c>
      <c r="AF352" s="27">
        <v>66</v>
      </c>
      <c r="AG352" s="27">
        <v>1303</v>
      </c>
      <c r="AH352" s="27">
        <v>0</v>
      </c>
      <c r="AI352" s="27">
        <v>1369</v>
      </c>
      <c r="AJ352" s="28">
        <v>0</v>
      </c>
    </row>
    <row r="353" spans="1:36" x14ac:dyDescent="0.45">
      <c r="A353" s="19">
        <v>2017</v>
      </c>
      <c r="B353" s="20">
        <v>18642</v>
      </c>
      <c r="C353" s="21" t="s">
        <v>444</v>
      </c>
      <c r="D353" s="21" t="s">
        <v>56</v>
      </c>
      <c r="E353" s="21" t="s">
        <v>445</v>
      </c>
      <c r="F353" s="22">
        <v>0</v>
      </c>
      <c r="G353" s="22">
        <v>8</v>
      </c>
      <c r="H353" s="22">
        <v>6</v>
      </c>
      <c r="I353" s="22">
        <v>0</v>
      </c>
      <c r="J353" s="22">
        <v>14</v>
      </c>
      <c r="K353" s="23">
        <v>0</v>
      </c>
      <c r="L353" s="23">
        <v>0</v>
      </c>
      <c r="M353" s="23">
        <v>197</v>
      </c>
      <c r="N353" s="23">
        <v>0</v>
      </c>
      <c r="O353" s="23">
        <v>197</v>
      </c>
      <c r="P353" s="24">
        <v>0</v>
      </c>
      <c r="Q353" s="24">
        <v>0</v>
      </c>
      <c r="R353" s="24">
        <v>34</v>
      </c>
      <c r="S353" s="24">
        <v>0</v>
      </c>
      <c r="T353" s="24">
        <v>34</v>
      </c>
      <c r="U353" s="25">
        <v>0</v>
      </c>
      <c r="V353" s="25">
        <v>0</v>
      </c>
      <c r="W353" s="25">
        <v>17</v>
      </c>
      <c r="X353" s="25">
        <v>0</v>
      </c>
      <c r="Y353" s="25">
        <v>17</v>
      </c>
      <c r="Z353" s="26">
        <v>0</v>
      </c>
      <c r="AA353" s="26">
        <v>0</v>
      </c>
      <c r="AB353" s="26">
        <v>13</v>
      </c>
      <c r="AC353" s="26">
        <v>0</v>
      </c>
      <c r="AD353" s="26">
        <v>13</v>
      </c>
      <c r="AE353" s="27">
        <v>0</v>
      </c>
      <c r="AF353" s="27">
        <v>0</v>
      </c>
      <c r="AG353" s="27">
        <v>12</v>
      </c>
      <c r="AH353" s="27">
        <v>0</v>
      </c>
      <c r="AI353" s="27">
        <v>12</v>
      </c>
      <c r="AJ353" s="28">
        <v>0</v>
      </c>
    </row>
    <row r="354" spans="1:36" x14ac:dyDescent="0.45">
      <c r="A354" s="19">
        <v>2017</v>
      </c>
      <c r="B354" s="20">
        <v>18642</v>
      </c>
      <c r="C354" s="21" t="s">
        <v>444</v>
      </c>
      <c r="D354" s="21" t="s">
        <v>174</v>
      </c>
      <c r="E354" s="21" t="s">
        <v>445</v>
      </c>
      <c r="F354" s="22">
        <v>0</v>
      </c>
      <c r="G354" s="22">
        <v>55</v>
      </c>
      <c r="H354" s="22">
        <v>98</v>
      </c>
      <c r="I354" s="22">
        <v>0</v>
      </c>
      <c r="J354" s="22">
        <v>153</v>
      </c>
      <c r="K354" s="23">
        <v>0</v>
      </c>
      <c r="L354" s="23">
        <v>173</v>
      </c>
      <c r="M354" s="23">
        <v>1312</v>
      </c>
      <c r="N354" s="23">
        <v>0</v>
      </c>
      <c r="O354" s="23">
        <v>1485</v>
      </c>
      <c r="P354" s="24">
        <v>0</v>
      </c>
      <c r="Q354" s="24">
        <v>8.6999999999999993</v>
      </c>
      <c r="R354" s="24">
        <v>162</v>
      </c>
      <c r="S354" s="24">
        <v>0</v>
      </c>
      <c r="T354" s="24">
        <v>170.7</v>
      </c>
      <c r="U354" s="25">
        <v>0</v>
      </c>
      <c r="V354" s="25">
        <v>4.3</v>
      </c>
      <c r="W354" s="25">
        <v>131</v>
      </c>
      <c r="X354" s="25">
        <v>0</v>
      </c>
      <c r="Y354" s="25">
        <v>135.30000000000001</v>
      </c>
      <c r="Z354" s="26">
        <v>0</v>
      </c>
      <c r="AA354" s="26">
        <v>196</v>
      </c>
      <c r="AB354" s="26">
        <v>614</v>
      </c>
      <c r="AC354" s="26">
        <v>0</v>
      </c>
      <c r="AD354" s="26">
        <v>810</v>
      </c>
      <c r="AE354" s="27">
        <v>0</v>
      </c>
      <c r="AF354" s="27">
        <v>196</v>
      </c>
      <c r="AG354" s="27">
        <v>606</v>
      </c>
      <c r="AH354" s="27">
        <v>0</v>
      </c>
      <c r="AI354" s="27">
        <v>802</v>
      </c>
      <c r="AJ354" s="28">
        <v>0</v>
      </c>
    </row>
    <row r="355" spans="1:36" x14ac:dyDescent="0.45">
      <c r="A355" s="19">
        <v>2017</v>
      </c>
      <c r="B355" s="20">
        <v>18642</v>
      </c>
      <c r="C355" s="21" t="s">
        <v>444</v>
      </c>
      <c r="D355" s="21" t="s">
        <v>296</v>
      </c>
      <c r="E355" s="21" t="s">
        <v>445</v>
      </c>
      <c r="F355" s="22">
        <v>0</v>
      </c>
      <c r="G355" s="22">
        <v>38</v>
      </c>
      <c r="H355" s="22">
        <v>26</v>
      </c>
      <c r="I355" s="22">
        <v>0</v>
      </c>
      <c r="J355" s="22">
        <v>64</v>
      </c>
      <c r="K355" s="23">
        <v>0</v>
      </c>
      <c r="L355" s="23">
        <v>119</v>
      </c>
      <c r="M355" s="23">
        <v>510</v>
      </c>
      <c r="N355" s="23">
        <v>0</v>
      </c>
      <c r="O355" s="23">
        <v>629</v>
      </c>
      <c r="P355" s="24">
        <v>0</v>
      </c>
      <c r="Q355" s="24">
        <v>4.0999999999999996</v>
      </c>
      <c r="R355" s="24">
        <v>550</v>
      </c>
      <c r="S355" s="24">
        <v>0</v>
      </c>
      <c r="T355" s="24">
        <v>554.1</v>
      </c>
      <c r="U355" s="25">
        <v>0</v>
      </c>
      <c r="V355" s="25">
        <v>3</v>
      </c>
      <c r="W355" s="25">
        <v>64</v>
      </c>
      <c r="X355" s="25">
        <v>0</v>
      </c>
      <c r="Y355" s="25">
        <v>67</v>
      </c>
      <c r="Z355" s="26">
        <v>0</v>
      </c>
      <c r="AA355" s="26">
        <v>135</v>
      </c>
      <c r="AB355" s="26">
        <v>178</v>
      </c>
      <c r="AC355" s="26">
        <v>0</v>
      </c>
      <c r="AD355" s="26">
        <v>313</v>
      </c>
      <c r="AE355" s="27">
        <v>0</v>
      </c>
      <c r="AF355" s="27">
        <v>135</v>
      </c>
      <c r="AG355" s="27">
        <v>156</v>
      </c>
      <c r="AH355" s="27">
        <v>0</v>
      </c>
      <c r="AI355" s="27">
        <v>291</v>
      </c>
      <c r="AJ355" s="28">
        <v>0</v>
      </c>
    </row>
    <row r="356" spans="1:36" x14ac:dyDescent="0.45">
      <c r="A356" s="19">
        <v>2017</v>
      </c>
      <c r="B356" s="20">
        <v>18642</v>
      </c>
      <c r="C356" s="21" t="s">
        <v>444</v>
      </c>
      <c r="D356" s="21" t="s">
        <v>446</v>
      </c>
      <c r="E356" s="21" t="s">
        <v>445</v>
      </c>
      <c r="F356" s="22">
        <v>0</v>
      </c>
      <c r="G356" s="22">
        <v>744</v>
      </c>
      <c r="H356" s="22">
        <v>316</v>
      </c>
      <c r="I356" s="22">
        <v>0</v>
      </c>
      <c r="J356" s="22">
        <v>1060</v>
      </c>
      <c r="K356" s="23">
        <v>0</v>
      </c>
      <c r="L356" s="23">
        <v>3173</v>
      </c>
      <c r="M356" s="23">
        <v>4329</v>
      </c>
      <c r="N356" s="23">
        <v>0</v>
      </c>
      <c r="O356" s="23">
        <v>7502</v>
      </c>
      <c r="P356" s="24">
        <v>0</v>
      </c>
      <c r="Q356" s="24">
        <v>104.9</v>
      </c>
      <c r="R356" s="24">
        <v>869</v>
      </c>
      <c r="S356" s="24">
        <v>0</v>
      </c>
      <c r="T356" s="24">
        <v>973.9</v>
      </c>
      <c r="U356" s="25">
        <v>0</v>
      </c>
      <c r="V356" s="25">
        <v>79.3</v>
      </c>
      <c r="W356" s="25">
        <v>392</v>
      </c>
      <c r="X356" s="25">
        <v>0</v>
      </c>
      <c r="Y356" s="25">
        <v>471.3</v>
      </c>
      <c r="Z356" s="26">
        <v>0</v>
      </c>
      <c r="AA356" s="26">
        <v>3602</v>
      </c>
      <c r="AB356" s="26">
        <v>1352</v>
      </c>
      <c r="AC356" s="26">
        <v>0</v>
      </c>
      <c r="AD356" s="26">
        <v>4954</v>
      </c>
      <c r="AE356" s="27">
        <v>0</v>
      </c>
      <c r="AF356" s="27">
        <v>3601</v>
      </c>
      <c r="AG356" s="27">
        <v>1328</v>
      </c>
      <c r="AH356" s="27">
        <v>0</v>
      </c>
      <c r="AI356" s="27">
        <v>4929</v>
      </c>
      <c r="AJ356" s="28">
        <v>0</v>
      </c>
    </row>
    <row r="357" spans="1:36" x14ac:dyDescent="0.45">
      <c r="A357" s="19">
        <v>2017</v>
      </c>
      <c r="B357" s="20">
        <v>18642</v>
      </c>
      <c r="C357" s="21" t="s">
        <v>444</v>
      </c>
      <c r="D357" s="21" t="s">
        <v>35</v>
      </c>
      <c r="E357" s="21" t="s">
        <v>445</v>
      </c>
      <c r="F357" s="22">
        <v>0</v>
      </c>
      <c r="G357" s="22">
        <v>1</v>
      </c>
      <c r="H357" s="22">
        <v>1</v>
      </c>
      <c r="I357" s="22">
        <v>0</v>
      </c>
      <c r="J357" s="22">
        <v>2</v>
      </c>
      <c r="K357" s="23">
        <v>0</v>
      </c>
      <c r="L357" s="23">
        <v>1</v>
      </c>
      <c r="M357" s="23">
        <v>1</v>
      </c>
      <c r="N357" s="23">
        <v>0</v>
      </c>
      <c r="O357" s="23">
        <v>2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5">
        <v>0</v>
      </c>
      <c r="V357" s="25">
        <v>0</v>
      </c>
      <c r="W357" s="25">
        <v>0</v>
      </c>
      <c r="X357" s="25">
        <v>0</v>
      </c>
      <c r="Y357" s="25">
        <v>0</v>
      </c>
      <c r="Z357" s="26">
        <v>0</v>
      </c>
      <c r="AA357" s="26">
        <v>1</v>
      </c>
      <c r="AB357" s="26">
        <v>1</v>
      </c>
      <c r="AC357" s="26">
        <v>0</v>
      </c>
      <c r="AD357" s="26">
        <v>2</v>
      </c>
      <c r="AE357" s="27">
        <v>0</v>
      </c>
      <c r="AF357" s="27">
        <v>1</v>
      </c>
      <c r="AG357" s="27">
        <v>1</v>
      </c>
      <c r="AH357" s="27">
        <v>0</v>
      </c>
      <c r="AI357" s="27">
        <v>2</v>
      </c>
      <c r="AJ357" s="28">
        <v>0</v>
      </c>
    </row>
    <row r="358" spans="1:36" x14ac:dyDescent="0.45">
      <c r="A358" s="19">
        <v>2017</v>
      </c>
      <c r="B358" s="20">
        <v>18820</v>
      </c>
      <c r="C358" s="21" t="s">
        <v>447</v>
      </c>
      <c r="D358" s="21" t="s">
        <v>50</v>
      </c>
      <c r="E358" s="21" t="s">
        <v>38</v>
      </c>
      <c r="F358" s="22">
        <v>421</v>
      </c>
      <c r="G358" s="22">
        <v>66</v>
      </c>
      <c r="H358" s="22" t="s">
        <v>34</v>
      </c>
      <c r="I358" s="22" t="s">
        <v>34</v>
      </c>
      <c r="J358" s="22">
        <v>487</v>
      </c>
      <c r="K358" s="23">
        <v>189</v>
      </c>
      <c r="L358" s="23">
        <v>26</v>
      </c>
      <c r="M358" s="23" t="s">
        <v>34</v>
      </c>
      <c r="N358" s="23" t="s">
        <v>34</v>
      </c>
      <c r="O358" s="23">
        <v>215</v>
      </c>
      <c r="P358" s="24">
        <v>3</v>
      </c>
      <c r="Q358" s="24">
        <v>2</v>
      </c>
      <c r="R358" s="24" t="s">
        <v>34</v>
      </c>
      <c r="S358" s="24" t="s">
        <v>34</v>
      </c>
      <c r="T358" s="24">
        <v>5</v>
      </c>
      <c r="U358" s="25">
        <v>3</v>
      </c>
      <c r="V358" s="25">
        <v>2</v>
      </c>
      <c r="W358" s="25" t="s">
        <v>34</v>
      </c>
      <c r="X358" s="25" t="s">
        <v>34</v>
      </c>
      <c r="Y358" s="25">
        <v>5</v>
      </c>
      <c r="Z358" s="26" t="s">
        <v>34</v>
      </c>
      <c r="AA358" s="26" t="s">
        <v>34</v>
      </c>
      <c r="AB358" s="26" t="s">
        <v>34</v>
      </c>
      <c r="AC358" s="26" t="s">
        <v>34</v>
      </c>
      <c r="AD358" s="26" t="s">
        <v>34</v>
      </c>
      <c r="AE358" s="27">
        <v>79</v>
      </c>
      <c r="AF358" s="27">
        <v>11</v>
      </c>
      <c r="AG358" s="27" t="s">
        <v>34</v>
      </c>
      <c r="AH358" s="27" t="s">
        <v>34</v>
      </c>
      <c r="AI358" s="27">
        <v>90</v>
      </c>
      <c r="AJ358" s="28" t="s">
        <v>34</v>
      </c>
    </row>
    <row r="359" spans="1:36" x14ac:dyDescent="0.45">
      <c r="A359" s="19">
        <v>2017</v>
      </c>
      <c r="B359" s="20">
        <v>18956</v>
      </c>
      <c r="C359" s="21" t="s">
        <v>528</v>
      </c>
      <c r="D359" s="21" t="s">
        <v>56</v>
      </c>
      <c r="E359" s="21" t="s">
        <v>45</v>
      </c>
      <c r="F359" s="22">
        <v>3413</v>
      </c>
      <c r="G359" s="22">
        <v>0</v>
      </c>
      <c r="H359" s="22" t="s">
        <v>34</v>
      </c>
      <c r="I359" s="22" t="s">
        <v>34</v>
      </c>
      <c r="J359" s="22">
        <v>3413</v>
      </c>
      <c r="K359" s="23">
        <v>0</v>
      </c>
      <c r="L359" s="23">
        <v>0</v>
      </c>
      <c r="M359" s="23" t="s">
        <v>34</v>
      </c>
      <c r="N359" s="23" t="s">
        <v>34</v>
      </c>
      <c r="O359" s="23">
        <v>0</v>
      </c>
      <c r="P359" s="24">
        <v>3.5</v>
      </c>
      <c r="Q359" s="24">
        <v>0</v>
      </c>
      <c r="R359" s="24" t="s">
        <v>34</v>
      </c>
      <c r="S359" s="24" t="s">
        <v>34</v>
      </c>
      <c r="T359" s="24">
        <v>3.5</v>
      </c>
      <c r="U359" s="25">
        <v>3</v>
      </c>
      <c r="V359" s="25">
        <v>0</v>
      </c>
      <c r="W359" s="25" t="s">
        <v>34</v>
      </c>
      <c r="X359" s="25" t="s">
        <v>34</v>
      </c>
      <c r="Y359" s="25">
        <v>3</v>
      </c>
      <c r="Z359" s="26">
        <v>82</v>
      </c>
      <c r="AA359" s="26">
        <v>0</v>
      </c>
      <c r="AB359" s="26" t="s">
        <v>34</v>
      </c>
      <c r="AC359" s="26" t="s">
        <v>34</v>
      </c>
      <c r="AD359" s="26">
        <v>82</v>
      </c>
      <c r="AE359" s="27">
        <v>0</v>
      </c>
      <c r="AF359" s="27">
        <v>0</v>
      </c>
      <c r="AG359" s="27" t="s">
        <v>34</v>
      </c>
      <c r="AH359" s="27" t="s">
        <v>34</v>
      </c>
      <c r="AI359" s="27">
        <v>0</v>
      </c>
      <c r="AJ359" s="28" t="s">
        <v>34</v>
      </c>
    </row>
    <row r="360" spans="1:36" x14ac:dyDescent="0.45">
      <c r="A360" s="19">
        <v>2017</v>
      </c>
      <c r="B360" s="20">
        <v>18997</v>
      </c>
      <c r="C360" s="21" t="s">
        <v>448</v>
      </c>
      <c r="D360" s="21" t="s">
        <v>121</v>
      </c>
      <c r="E360" s="21" t="s">
        <v>33</v>
      </c>
      <c r="F360" s="22">
        <v>1735</v>
      </c>
      <c r="G360" s="22">
        <v>0</v>
      </c>
      <c r="H360" s="22">
        <v>4</v>
      </c>
      <c r="I360" s="22">
        <v>0</v>
      </c>
      <c r="J360" s="22">
        <v>1739</v>
      </c>
      <c r="K360" s="23">
        <v>0</v>
      </c>
      <c r="L360" s="23">
        <v>0</v>
      </c>
      <c r="M360" s="23">
        <v>0</v>
      </c>
      <c r="N360" s="23">
        <v>0</v>
      </c>
      <c r="O360" s="23">
        <v>0</v>
      </c>
      <c r="P360" s="24">
        <v>1.1000000000000001</v>
      </c>
      <c r="Q360" s="24">
        <v>0</v>
      </c>
      <c r="R360" s="24">
        <v>193.2</v>
      </c>
      <c r="S360" s="24">
        <v>0</v>
      </c>
      <c r="T360" s="24">
        <v>194.3</v>
      </c>
      <c r="U360" s="25">
        <v>0</v>
      </c>
      <c r="V360" s="25">
        <v>0</v>
      </c>
      <c r="W360" s="25">
        <v>0</v>
      </c>
      <c r="X360" s="25">
        <v>0</v>
      </c>
      <c r="Y360" s="25">
        <v>0</v>
      </c>
      <c r="Z360" s="26">
        <v>0</v>
      </c>
      <c r="AA360" s="26">
        <v>0</v>
      </c>
      <c r="AB360" s="26">
        <v>12</v>
      </c>
      <c r="AC360" s="26">
        <v>0</v>
      </c>
      <c r="AD360" s="26">
        <v>12</v>
      </c>
      <c r="AE360" s="27">
        <v>27</v>
      </c>
      <c r="AF360" s="27">
        <v>0</v>
      </c>
      <c r="AG360" s="27">
        <v>0</v>
      </c>
      <c r="AH360" s="27">
        <v>0</v>
      </c>
      <c r="AI360" s="27">
        <v>27</v>
      </c>
      <c r="AJ360" s="28" t="s">
        <v>34</v>
      </c>
    </row>
    <row r="361" spans="1:36" x14ac:dyDescent="0.45">
      <c r="A361" s="19">
        <v>2017</v>
      </c>
      <c r="B361" s="20">
        <v>19157</v>
      </c>
      <c r="C361" s="21" t="s">
        <v>449</v>
      </c>
      <c r="D361" s="21" t="s">
        <v>52</v>
      </c>
      <c r="E361" s="21" t="s">
        <v>38</v>
      </c>
      <c r="F361" s="22">
        <v>7049</v>
      </c>
      <c r="G361" s="22">
        <v>456</v>
      </c>
      <c r="H361" s="22" t="s">
        <v>34</v>
      </c>
      <c r="I361" s="22" t="s">
        <v>34</v>
      </c>
      <c r="J361" s="22">
        <v>7505</v>
      </c>
      <c r="K361" s="23" t="s">
        <v>34</v>
      </c>
      <c r="L361" s="23" t="s">
        <v>34</v>
      </c>
      <c r="M361" s="23" t="s">
        <v>34</v>
      </c>
      <c r="N361" s="23" t="s">
        <v>34</v>
      </c>
      <c r="O361" s="23" t="s">
        <v>34</v>
      </c>
      <c r="P361" s="24">
        <v>3.4</v>
      </c>
      <c r="Q361" s="24">
        <v>8.6999999999999993</v>
      </c>
      <c r="R361" s="24" t="s">
        <v>34</v>
      </c>
      <c r="S361" s="24" t="s">
        <v>34</v>
      </c>
      <c r="T361" s="24">
        <v>12.2</v>
      </c>
      <c r="U361" s="25">
        <v>2.4</v>
      </c>
      <c r="V361" s="25">
        <v>6.3</v>
      </c>
      <c r="W361" s="25" t="s">
        <v>34</v>
      </c>
      <c r="X361" s="25" t="s">
        <v>34</v>
      </c>
      <c r="Y361" s="25">
        <v>8.6999999999999993</v>
      </c>
      <c r="Z361" s="26">
        <v>517</v>
      </c>
      <c r="AA361" s="26">
        <v>34</v>
      </c>
      <c r="AB361" s="26" t="s">
        <v>34</v>
      </c>
      <c r="AC361" s="26" t="s">
        <v>34</v>
      </c>
      <c r="AD361" s="26">
        <v>550</v>
      </c>
      <c r="AE361" s="27">
        <v>259</v>
      </c>
      <c r="AF361" s="27">
        <v>17</v>
      </c>
      <c r="AG361" s="27" t="s">
        <v>34</v>
      </c>
      <c r="AH361" s="27" t="s">
        <v>34</v>
      </c>
      <c r="AI361" s="27">
        <v>275</v>
      </c>
      <c r="AJ361" s="28" t="s">
        <v>34</v>
      </c>
    </row>
    <row r="362" spans="1:36" x14ac:dyDescent="0.45">
      <c r="A362" s="19">
        <v>2017</v>
      </c>
      <c r="B362" s="20">
        <v>19157</v>
      </c>
      <c r="C362" s="21" t="s">
        <v>449</v>
      </c>
      <c r="D362" s="21" t="s">
        <v>50</v>
      </c>
      <c r="E362" s="21" t="s">
        <v>38</v>
      </c>
      <c r="F362" s="22">
        <v>3036</v>
      </c>
      <c r="G362" s="22">
        <v>196</v>
      </c>
      <c r="H362" s="22" t="s">
        <v>34</v>
      </c>
      <c r="I362" s="22" t="s">
        <v>34</v>
      </c>
      <c r="J362" s="22">
        <v>3232</v>
      </c>
      <c r="K362" s="23">
        <v>0</v>
      </c>
      <c r="L362" s="23">
        <v>0</v>
      </c>
      <c r="M362" s="23" t="s">
        <v>34</v>
      </c>
      <c r="N362" s="23" t="s">
        <v>34</v>
      </c>
      <c r="O362" s="23">
        <v>0</v>
      </c>
      <c r="P362" s="24">
        <v>1.5</v>
      </c>
      <c r="Q362" s="24">
        <v>3.8</v>
      </c>
      <c r="R362" s="24" t="s">
        <v>34</v>
      </c>
      <c r="S362" s="24" t="s">
        <v>34</v>
      </c>
      <c r="T362" s="24">
        <v>5.2</v>
      </c>
      <c r="U362" s="25">
        <v>1.1000000000000001</v>
      </c>
      <c r="V362" s="25">
        <v>2.7</v>
      </c>
      <c r="W362" s="25" t="s">
        <v>34</v>
      </c>
      <c r="X362" s="25" t="s">
        <v>34</v>
      </c>
      <c r="Y362" s="25">
        <v>3.8</v>
      </c>
      <c r="Z362" s="26">
        <v>222</v>
      </c>
      <c r="AA362" s="26">
        <v>14</v>
      </c>
      <c r="AB362" s="26" t="s">
        <v>34</v>
      </c>
      <c r="AC362" s="26" t="s">
        <v>34</v>
      </c>
      <c r="AD362" s="26">
        <v>237</v>
      </c>
      <c r="AE362" s="27">
        <v>111</v>
      </c>
      <c r="AF362" s="27">
        <v>7</v>
      </c>
      <c r="AG362" s="27" t="s">
        <v>34</v>
      </c>
      <c r="AH362" s="27" t="s">
        <v>34</v>
      </c>
      <c r="AI362" s="27">
        <v>119</v>
      </c>
      <c r="AJ362" s="28">
        <v>0</v>
      </c>
    </row>
    <row r="363" spans="1:36" x14ac:dyDescent="0.45">
      <c r="A363" s="19">
        <v>2017</v>
      </c>
      <c r="B363" s="20">
        <v>19160</v>
      </c>
      <c r="C363" s="21" t="s">
        <v>340</v>
      </c>
      <c r="D363" s="21" t="s">
        <v>207</v>
      </c>
      <c r="E363" s="21" t="s">
        <v>67</v>
      </c>
      <c r="F363" s="22" t="s">
        <v>34</v>
      </c>
      <c r="G363" s="22" t="s">
        <v>34</v>
      </c>
      <c r="H363" s="22">
        <v>13</v>
      </c>
      <c r="I363" s="22" t="s">
        <v>34</v>
      </c>
      <c r="J363" s="22">
        <v>13</v>
      </c>
      <c r="K363" s="23" t="s">
        <v>34</v>
      </c>
      <c r="L363" s="23" t="s">
        <v>34</v>
      </c>
      <c r="M363" s="23">
        <v>232</v>
      </c>
      <c r="N363" s="23" t="s">
        <v>34</v>
      </c>
      <c r="O363" s="23">
        <v>232</v>
      </c>
      <c r="P363" s="24" t="s">
        <v>34</v>
      </c>
      <c r="Q363" s="24" t="s">
        <v>34</v>
      </c>
      <c r="R363" s="24">
        <v>0.7</v>
      </c>
      <c r="S363" s="24" t="s">
        <v>34</v>
      </c>
      <c r="T363" s="24">
        <v>0.7</v>
      </c>
      <c r="U363" s="25" t="s">
        <v>34</v>
      </c>
      <c r="V363" s="25" t="s">
        <v>34</v>
      </c>
      <c r="W363" s="25">
        <v>0.5</v>
      </c>
      <c r="X363" s="25" t="s">
        <v>34</v>
      </c>
      <c r="Y363" s="25">
        <v>0.5</v>
      </c>
      <c r="Z363" s="26" t="s">
        <v>34</v>
      </c>
      <c r="AA363" s="26" t="s">
        <v>34</v>
      </c>
      <c r="AB363" s="26">
        <v>6</v>
      </c>
      <c r="AC363" s="26" t="s">
        <v>34</v>
      </c>
      <c r="AD363" s="26">
        <v>6</v>
      </c>
      <c r="AE363" s="27" t="s">
        <v>34</v>
      </c>
      <c r="AF363" s="27" t="s">
        <v>34</v>
      </c>
      <c r="AG363" s="27">
        <v>2</v>
      </c>
      <c r="AH363" s="27" t="s">
        <v>34</v>
      </c>
      <c r="AI363" s="27">
        <v>2</v>
      </c>
      <c r="AJ363" s="28" t="s">
        <v>34</v>
      </c>
    </row>
    <row r="364" spans="1:36" x14ac:dyDescent="0.45">
      <c r="A364" s="19">
        <v>2017</v>
      </c>
      <c r="B364" s="20">
        <v>19189</v>
      </c>
      <c r="C364" s="21" t="s">
        <v>450</v>
      </c>
      <c r="D364" s="21" t="s">
        <v>63</v>
      </c>
      <c r="E364" s="21" t="s">
        <v>436</v>
      </c>
      <c r="F364" s="22" t="s">
        <v>34</v>
      </c>
      <c r="G364" s="22">
        <v>19</v>
      </c>
      <c r="H364" s="22">
        <v>2</v>
      </c>
      <c r="I364" s="22" t="s">
        <v>34</v>
      </c>
      <c r="J364" s="22">
        <v>21</v>
      </c>
      <c r="K364" s="23" t="s">
        <v>34</v>
      </c>
      <c r="L364" s="23">
        <v>0</v>
      </c>
      <c r="M364" s="23">
        <v>0</v>
      </c>
      <c r="N364" s="23" t="s">
        <v>34</v>
      </c>
      <c r="O364" s="23">
        <v>0</v>
      </c>
      <c r="P364" s="24" t="s">
        <v>34</v>
      </c>
      <c r="Q364" s="24">
        <v>3</v>
      </c>
      <c r="R364" s="24">
        <v>0.6</v>
      </c>
      <c r="S364" s="24" t="s">
        <v>34</v>
      </c>
      <c r="T364" s="24">
        <v>3.6</v>
      </c>
      <c r="U364" s="25" t="s">
        <v>34</v>
      </c>
      <c r="V364" s="25">
        <v>1.4</v>
      </c>
      <c r="W364" s="25">
        <v>0.3</v>
      </c>
      <c r="X364" s="25" t="s">
        <v>34</v>
      </c>
      <c r="Y364" s="25">
        <v>1.7</v>
      </c>
      <c r="Z364" s="26" t="s">
        <v>34</v>
      </c>
      <c r="AA364" s="26">
        <v>0</v>
      </c>
      <c r="AB364" s="26">
        <v>0</v>
      </c>
      <c r="AC364" s="26" t="s">
        <v>34</v>
      </c>
      <c r="AD364" s="26">
        <v>0</v>
      </c>
      <c r="AE364" s="27" t="s">
        <v>34</v>
      </c>
      <c r="AF364" s="27">
        <v>0</v>
      </c>
      <c r="AG364" s="27">
        <v>0</v>
      </c>
      <c r="AH364" s="27" t="s">
        <v>34</v>
      </c>
      <c r="AI364" s="27">
        <v>0</v>
      </c>
      <c r="AJ364" s="28" t="s">
        <v>34</v>
      </c>
    </row>
    <row r="365" spans="1:36" x14ac:dyDescent="0.45">
      <c r="A365" s="19">
        <v>2017</v>
      </c>
      <c r="B365" s="20">
        <v>19327</v>
      </c>
      <c r="C365" s="21" t="s">
        <v>451</v>
      </c>
      <c r="D365" s="21" t="s">
        <v>74</v>
      </c>
      <c r="E365" s="21" t="s">
        <v>75</v>
      </c>
      <c r="F365" s="22">
        <v>2953</v>
      </c>
      <c r="G365" s="22">
        <v>0</v>
      </c>
      <c r="H365" s="22">
        <v>0</v>
      </c>
      <c r="I365" s="22">
        <v>0</v>
      </c>
      <c r="J365" s="22">
        <v>2953</v>
      </c>
      <c r="K365" s="23">
        <v>18</v>
      </c>
      <c r="L365" s="23">
        <v>0</v>
      </c>
      <c r="M365" s="23">
        <v>0</v>
      </c>
      <c r="N365" s="23">
        <v>0</v>
      </c>
      <c r="O365" s="23">
        <v>18</v>
      </c>
      <c r="P365" s="24">
        <v>40</v>
      </c>
      <c r="Q365" s="24">
        <v>0</v>
      </c>
      <c r="R365" s="24">
        <v>0</v>
      </c>
      <c r="S365" s="24">
        <v>0</v>
      </c>
      <c r="T365" s="24">
        <v>40</v>
      </c>
      <c r="U365" s="25">
        <v>3.9</v>
      </c>
      <c r="V365" s="25">
        <v>0</v>
      </c>
      <c r="W365" s="25">
        <v>0</v>
      </c>
      <c r="X365" s="25">
        <v>0</v>
      </c>
      <c r="Y365" s="25">
        <v>3.9</v>
      </c>
      <c r="Z365" s="26">
        <v>0</v>
      </c>
      <c r="AA365" s="26">
        <v>0</v>
      </c>
      <c r="AB365" s="26">
        <v>0</v>
      </c>
      <c r="AC365" s="26">
        <v>0</v>
      </c>
      <c r="AD365" s="26">
        <v>0</v>
      </c>
      <c r="AE365" s="27">
        <v>200</v>
      </c>
      <c r="AF365" s="27">
        <v>0</v>
      </c>
      <c r="AG365" s="27">
        <v>0</v>
      </c>
      <c r="AH365" s="27">
        <v>0</v>
      </c>
      <c r="AI365" s="27">
        <v>200</v>
      </c>
      <c r="AJ365" s="28">
        <v>0</v>
      </c>
    </row>
    <row r="366" spans="1:36" x14ac:dyDescent="0.45">
      <c r="A366" s="19">
        <v>2017</v>
      </c>
      <c r="B366" s="20">
        <v>19396</v>
      </c>
      <c r="C366" s="21" t="s">
        <v>452</v>
      </c>
      <c r="D366" s="21" t="s">
        <v>144</v>
      </c>
      <c r="E366" s="21" t="s">
        <v>38</v>
      </c>
      <c r="F366" s="22">
        <v>5982</v>
      </c>
      <c r="G366" s="22" t="s">
        <v>34</v>
      </c>
      <c r="H366" s="22" t="s">
        <v>34</v>
      </c>
      <c r="I366" s="22" t="s">
        <v>34</v>
      </c>
      <c r="J366" s="22">
        <v>5982</v>
      </c>
      <c r="K366" s="23">
        <v>0</v>
      </c>
      <c r="L366" s="23" t="s">
        <v>34</v>
      </c>
      <c r="M366" s="23" t="s">
        <v>34</v>
      </c>
      <c r="N366" s="23" t="s">
        <v>34</v>
      </c>
      <c r="O366" s="23">
        <v>0</v>
      </c>
      <c r="P366" s="24">
        <v>25.2</v>
      </c>
      <c r="Q366" s="24" t="s">
        <v>34</v>
      </c>
      <c r="R366" s="24" t="s">
        <v>34</v>
      </c>
      <c r="S366" s="24" t="s">
        <v>34</v>
      </c>
      <c r="T366" s="24">
        <v>25.2</v>
      </c>
      <c r="U366" s="25">
        <v>15</v>
      </c>
      <c r="V366" s="25" t="s">
        <v>34</v>
      </c>
      <c r="W366" s="25" t="s">
        <v>34</v>
      </c>
      <c r="X366" s="25" t="s">
        <v>34</v>
      </c>
      <c r="Y366" s="25">
        <v>15</v>
      </c>
      <c r="Z366" s="26">
        <v>485</v>
      </c>
      <c r="AA366" s="26" t="s">
        <v>34</v>
      </c>
      <c r="AB366" s="26" t="s">
        <v>34</v>
      </c>
      <c r="AC366" s="26" t="s">
        <v>34</v>
      </c>
      <c r="AD366" s="26">
        <v>485</v>
      </c>
      <c r="AE366" s="27">
        <v>0</v>
      </c>
      <c r="AF366" s="27" t="s">
        <v>34</v>
      </c>
      <c r="AG366" s="27" t="s">
        <v>34</v>
      </c>
      <c r="AH366" s="27" t="s">
        <v>34</v>
      </c>
      <c r="AI366" s="27">
        <v>0</v>
      </c>
      <c r="AJ366" s="28">
        <v>71</v>
      </c>
    </row>
    <row r="367" spans="1:36" x14ac:dyDescent="0.45">
      <c r="A367" s="19">
        <v>2017</v>
      </c>
      <c r="B367" s="20">
        <v>19446</v>
      </c>
      <c r="C367" s="21" t="s">
        <v>529</v>
      </c>
      <c r="D367" s="21" t="s">
        <v>174</v>
      </c>
      <c r="E367" s="21" t="s">
        <v>33</v>
      </c>
      <c r="F367" s="22">
        <v>12367</v>
      </c>
      <c r="G367" s="22">
        <v>11</v>
      </c>
      <c r="H367" s="22">
        <v>5</v>
      </c>
      <c r="I367" s="22" t="s">
        <v>34</v>
      </c>
      <c r="J367" s="22">
        <v>12383</v>
      </c>
      <c r="K367" s="23" t="s">
        <v>34</v>
      </c>
      <c r="L367" s="23" t="s">
        <v>34</v>
      </c>
      <c r="M367" s="23" t="s">
        <v>34</v>
      </c>
      <c r="N367" s="23" t="s">
        <v>34</v>
      </c>
      <c r="O367" s="23" t="s">
        <v>34</v>
      </c>
      <c r="P367" s="24">
        <v>13.3</v>
      </c>
      <c r="Q367" s="24">
        <v>8</v>
      </c>
      <c r="R367" s="24">
        <v>10.1</v>
      </c>
      <c r="S367" s="24" t="s">
        <v>34</v>
      </c>
      <c r="T367" s="24">
        <v>31.4</v>
      </c>
      <c r="U367" s="25" t="s">
        <v>34</v>
      </c>
      <c r="V367" s="25" t="s">
        <v>34</v>
      </c>
      <c r="W367" s="25" t="s">
        <v>34</v>
      </c>
      <c r="X367" s="25" t="s">
        <v>34</v>
      </c>
      <c r="Y367" s="25" t="s">
        <v>34</v>
      </c>
      <c r="Z367" s="26">
        <v>227</v>
      </c>
      <c r="AA367" s="26">
        <v>510</v>
      </c>
      <c r="AB367" s="26" t="s">
        <v>34</v>
      </c>
      <c r="AC367" s="26" t="s">
        <v>34</v>
      </c>
      <c r="AD367" s="26">
        <v>737</v>
      </c>
      <c r="AE367" s="27">
        <v>444</v>
      </c>
      <c r="AF367" s="27">
        <v>166</v>
      </c>
      <c r="AG367" s="27" t="s">
        <v>34</v>
      </c>
      <c r="AH367" s="27" t="s">
        <v>34</v>
      </c>
      <c r="AI367" s="27">
        <v>610</v>
      </c>
      <c r="AJ367" s="28" t="s">
        <v>34</v>
      </c>
    </row>
    <row r="368" spans="1:36" x14ac:dyDescent="0.45">
      <c r="A368" s="19">
        <v>2017</v>
      </c>
      <c r="B368" s="20">
        <v>19490</v>
      </c>
      <c r="C368" s="21" t="s">
        <v>454</v>
      </c>
      <c r="D368" s="21" t="s">
        <v>74</v>
      </c>
      <c r="E368" s="21" t="s">
        <v>75</v>
      </c>
      <c r="F368" s="22">
        <v>29020</v>
      </c>
      <c r="G368" s="22">
        <v>5190</v>
      </c>
      <c r="H368" s="22">
        <v>29</v>
      </c>
      <c r="I368" s="22" t="s">
        <v>34</v>
      </c>
      <c r="J368" s="22">
        <v>34239</v>
      </c>
      <c r="K368" s="23">
        <v>54</v>
      </c>
      <c r="L368" s="23">
        <v>23</v>
      </c>
      <c r="M368" s="23">
        <v>25</v>
      </c>
      <c r="N368" s="23" t="s">
        <v>34</v>
      </c>
      <c r="O368" s="23">
        <v>102</v>
      </c>
      <c r="P368" s="24">
        <v>2.2000000000000002</v>
      </c>
      <c r="Q368" s="24">
        <v>0.8</v>
      </c>
      <c r="R368" s="24">
        <v>0.8</v>
      </c>
      <c r="S368" s="24" t="s">
        <v>34</v>
      </c>
      <c r="T368" s="24">
        <v>3.8</v>
      </c>
      <c r="U368" s="25">
        <v>2.2000000000000002</v>
      </c>
      <c r="V368" s="25">
        <v>0.8</v>
      </c>
      <c r="W368" s="25">
        <v>0.8</v>
      </c>
      <c r="X368" s="25" t="s">
        <v>34</v>
      </c>
      <c r="Y368" s="25">
        <v>3.7</v>
      </c>
      <c r="Z368" s="26">
        <v>27</v>
      </c>
      <c r="AA368" s="26" t="s">
        <v>34</v>
      </c>
      <c r="AB368" s="26" t="s">
        <v>34</v>
      </c>
      <c r="AC368" s="26" t="s">
        <v>34</v>
      </c>
      <c r="AD368" s="26">
        <v>27</v>
      </c>
      <c r="AE368" s="27" t="s">
        <v>34</v>
      </c>
      <c r="AF368" s="27" t="s">
        <v>34</v>
      </c>
      <c r="AG368" s="27" t="s">
        <v>34</v>
      </c>
      <c r="AH368" s="27" t="s">
        <v>34</v>
      </c>
      <c r="AI368" s="27" t="s">
        <v>34</v>
      </c>
      <c r="AJ368" s="28" t="s">
        <v>34</v>
      </c>
    </row>
    <row r="369" spans="1:36" x14ac:dyDescent="0.45">
      <c r="A369" s="19">
        <v>2017</v>
      </c>
      <c r="B369" s="20">
        <v>19499</v>
      </c>
      <c r="C369" s="21" t="s">
        <v>455</v>
      </c>
      <c r="D369" s="21" t="s">
        <v>131</v>
      </c>
      <c r="E369" s="21" t="s">
        <v>100</v>
      </c>
      <c r="F369" s="22">
        <v>6000</v>
      </c>
      <c r="G369" s="22">
        <v>100</v>
      </c>
      <c r="H369" s="22">
        <v>0</v>
      </c>
      <c r="I369" s="22">
        <v>0</v>
      </c>
      <c r="J369" s="22">
        <v>6100</v>
      </c>
      <c r="K369" s="23">
        <v>1</v>
      </c>
      <c r="L369" s="23">
        <v>1</v>
      </c>
      <c r="M369" s="23">
        <v>0</v>
      </c>
      <c r="N369" s="23">
        <v>0</v>
      </c>
      <c r="O369" s="23">
        <v>2</v>
      </c>
      <c r="P369" s="24">
        <v>6.5</v>
      </c>
      <c r="Q369" s="24">
        <v>0.5</v>
      </c>
      <c r="R369" s="24">
        <v>0</v>
      </c>
      <c r="S369" s="24">
        <v>0</v>
      </c>
      <c r="T369" s="24">
        <v>7</v>
      </c>
      <c r="U369" s="25">
        <v>6.5</v>
      </c>
      <c r="V369" s="25">
        <v>0.5</v>
      </c>
      <c r="W369" s="25">
        <v>0</v>
      </c>
      <c r="X369" s="25">
        <v>0</v>
      </c>
      <c r="Y369" s="25">
        <v>7</v>
      </c>
      <c r="Z369" s="26">
        <v>180</v>
      </c>
      <c r="AA369" s="26">
        <v>25</v>
      </c>
      <c r="AB369" s="26">
        <v>0</v>
      </c>
      <c r="AC369" s="26">
        <v>0</v>
      </c>
      <c r="AD369" s="26">
        <v>205</v>
      </c>
      <c r="AE369" s="27">
        <v>100</v>
      </c>
      <c r="AF369" s="27">
        <v>10</v>
      </c>
      <c r="AG369" s="27">
        <v>0</v>
      </c>
      <c r="AH369" s="27">
        <v>0</v>
      </c>
      <c r="AI369" s="27">
        <v>110</v>
      </c>
      <c r="AJ369" s="28" t="s">
        <v>34</v>
      </c>
    </row>
    <row r="370" spans="1:36" x14ac:dyDescent="0.45">
      <c r="A370" s="19">
        <v>2017</v>
      </c>
      <c r="B370" s="20">
        <v>19547</v>
      </c>
      <c r="C370" s="21" t="s">
        <v>456</v>
      </c>
      <c r="D370" s="21" t="s">
        <v>274</v>
      </c>
      <c r="E370" s="21" t="s">
        <v>457</v>
      </c>
      <c r="F370" s="22">
        <v>33823</v>
      </c>
      <c r="G370" s="22">
        <v>229</v>
      </c>
      <c r="H370" s="22" t="s">
        <v>34</v>
      </c>
      <c r="I370" s="22" t="s">
        <v>34</v>
      </c>
      <c r="J370" s="22">
        <v>34052</v>
      </c>
      <c r="K370" s="23">
        <v>298</v>
      </c>
      <c r="L370" s="23">
        <v>491</v>
      </c>
      <c r="M370" s="23" t="s">
        <v>34</v>
      </c>
      <c r="N370" s="23" t="s">
        <v>34</v>
      </c>
      <c r="O370" s="23">
        <v>789</v>
      </c>
      <c r="P370" s="24">
        <v>14.2</v>
      </c>
      <c r="Q370" s="24">
        <v>18.2</v>
      </c>
      <c r="R370" s="24" t="s">
        <v>34</v>
      </c>
      <c r="S370" s="24" t="s">
        <v>34</v>
      </c>
      <c r="T370" s="24">
        <v>32.4</v>
      </c>
      <c r="U370" s="25" t="s">
        <v>34</v>
      </c>
      <c r="V370" s="25" t="s">
        <v>34</v>
      </c>
      <c r="W370" s="25" t="s">
        <v>34</v>
      </c>
      <c r="X370" s="25" t="s">
        <v>34</v>
      </c>
      <c r="Y370" s="25" t="s">
        <v>34</v>
      </c>
      <c r="Z370" s="26">
        <v>1009</v>
      </c>
      <c r="AA370" s="26">
        <v>2323</v>
      </c>
      <c r="AB370" s="26" t="s">
        <v>34</v>
      </c>
      <c r="AC370" s="26" t="s">
        <v>34</v>
      </c>
      <c r="AD370" s="26">
        <v>3332</v>
      </c>
      <c r="AE370" s="27">
        <v>518</v>
      </c>
      <c r="AF370" s="27">
        <v>834</v>
      </c>
      <c r="AG370" s="27" t="s">
        <v>34</v>
      </c>
      <c r="AH370" s="27" t="s">
        <v>34</v>
      </c>
      <c r="AI370" s="27">
        <v>1352</v>
      </c>
      <c r="AJ370" s="28">
        <v>0</v>
      </c>
    </row>
    <row r="371" spans="1:36" x14ac:dyDescent="0.45">
      <c r="A371" s="19">
        <v>2017</v>
      </c>
      <c r="B371" s="20">
        <v>19687</v>
      </c>
      <c r="C371" s="21" t="s">
        <v>458</v>
      </c>
      <c r="D371" s="21" t="s">
        <v>103</v>
      </c>
      <c r="E371" s="21" t="s">
        <v>67</v>
      </c>
      <c r="F371" s="22">
        <v>311</v>
      </c>
      <c r="G371" s="22">
        <v>102</v>
      </c>
      <c r="H371" s="22" t="s">
        <v>34</v>
      </c>
      <c r="I371" s="22" t="s">
        <v>34</v>
      </c>
      <c r="J371" s="22">
        <v>413</v>
      </c>
      <c r="K371" s="23" t="s">
        <v>34</v>
      </c>
      <c r="L371" s="23" t="s">
        <v>34</v>
      </c>
      <c r="M371" s="23" t="s">
        <v>34</v>
      </c>
      <c r="N371" s="23" t="s">
        <v>34</v>
      </c>
      <c r="O371" s="23" t="s">
        <v>34</v>
      </c>
      <c r="P371" s="24">
        <v>4</v>
      </c>
      <c r="Q371" s="24">
        <v>3</v>
      </c>
      <c r="R371" s="24" t="s">
        <v>34</v>
      </c>
      <c r="S371" s="24" t="s">
        <v>34</v>
      </c>
      <c r="T371" s="24">
        <v>7</v>
      </c>
      <c r="U371" s="25">
        <v>3</v>
      </c>
      <c r="V371" s="25">
        <v>2</v>
      </c>
      <c r="W371" s="25" t="s">
        <v>34</v>
      </c>
      <c r="X371" s="25" t="s">
        <v>34</v>
      </c>
      <c r="Y371" s="25">
        <v>5</v>
      </c>
      <c r="Z371" s="26">
        <v>67</v>
      </c>
      <c r="AA371" s="26">
        <v>74</v>
      </c>
      <c r="AB371" s="26" t="s">
        <v>34</v>
      </c>
      <c r="AC371" s="26" t="s">
        <v>34</v>
      </c>
      <c r="AD371" s="26">
        <v>141</v>
      </c>
      <c r="AE371" s="27">
        <v>17</v>
      </c>
      <c r="AF371" s="27" t="s">
        <v>34</v>
      </c>
      <c r="AG371" s="27" t="s">
        <v>34</v>
      </c>
      <c r="AH371" s="27" t="s">
        <v>34</v>
      </c>
      <c r="AI371" s="27">
        <v>17</v>
      </c>
      <c r="AJ371" s="28" t="s">
        <v>34</v>
      </c>
    </row>
    <row r="372" spans="1:36" x14ac:dyDescent="0.45">
      <c r="A372" s="19">
        <v>2017</v>
      </c>
      <c r="B372" s="20">
        <v>19728</v>
      </c>
      <c r="C372" s="21" t="s">
        <v>459</v>
      </c>
      <c r="D372" s="21" t="s">
        <v>63</v>
      </c>
      <c r="E372" s="21" t="s">
        <v>460</v>
      </c>
      <c r="F372" s="22" t="s">
        <v>34</v>
      </c>
      <c r="G372" s="22">
        <v>31</v>
      </c>
      <c r="H372" s="22" t="s">
        <v>34</v>
      </c>
      <c r="I372" s="22" t="s">
        <v>34</v>
      </c>
      <c r="J372" s="22">
        <v>31</v>
      </c>
      <c r="K372" s="23" t="s">
        <v>34</v>
      </c>
      <c r="L372" s="23">
        <v>3601</v>
      </c>
      <c r="M372" s="23" t="s">
        <v>34</v>
      </c>
      <c r="N372" s="23" t="s">
        <v>34</v>
      </c>
      <c r="O372" s="23">
        <v>3601</v>
      </c>
      <c r="P372" s="24" t="s">
        <v>34</v>
      </c>
      <c r="Q372" s="24">
        <v>7.4</v>
      </c>
      <c r="R372" s="24" t="s">
        <v>34</v>
      </c>
      <c r="S372" s="24" t="s">
        <v>34</v>
      </c>
      <c r="T372" s="24">
        <v>7.4</v>
      </c>
      <c r="U372" s="25" t="s">
        <v>34</v>
      </c>
      <c r="V372" s="25">
        <v>7.4</v>
      </c>
      <c r="W372" s="25" t="s">
        <v>34</v>
      </c>
      <c r="X372" s="25" t="s">
        <v>34</v>
      </c>
      <c r="Y372" s="25">
        <v>7.4</v>
      </c>
      <c r="Z372" s="26" t="s">
        <v>34</v>
      </c>
      <c r="AA372" s="26">
        <v>0</v>
      </c>
      <c r="AB372" s="26" t="s">
        <v>34</v>
      </c>
      <c r="AC372" s="26" t="s">
        <v>34</v>
      </c>
      <c r="AD372" s="26">
        <v>0</v>
      </c>
      <c r="AE372" s="27" t="s">
        <v>34</v>
      </c>
      <c r="AF372" s="27">
        <v>1</v>
      </c>
      <c r="AG372" s="27" t="s">
        <v>34</v>
      </c>
      <c r="AH372" s="27" t="s">
        <v>34</v>
      </c>
      <c r="AI372" s="27">
        <v>1</v>
      </c>
      <c r="AJ372" s="28" t="s">
        <v>34</v>
      </c>
    </row>
    <row r="373" spans="1:36" x14ac:dyDescent="0.45">
      <c r="A373" s="19">
        <v>2017</v>
      </c>
      <c r="B373" s="20">
        <v>19788</v>
      </c>
      <c r="C373" s="21" t="s">
        <v>461</v>
      </c>
      <c r="D373" s="21" t="s">
        <v>86</v>
      </c>
      <c r="E373" s="21" t="s">
        <v>67</v>
      </c>
      <c r="F373" s="22">
        <v>3683</v>
      </c>
      <c r="G373" s="22" t="s">
        <v>34</v>
      </c>
      <c r="H373" s="22" t="s">
        <v>34</v>
      </c>
      <c r="I373" s="22" t="s">
        <v>34</v>
      </c>
      <c r="J373" s="22">
        <v>3683</v>
      </c>
      <c r="K373" s="23">
        <v>12</v>
      </c>
      <c r="L373" s="23" t="s">
        <v>34</v>
      </c>
      <c r="M373" s="23" t="s">
        <v>34</v>
      </c>
      <c r="N373" s="23" t="s">
        <v>34</v>
      </c>
      <c r="O373" s="23">
        <v>12</v>
      </c>
      <c r="P373" s="24">
        <v>18</v>
      </c>
      <c r="Q373" s="24" t="s">
        <v>34</v>
      </c>
      <c r="R373" s="24" t="s">
        <v>34</v>
      </c>
      <c r="S373" s="24" t="s">
        <v>34</v>
      </c>
      <c r="T373" s="24">
        <v>18</v>
      </c>
      <c r="U373" s="25">
        <v>4</v>
      </c>
      <c r="V373" s="25" t="s">
        <v>34</v>
      </c>
      <c r="W373" s="25" t="s">
        <v>34</v>
      </c>
      <c r="X373" s="25" t="s">
        <v>34</v>
      </c>
      <c r="Y373" s="25">
        <v>4</v>
      </c>
      <c r="Z373" s="26">
        <v>2</v>
      </c>
      <c r="AA373" s="26" t="s">
        <v>34</v>
      </c>
      <c r="AB373" s="26" t="s">
        <v>34</v>
      </c>
      <c r="AC373" s="26" t="s">
        <v>34</v>
      </c>
      <c r="AD373" s="26">
        <v>2</v>
      </c>
      <c r="AE373" s="27" t="s">
        <v>34</v>
      </c>
      <c r="AF373" s="27" t="s">
        <v>34</v>
      </c>
      <c r="AG373" s="27" t="s">
        <v>34</v>
      </c>
      <c r="AH373" s="27" t="s">
        <v>34</v>
      </c>
      <c r="AI373" s="27" t="s">
        <v>34</v>
      </c>
      <c r="AJ373" s="28" t="s">
        <v>34</v>
      </c>
    </row>
    <row r="374" spans="1:36" x14ac:dyDescent="0.45">
      <c r="A374" s="19">
        <v>2017</v>
      </c>
      <c r="B374" s="20">
        <v>19790</v>
      </c>
      <c r="C374" s="21" t="s">
        <v>462</v>
      </c>
      <c r="D374" s="21" t="s">
        <v>103</v>
      </c>
      <c r="E374" s="21" t="s">
        <v>38</v>
      </c>
      <c r="F374" s="22">
        <v>3330</v>
      </c>
      <c r="G374" s="22">
        <v>370</v>
      </c>
      <c r="H374" s="22">
        <v>0</v>
      </c>
      <c r="I374" s="22">
        <v>0</v>
      </c>
      <c r="J374" s="22">
        <v>3700</v>
      </c>
      <c r="K374" s="23">
        <v>0</v>
      </c>
      <c r="L374" s="23">
        <v>0</v>
      </c>
      <c r="M374" s="23">
        <v>0</v>
      </c>
      <c r="N374" s="23">
        <v>0</v>
      </c>
      <c r="O374" s="23">
        <v>0</v>
      </c>
      <c r="P374" s="24">
        <v>15</v>
      </c>
      <c r="Q374" s="24">
        <v>1.7</v>
      </c>
      <c r="R374" s="24">
        <v>0</v>
      </c>
      <c r="S374" s="24">
        <v>0</v>
      </c>
      <c r="T374" s="24">
        <v>16.7</v>
      </c>
      <c r="U374" s="25">
        <v>5.8</v>
      </c>
      <c r="V374" s="25">
        <v>0.6</v>
      </c>
      <c r="W374" s="25">
        <v>0</v>
      </c>
      <c r="X374" s="25">
        <v>0</v>
      </c>
      <c r="Y374" s="25">
        <v>6.4</v>
      </c>
      <c r="Z374" s="26">
        <v>103</v>
      </c>
      <c r="AA374" s="26">
        <v>11</v>
      </c>
      <c r="AB374" s="26">
        <v>0</v>
      </c>
      <c r="AC374" s="26">
        <v>0</v>
      </c>
      <c r="AD374" s="26">
        <v>114</v>
      </c>
      <c r="AE374" s="27">
        <v>48</v>
      </c>
      <c r="AF374" s="27">
        <v>5</v>
      </c>
      <c r="AG374" s="27">
        <v>0</v>
      </c>
      <c r="AH374" s="27">
        <v>0</v>
      </c>
      <c r="AI374" s="27">
        <v>53</v>
      </c>
      <c r="AJ374" s="28" t="s">
        <v>34</v>
      </c>
    </row>
    <row r="375" spans="1:36" x14ac:dyDescent="0.45">
      <c r="A375" s="19">
        <v>2017</v>
      </c>
      <c r="B375" s="20">
        <v>19798</v>
      </c>
      <c r="C375" s="21" t="s">
        <v>463</v>
      </c>
      <c r="D375" s="21" t="s">
        <v>58</v>
      </c>
      <c r="E375" s="21" t="s">
        <v>59</v>
      </c>
      <c r="F375" s="22" t="s">
        <v>34</v>
      </c>
      <c r="G375" s="22" t="s">
        <v>34</v>
      </c>
      <c r="H375" s="22">
        <v>1</v>
      </c>
      <c r="I375" s="22" t="s">
        <v>34</v>
      </c>
      <c r="J375" s="22">
        <v>1</v>
      </c>
      <c r="K375" s="23" t="s">
        <v>34</v>
      </c>
      <c r="L375" s="23" t="s">
        <v>34</v>
      </c>
      <c r="M375" s="23">
        <v>0</v>
      </c>
      <c r="N375" s="23" t="s">
        <v>34</v>
      </c>
      <c r="O375" s="23">
        <v>0</v>
      </c>
      <c r="P375" s="24" t="s">
        <v>34</v>
      </c>
      <c r="Q375" s="24" t="s">
        <v>34</v>
      </c>
      <c r="R375" s="24">
        <v>12.7</v>
      </c>
      <c r="S375" s="24" t="s">
        <v>34</v>
      </c>
      <c r="T375" s="24">
        <v>12.7</v>
      </c>
      <c r="U375" s="25" t="s">
        <v>34</v>
      </c>
      <c r="V375" s="25" t="s">
        <v>34</v>
      </c>
      <c r="W375" s="25">
        <v>0</v>
      </c>
      <c r="X375" s="25" t="s">
        <v>34</v>
      </c>
      <c r="Y375" s="25">
        <v>0</v>
      </c>
      <c r="Z375" s="26" t="s">
        <v>34</v>
      </c>
      <c r="AA375" s="26" t="s">
        <v>34</v>
      </c>
      <c r="AB375" s="26">
        <v>1095</v>
      </c>
      <c r="AC375" s="26" t="s">
        <v>34</v>
      </c>
      <c r="AD375" s="26">
        <v>1095</v>
      </c>
      <c r="AE375" s="27" t="s">
        <v>34</v>
      </c>
      <c r="AF375" s="27" t="s">
        <v>34</v>
      </c>
      <c r="AG375" s="27" t="s">
        <v>34</v>
      </c>
      <c r="AH375" s="27" t="s">
        <v>34</v>
      </c>
      <c r="AI375" s="27" t="s">
        <v>34</v>
      </c>
      <c r="AJ375" s="28" t="s">
        <v>34</v>
      </c>
    </row>
    <row r="376" spans="1:36" x14ac:dyDescent="0.45">
      <c r="A376" s="19">
        <v>2017</v>
      </c>
      <c r="B376" s="20">
        <v>19813</v>
      </c>
      <c r="C376" s="21" t="s">
        <v>464</v>
      </c>
      <c r="D376" s="21" t="s">
        <v>40</v>
      </c>
      <c r="E376" s="21" t="s">
        <v>38</v>
      </c>
      <c r="F376" s="22">
        <v>3611</v>
      </c>
      <c r="G376" s="22">
        <v>208</v>
      </c>
      <c r="H376" s="22">
        <v>0</v>
      </c>
      <c r="I376" s="22">
        <v>0</v>
      </c>
      <c r="J376" s="22">
        <v>3819</v>
      </c>
      <c r="K376" s="23">
        <v>0</v>
      </c>
      <c r="L376" s="23">
        <v>0</v>
      </c>
      <c r="M376" s="23">
        <v>0</v>
      </c>
      <c r="N376" s="23">
        <v>0</v>
      </c>
      <c r="O376" s="23">
        <v>0</v>
      </c>
      <c r="P376" s="24">
        <v>5.3</v>
      </c>
      <c r="Q376" s="24">
        <v>2.2999999999999998</v>
      </c>
      <c r="R376" s="24">
        <v>0</v>
      </c>
      <c r="S376" s="24">
        <v>0</v>
      </c>
      <c r="T376" s="24">
        <v>7.6</v>
      </c>
      <c r="U376" s="25">
        <v>2.2000000000000002</v>
      </c>
      <c r="V376" s="25">
        <v>1</v>
      </c>
      <c r="W376" s="25">
        <v>0</v>
      </c>
      <c r="X376" s="25">
        <v>0</v>
      </c>
      <c r="Y376" s="25">
        <v>3.2</v>
      </c>
      <c r="Z376" s="26">
        <v>287</v>
      </c>
      <c r="AA376" s="26">
        <v>17</v>
      </c>
      <c r="AB376" s="26">
        <v>0</v>
      </c>
      <c r="AC376" s="26">
        <v>0</v>
      </c>
      <c r="AD376" s="26">
        <v>304</v>
      </c>
      <c r="AE376" s="27">
        <v>29</v>
      </c>
      <c r="AF376" s="27">
        <v>2</v>
      </c>
      <c r="AG376" s="27">
        <v>0</v>
      </c>
      <c r="AH376" s="27">
        <v>0</v>
      </c>
      <c r="AI376" s="27">
        <v>31</v>
      </c>
      <c r="AJ376" s="28">
        <v>0</v>
      </c>
    </row>
    <row r="377" spans="1:36" x14ac:dyDescent="0.45">
      <c r="A377" s="19">
        <v>2017</v>
      </c>
      <c r="B377" s="20">
        <v>19820</v>
      </c>
      <c r="C377" s="21" t="s">
        <v>465</v>
      </c>
      <c r="D377" s="21" t="s">
        <v>97</v>
      </c>
      <c r="E377" s="21" t="s">
        <v>67</v>
      </c>
      <c r="F377" s="22" t="s">
        <v>34</v>
      </c>
      <c r="G377" s="22" t="s">
        <v>34</v>
      </c>
      <c r="H377" s="22">
        <v>114</v>
      </c>
      <c r="I377" s="22" t="s">
        <v>34</v>
      </c>
      <c r="J377" s="22">
        <v>114</v>
      </c>
      <c r="K377" s="23" t="s">
        <v>34</v>
      </c>
      <c r="L377" s="23" t="s">
        <v>34</v>
      </c>
      <c r="M377" s="23">
        <v>5</v>
      </c>
      <c r="N377" s="23" t="s">
        <v>34</v>
      </c>
      <c r="O377" s="23">
        <v>5</v>
      </c>
      <c r="P377" s="24" t="s">
        <v>34</v>
      </c>
      <c r="Q377" s="24" t="s">
        <v>34</v>
      </c>
      <c r="R377" s="24">
        <v>5</v>
      </c>
      <c r="S377" s="24" t="s">
        <v>34</v>
      </c>
      <c r="T377" s="24">
        <v>5</v>
      </c>
      <c r="U377" s="25" t="s">
        <v>34</v>
      </c>
      <c r="V377" s="25" t="s">
        <v>34</v>
      </c>
      <c r="W377" s="25">
        <v>5</v>
      </c>
      <c r="X377" s="25" t="s">
        <v>34</v>
      </c>
      <c r="Y377" s="25">
        <v>5</v>
      </c>
      <c r="Z377" s="26" t="s">
        <v>34</v>
      </c>
      <c r="AA377" s="26" t="s">
        <v>34</v>
      </c>
      <c r="AB377" s="26">
        <v>243</v>
      </c>
      <c r="AC377" s="26" t="s">
        <v>34</v>
      </c>
      <c r="AD377" s="26">
        <v>243</v>
      </c>
      <c r="AE377" s="27" t="s">
        <v>34</v>
      </c>
      <c r="AF377" s="27" t="s">
        <v>34</v>
      </c>
      <c r="AG377" s="27">
        <v>14</v>
      </c>
      <c r="AH377" s="27" t="s">
        <v>34</v>
      </c>
      <c r="AI377" s="27">
        <v>14</v>
      </c>
      <c r="AJ377" s="28" t="s">
        <v>34</v>
      </c>
    </row>
    <row r="378" spans="1:36" x14ac:dyDescent="0.45">
      <c r="A378" s="19">
        <v>2017</v>
      </c>
      <c r="B378" s="20">
        <v>19876</v>
      </c>
      <c r="C378" s="21" t="s">
        <v>466</v>
      </c>
      <c r="D378" s="21" t="s">
        <v>89</v>
      </c>
      <c r="E378" s="21" t="s">
        <v>33</v>
      </c>
      <c r="F378" s="22">
        <v>3608</v>
      </c>
      <c r="G378" s="22" t="s">
        <v>34</v>
      </c>
      <c r="H378" s="22" t="s">
        <v>34</v>
      </c>
      <c r="I378" s="22" t="s">
        <v>34</v>
      </c>
      <c r="J378" s="22">
        <v>3608</v>
      </c>
      <c r="K378" s="23" t="s">
        <v>34</v>
      </c>
      <c r="L378" s="23" t="s">
        <v>34</v>
      </c>
      <c r="M378" s="23" t="s">
        <v>34</v>
      </c>
      <c r="N378" s="23" t="s">
        <v>34</v>
      </c>
      <c r="O378" s="23" t="s">
        <v>34</v>
      </c>
      <c r="P378" s="24">
        <v>4</v>
      </c>
      <c r="Q378" s="24" t="s">
        <v>34</v>
      </c>
      <c r="R378" s="24" t="s">
        <v>34</v>
      </c>
      <c r="S378" s="24" t="s">
        <v>34</v>
      </c>
      <c r="T378" s="24">
        <v>4</v>
      </c>
      <c r="U378" s="25">
        <v>3</v>
      </c>
      <c r="V378" s="25" t="s">
        <v>34</v>
      </c>
      <c r="W378" s="25" t="s">
        <v>34</v>
      </c>
      <c r="X378" s="25" t="s">
        <v>34</v>
      </c>
      <c r="Y378" s="25">
        <v>3</v>
      </c>
      <c r="Z378" s="26">
        <v>140</v>
      </c>
      <c r="AA378" s="26" t="s">
        <v>34</v>
      </c>
      <c r="AB378" s="26" t="s">
        <v>34</v>
      </c>
      <c r="AC378" s="26" t="s">
        <v>34</v>
      </c>
      <c r="AD378" s="26">
        <v>140</v>
      </c>
      <c r="AE378" s="27">
        <v>99</v>
      </c>
      <c r="AF378" s="27" t="s">
        <v>34</v>
      </c>
      <c r="AG378" s="27" t="s">
        <v>34</v>
      </c>
      <c r="AH378" s="27" t="s">
        <v>34</v>
      </c>
      <c r="AI378" s="27">
        <v>99</v>
      </c>
      <c r="AJ378" s="28" t="s">
        <v>34</v>
      </c>
    </row>
    <row r="379" spans="1:36" x14ac:dyDescent="0.45">
      <c r="A379" s="19">
        <v>2017</v>
      </c>
      <c r="B379" s="20">
        <v>19876</v>
      </c>
      <c r="C379" s="21" t="s">
        <v>466</v>
      </c>
      <c r="D379" s="21" t="s">
        <v>35</v>
      </c>
      <c r="E379" s="21" t="s">
        <v>33</v>
      </c>
      <c r="F379" s="22">
        <v>89282</v>
      </c>
      <c r="G379" s="22">
        <v>21</v>
      </c>
      <c r="H379" s="22" t="s">
        <v>34</v>
      </c>
      <c r="I379" s="22" t="s">
        <v>34</v>
      </c>
      <c r="J379" s="22">
        <v>89303</v>
      </c>
      <c r="K379" s="23" t="s">
        <v>34</v>
      </c>
      <c r="L379" s="23" t="s">
        <v>34</v>
      </c>
      <c r="M379" s="23" t="s">
        <v>34</v>
      </c>
      <c r="N379" s="23" t="s">
        <v>34</v>
      </c>
      <c r="O379" s="23" t="s">
        <v>34</v>
      </c>
      <c r="P379" s="24">
        <v>104</v>
      </c>
      <c r="Q379" s="24">
        <v>6</v>
      </c>
      <c r="R379" s="24" t="s">
        <v>34</v>
      </c>
      <c r="S379" s="24" t="s">
        <v>34</v>
      </c>
      <c r="T379" s="24">
        <v>110</v>
      </c>
      <c r="U379" s="25">
        <v>62</v>
      </c>
      <c r="V379" s="25">
        <v>6</v>
      </c>
      <c r="W379" s="25" t="s">
        <v>34</v>
      </c>
      <c r="X379" s="25" t="s">
        <v>34</v>
      </c>
      <c r="Y379" s="25">
        <v>68</v>
      </c>
      <c r="Z379" s="26">
        <v>3513</v>
      </c>
      <c r="AA379" s="26">
        <v>411</v>
      </c>
      <c r="AB379" s="26" t="s">
        <v>34</v>
      </c>
      <c r="AC379" s="26" t="s">
        <v>34</v>
      </c>
      <c r="AD379" s="26">
        <v>3924</v>
      </c>
      <c r="AE379" s="27">
        <v>2647</v>
      </c>
      <c r="AF379" s="27">
        <v>151</v>
      </c>
      <c r="AG379" s="27" t="s">
        <v>34</v>
      </c>
      <c r="AH379" s="27" t="s">
        <v>34</v>
      </c>
      <c r="AI379" s="27">
        <v>2798</v>
      </c>
      <c r="AJ379" s="28" t="s">
        <v>34</v>
      </c>
    </row>
    <row r="380" spans="1:36" x14ac:dyDescent="0.45">
      <c r="A380" s="19">
        <v>2017</v>
      </c>
      <c r="B380" s="20">
        <v>19896</v>
      </c>
      <c r="C380" s="21" t="s">
        <v>467</v>
      </c>
      <c r="D380" s="21" t="s">
        <v>86</v>
      </c>
      <c r="E380" s="21" t="s">
        <v>67</v>
      </c>
      <c r="F380" s="22" t="s">
        <v>34</v>
      </c>
      <c r="G380" s="22" t="s">
        <v>34</v>
      </c>
      <c r="H380" s="22" t="s">
        <v>34</v>
      </c>
      <c r="I380" s="22" t="s">
        <v>34</v>
      </c>
      <c r="J380" s="22" t="s">
        <v>34</v>
      </c>
      <c r="K380" s="23" t="s">
        <v>34</v>
      </c>
      <c r="L380" s="23" t="s">
        <v>34</v>
      </c>
      <c r="M380" s="23" t="s">
        <v>34</v>
      </c>
      <c r="N380" s="23" t="s">
        <v>34</v>
      </c>
      <c r="O380" s="23" t="s">
        <v>34</v>
      </c>
      <c r="P380" s="24" t="s">
        <v>34</v>
      </c>
      <c r="Q380" s="24" t="s">
        <v>34</v>
      </c>
      <c r="R380" s="24" t="s">
        <v>34</v>
      </c>
      <c r="S380" s="24" t="s">
        <v>34</v>
      </c>
      <c r="T380" s="24" t="s">
        <v>34</v>
      </c>
      <c r="U380" s="25" t="s">
        <v>34</v>
      </c>
      <c r="V380" s="25" t="s">
        <v>34</v>
      </c>
      <c r="W380" s="25" t="s">
        <v>34</v>
      </c>
      <c r="X380" s="25" t="s">
        <v>34</v>
      </c>
      <c r="Y380" s="25" t="s">
        <v>34</v>
      </c>
      <c r="Z380" s="26" t="s">
        <v>34</v>
      </c>
      <c r="AA380" s="26" t="s">
        <v>34</v>
      </c>
      <c r="AB380" s="26" t="s">
        <v>34</v>
      </c>
      <c r="AC380" s="26" t="s">
        <v>34</v>
      </c>
      <c r="AD380" s="26" t="s">
        <v>34</v>
      </c>
      <c r="AE380" s="27" t="s">
        <v>34</v>
      </c>
      <c r="AF380" s="27" t="s">
        <v>34</v>
      </c>
      <c r="AG380" s="27" t="s">
        <v>34</v>
      </c>
      <c r="AH380" s="27" t="s">
        <v>34</v>
      </c>
      <c r="AI380" s="27" t="s">
        <v>34</v>
      </c>
      <c r="AJ380" s="28">
        <v>34</v>
      </c>
    </row>
    <row r="381" spans="1:36" x14ac:dyDescent="0.45">
      <c r="A381" s="19">
        <v>2017</v>
      </c>
      <c r="B381" s="20">
        <v>19947</v>
      </c>
      <c r="C381" s="21" t="s">
        <v>468</v>
      </c>
      <c r="D381" s="21" t="s">
        <v>50</v>
      </c>
      <c r="E381" s="21" t="s">
        <v>38</v>
      </c>
      <c r="F381" s="22">
        <v>546</v>
      </c>
      <c r="G381" s="22">
        <v>42</v>
      </c>
      <c r="H381" s="22">
        <v>27</v>
      </c>
      <c r="I381" s="22" t="s">
        <v>34</v>
      </c>
      <c r="J381" s="22">
        <v>615</v>
      </c>
      <c r="K381" s="23">
        <v>291</v>
      </c>
      <c r="L381" s="23">
        <v>30</v>
      </c>
      <c r="M381" s="23">
        <v>58</v>
      </c>
      <c r="N381" s="23" t="s">
        <v>34</v>
      </c>
      <c r="O381" s="23">
        <v>379</v>
      </c>
      <c r="P381" s="24">
        <v>5.9</v>
      </c>
      <c r="Q381" s="24">
        <v>0.6</v>
      </c>
      <c r="R381" s="24">
        <v>0.9</v>
      </c>
      <c r="S381" s="24" t="s">
        <v>34</v>
      </c>
      <c r="T381" s="24">
        <v>7.4</v>
      </c>
      <c r="U381" s="25">
        <v>3.3</v>
      </c>
      <c r="V381" s="25">
        <v>0.3</v>
      </c>
      <c r="W381" s="25">
        <v>0.5</v>
      </c>
      <c r="X381" s="25" t="s">
        <v>34</v>
      </c>
      <c r="Y381" s="25">
        <v>4.0999999999999996</v>
      </c>
      <c r="Z381" s="26">
        <v>125</v>
      </c>
      <c r="AA381" s="26">
        <v>32</v>
      </c>
      <c r="AB381" s="26">
        <v>36</v>
      </c>
      <c r="AC381" s="26" t="s">
        <v>34</v>
      </c>
      <c r="AD381" s="26">
        <v>194</v>
      </c>
      <c r="AE381" s="27">
        <v>54</v>
      </c>
      <c r="AF381" s="27">
        <v>4</v>
      </c>
      <c r="AG381" s="27">
        <v>2</v>
      </c>
      <c r="AH381" s="27" t="s">
        <v>34</v>
      </c>
      <c r="AI381" s="27">
        <v>61</v>
      </c>
      <c r="AJ381" s="28">
        <v>0</v>
      </c>
    </row>
    <row r="382" spans="1:36" x14ac:dyDescent="0.45">
      <c r="A382" s="19">
        <v>2017</v>
      </c>
      <c r="B382" s="20">
        <v>19951</v>
      </c>
      <c r="C382" s="21" t="s">
        <v>469</v>
      </c>
      <c r="D382" s="21" t="s">
        <v>121</v>
      </c>
      <c r="E382" s="21" t="s">
        <v>33</v>
      </c>
      <c r="F382" s="22">
        <v>402</v>
      </c>
      <c r="G382" s="22">
        <v>2</v>
      </c>
      <c r="H382" s="22" t="s">
        <v>34</v>
      </c>
      <c r="I382" s="22" t="s">
        <v>34</v>
      </c>
      <c r="J382" s="22">
        <v>404</v>
      </c>
      <c r="K382" s="23">
        <v>3</v>
      </c>
      <c r="L382" s="23" t="s">
        <v>34</v>
      </c>
      <c r="M382" s="23" t="s">
        <v>34</v>
      </c>
      <c r="N382" s="23" t="s">
        <v>34</v>
      </c>
      <c r="O382" s="23">
        <v>3</v>
      </c>
      <c r="P382" s="24">
        <v>0.4</v>
      </c>
      <c r="Q382" s="24" t="s">
        <v>34</v>
      </c>
      <c r="R382" s="24" t="s">
        <v>34</v>
      </c>
      <c r="S382" s="24" t="s">
        <v>34</v>
      </c>
      <c r="T382" s="24">
        <v>0.4</v>
      </c>
      <c r="U382" s="25" t="s">
        <v>34</v>
      </c>
      <c r="V382" s="25" t="s">
        <v>34</v>
      </c>
      <c r="W382" s="25" t="s">
        <v>34</v>
      </c>
      <c r="X382" s="25" t="s">
        <v>34</v>
      </c>
      <c r="Y382" s="25" t="s">
        <v>34</v>
      </c>
      <c r="Z382" s="26" t="s">
        <v>34</v>
      </c>
      <c r="AA382" s="26" t="s">
        <v>34</v>
      </c>
      <c r="AB382" s="26" t="s">
        <v>34</v>
      </c>
      <c r="AC382" s="26" t="s">
        <v>34</v>
      </c>
      <c r="AD382" s="26" t="s">
        <v>34</v>
      </c>
      <c r="AE382" s="27" t="s">
        <v>34</v>
      </c>
      <c r="AF382" s="27" t="s">
        <v>34</v>
      </c>
      <c r="AG382" s="27" t="s">
        <v>34</v>
      </c>
      <c r="AH382" s="27" t="s">
        <v>34</v>
      </c>
      <c r="AI382" s="27" t="s">
        <v>34</v>
      </c>
      <c r="AJ382" s="28" t="s">
        <v>34</v>
      </c>
    </row>
    <row r="383" spans="1:36" x14ac:dyDescent="0.45">
      <c r="A383" s="19">
        <v>2017</v>
      </c>
      <c r="B383" s="20">
        <v>19968</v>
      </c>
      <c r="C383" s="21" t="s">
        <v>470</v>
      </c>
      <c r="D383" s="21" t="s">
        <v>95</v>
      </c>
      <c r="E383" s="21" t="s">
        <v>67</v>
      </c>
      <c r="F383" s="22">
        <v>1800</v>
      </c>
      <c r="G383" s="22">
        <v>13</v>
      </c>
      <c r="H383" s="22" t="s">
        <v>34</v>
      </c>
      <c r="I383" s="22" t="s">
        <v>34</v>
      </c>
      <c r="J383" s="22">
        <v>1813</v>
      </c>
      <c r="K383" s="23">
        <v>2</v>
      </c>
      <c r="L383" s="23">
        <v>1</v>
      </c>
      <c r="M383" s="23" t="s">
        <v>34</v>
      </c>
      <c r="N383" s="23" t="s">
        <v>34</v>
      </c>
      <c r="O383" s="23">
        <v>3</v>
      </c>
      <c r="P383" s="24">
        <v>2</v>
      </c>
      <c r="Q383" s="24">
        <v>1</v>
      </c>
      <c r="R383" s="24" t="s">
        <v>34</v>
      </c>
      <c r="S383" s="24" t="s">
        <v>34</v>
      </c>
      <c r="T383" s="24">
        <v>3</v>
      </c>
      <c r="U383" s="25">
        <v>2</v>
      </c>
      <c r="V383" s="25">
        <v>1</v>
      </c>
      <c r="W383" s="25" t="s">
        <v>34</v>
      </c>
      <c r="X383" s="25" t="s">
        <v>34</v>
      </c>
      <c r="Y383" s="25">
        <v>3</v>
      </c>
      <c r="Z383" s="26" t="s">
        <v>34</v>
      </c>
      <c r="AA383" s="26" t="s">
        <v>34</v>
      </c>
      <c r="AB383" s="26" t="s">
        <v>34</v>
      </c>
      <c r="AC383" s="26" t="s">
        <v>34</v>
      </c>
      <c r="AD383" s="26" t="s">
        <v>34</v>
      </c>
      <c r="AE383" s="27">
        <v>7</v>
      </c>
      <c r="AF383" s="27" t="s">
        <v>34</v>
      </c>
      <c r="AG383" s="27" t="s">
        <v>34</v>
      </c>
      <c r="AH383" s="27" t="s">
        <v>34</v>
      </c>
      <c r="AI383" s="27">
        <v>7</v>
      </c>
      <c r="AJ383" s="28" t="s">
        <v>34</v>
      </c>
    </row>
    <row r="384" spans="1:36" x14ac:dyDescent="0.45">
      <c r="A384" s="19">
        <v>2017</v>
      </c>
      <c r="B384" s="20">
        <v>19981</v>
      </c>
      <c r="C384" s="21" t="s">
        <v>471</v>
      </c>
      <c r="D384" s="21" t="s">
        <v>89</v>
      </c>
      <c r="E384" s="21" t="s">
        <v>105</v>
      </c>
      <c r="F384" s="22">
        <v>0</v>
      </c>
      <c r="G384" s="22">
        <v>1</v>
      </c>
      <c r="H384" s="22">
        <v>2</v>
      </c>
      <c r="I384" s="22" t="s">
        <v>34</v>
      </c>
      <c r="J384" s="22">
        <v>3</v>
      </c>
      <c r="K384" s="23" t="s">
        <v>34</v>
      </c>
      <c r="L384" s="23" t="s">
        <v>34</v>
      </c>
      <c r="M384" s="23">
        <v>332</v>
      </c>
      <c r="N384" s="23" t="s">
        <v>34</v>
      </c>
      <c r="O384" s="23">
        <v>332</v>
      </c>
      <c r="P384" s="24" t="s">
        <v>34</v>
      </c>
      <c r="Q384" s="24" t="s">
        <v>34</v>
      </c>
      <c r="R384" s="24">
        <v>8.3000000000000007</v>
      </c>
      <c r="S384" s="24" t="s">
        <v>34</v>
      </c>
      <c r="T384" s="24">
        <v>8.3000000000000007</v>
      </c>
      <c r="U384" s="25" t="s">
        <v>34</v>
      </c>
      <c r="V384" s="25" t="s">
        <v>34</v>
      </c>
      <c r="W384" s="25">
        <v>8.3000000000000007</v>
      </c>
      <c r="X384" s="25" t="s">
        <v>34</v>
      </c>
      <c r="Y384" s="25">
        <v>8.3000000000000007</v>
      </c>
      <c r="Z384" s="26" t="s">
        <v>34</v>
      </c>
      <c r="AA384" s="26" t="s">
        <v>34</v>
      </c>
      <c r="AB384" s="26" t="s">
        <v>34</v>
      </c>
      <c r="AC384" s="26" t="s">
        <v>34</v>
      </c>
      <c r="AD384" s="26" t="s">
        <v>34</v>
      </c>
      <c r="AE384" s="27" t="s">
        <v>34</v>
      </c>
      <c r="AF384" s="27" t="s">
        <v>34</v>
      </c>
      <c r="AG384" s="27" t="s">
        <v>34</v>
      </c>
      <c r="AH384" s="27" t="s">
        <v>34</v>
      </c>
      <c r="AI384" s="27" t="s">
        <v>34</v>
      </c>
      <c r="AJ384" s="28" t="s">
        <v>34</v>
      </c>
    </row>
    <row r="385" spans="1:36" x14ac:dyDescent="0.45">
      <c r="A385" s="19">
        <v>2017</v>
      </c>
      <c r="B385" s="20">
        <v>20136</v>
      </c>
      <c r="C385" s="21" t="s">
        <v>472</v>
      </c>
      <c r="D385" s="21" t="s">
        <v>50</v>
      </c>
      <c r="E385" s="21" t="s">
        <v>38</v>
      </c>
      <c r="F385" s="22">
        <v>1482</v>
      </c>
      <c r="G385" s="22">
        <v>113</v>
      </c>
      <c r="H385" s="22" t="s">
        <v>34</v>
      </c>
      <c r="I385" s="22" t="s">
        <v>34</v>
      </c>
      <c r="J385" s="22">
        <v>1595</v>
      </c>
      <c r="K385" s="23">
        <v>14</v>
      </c>
      <c r="L385" s="23">
        <v>1</v>
      </c>
      <c r="M385" s="23" t="s">
        <v>34</v>
      </c>
      <c r="N385" s="23" t="s">
        <v>34</v>
      </c>
      <c r="O385" s="23">
        <v>15</v>
      </c>
      <c r="P385" s="24">
        <v>0.4</v>
      </c>
      <c r="Q385" s="24">
        <v>0.4</v>
      </c>
      <c r="R385" s="24" t="s">
        <v>34</v>
      </c>
      <c r="S385" s="24" t="s">
        <v>34</v>
      </c>
      <c r="T385" s="24">
        <v>0.8</v>
      </c>
      <c r="U385" s="25">
        <v>0.1</v>
      </c>
      <c r="V385" s="25">
        <v>0</v>
      </c>
      <c r="W385" s="25" t="s">
        <v>34</v>
      </c>
      <c r="X385" s="25" t="s">
        <v>34</v>
      </c>
      <c r="Y385" s="25">
        <v>0.2</v>
      </c>
      <c r="Z385" s="26">
        <v>0</v>
      </c>
      <c r="AA385" s="26">
        <v>4</v>
      </c>
      <c r="AB385" s="26" t="s">
        <v>34</v>
      </c>
      <c r="AC385" s="26" t="s">
        <v>34</v>
      </c>
      <c r="AD385" s="26">
        <v>4</v>
      </c>
      <c r="AE385" s="27">
        <v>20</v>
      </c>
      <c r="AF385" s="27">
        <v>2</v>
      </c>
      <c r="AG385" s="27" t="s">
        <v>34</v>
      </c>
      <c r="AH385" s="27" t="s">
        <v>34</v>
      </c>
      <c r="AI385" s="27">
        <v>22</v>
      </c>
      <c r="AJ385" s="28" t="s">
        <v>34</v>
      </c>
    </row>
    <row r="386" spans="1:36" x14ac:dyDescent="0.45">
      <c r="A386" s="19">
        <v>2017</v>
      </c>
      <c r="B386" s="20">
        <v>20387</v>
      </c>
      <c r="C386" s="21" t="s">
        <v>530</v>
      </c>
      <c r="D386" s="21" t="s">
        <v>54</v>
      </c>
      <c r="E386" s="21" t="s">
        <v>33</v>
      </c>
      <c r="F386" s="22" t="s">
        <v>34</v>
      </c>
      <c r="G386" s="22">
        <v>9</v>
      </c>
      <c r="H386" s="22">
        <v>22</v>
      </c>
      <c r="I386" s="22" t="s">
        <v>34</v>
      </c>
      <c r="J386" s="22">
        <v>31</v>
      </c>
      <c r="K386" s="23" t="s">
        <v>34</v>
      </c>
      <c r="L386" s="23" t="s">
        <v>34</v>
      </c>
      <c r="M386" s="23" t="s">
        <v>34</v>
      </c>
      <c r="N386" s="23" t="s">
        <v>34</v>
      </c>
      <c r="O386" s="23" t="s">
        <v>34</v>
      </c>
      <c r="P386" s="24" t="s">
        <v>34</v>
      </c>
      <c r="Q386" s="24">
        <v>7.8</v>
      </c>
      <c r="R386" s="24">
        <v>164.3</v>
      </c>
      <c r="S386" s="24" t="s">
        <v>34</v>
      </c>
      <c r="T386" s="24">
        <v>172.1</v>
      </c>
      <c r="U386" s="25" t="s">
        <v>34</v>
      </c>
      <c r="V386" s="25">
        <v>2.5</v>
      </c>
      <c r="W386" s="25">
        <v>40.1</v>
      </c>
      <c r="X386" s="25" t="s">
        <v>34</v>
      </c>
      <c r="Y386" s="25">
        <v>42.6</v>
      </c>
      <c r="Z386" s="26" t="s">
        <v>34</v>
      </c>
      <c r="AA386" s="26" t="s">
        <v>34</v>
      </c>
      <c r="AB386" s="26" t="s">
        <v>34</v>
      </c>
      <c r="AC386" s="26" t="s">
        <v>34</v>
      </c>
      <c r="AD386" s="26" t="s">
        <v>34</v>
      </c>
      <c r="AE386" s="27" t="s">
        <v>34</v>
      </c>
      <c r="AF386" s="27">
        <v>88</v>
      </c>
      <c r="AG386" s="27">
        <v>1535</v>
      </c>
      <c r="AH386" s="27" t="s">
        <v>34</v>
      </c>
      <c r="AI386" s="27">
        <v>1623</v>
      </c>
      <c r="AJ386" s="28" t="s">
        <v>34</v>
      </c>
    </row>
    <row r="387" spans="1:36" x14ac:dyDescent="0.45">
      <c r="A387" s="19">
        <v>2017</v>
      </c>
      <c r="B387" s="20">
        <v>20401</v>
      </c>
      <c r="C387" s="21" t="s">
        <v>474</v>
      </c>
      <c r="D387" s="21" t="s">
        <v>86</v>
      </c>
      <c r="E387" s="21" t="s">
        <v>67</v>
      </c>
      <c r="F387" s="22">
        <v>2634</v>
      </c>
      <c r="G387" s="22" t="s">
        <v>34</v>
      </c>
      <c r="H387" s="22" t="s">
        <v>34</v>
      </c>
      <c r="I387" s="22" t="s">
        <v>34</v>
      </c>
      <c r="J387" s="22">
        <v>2634</v>
      </c>
      <c r="K387" s="23" t="s">
        <v>34</v>
      </c>
      <c r="L387" s="23" t="s">
        <v>34</v>
      </c>
      <c r="M387" s="23" t="s">
        <v>34</v>
      </c>
      <c r="N387" s="23" t="s">
        <v>34</v>
      </c>
      <c r="O387" s="23" t="s">
        <v>34</v>
      </c>
      <c r="P387" s="24">
        <v>24.3</v>
      </c>
      <c r="Q387" s="24" t="s">
        <v>34</v>
      </c>
      <c r="R387" s="24" t="s">
        <v>34</v>
      </c>
      <c r="S387" s="24" t="s">
        <v>34</v>
      </c>
      <c r="T387" s="24">
        <v>24.3</v>
      </c>
      <c r="U387" s="25">
        <v>14.1</v>
      </c>
      <c r="V387" s="25" t="s">
        <v>34</v>
      </c>
      <c r="W387" s="25" t="s">
        <v>34</v>
      </c>
      <c r="X387" s="25" t="s">
        <v>34</v>
      </c>
      <c r="Y387" s="25">
        <v>14.1</v>
      </c>
      <c r="Z387" s="26">
        <v>37</v>
      </c>
      <c r="AA387" s="26" t="s">
        <v>34</v>
      </c>
      <c r="AB387" s="26" t="s">
        <v>34</v>
      </c>
      <c r="AC387" s="26" t="s">
        <v>34</v>
      </c>
      <c r="AD387" s="26">
        <v>37</v>
      </c>
      <c r="AE387" s="27">
        <v>47</v>
      </c>
      <c r="AF387" s="27" t="s">
        <v>34</v>
      </c>
      <c r="AG387" s="27" t="s">
        <v>34</v>
      </c>
      <c r="AH387" s="27" t="s">
        <v>34</v>
      </c>
      <c r="AI387" s="27">
        <v>47</v>
      </c>
      <c r="AJ387" s="28" t="s">
        <v>34</v>
      </c>
    </row>
    <row r="388" spans="1:36" x14ac:dyDescent="0.45">
      <c r="A388" s="19">
        <v>2017</v>
      </c>
      <c r="B388" s="20">
        <v>20404</v>
      </c>
      <c r="C388" s="21" t="s">
        <v>475</v>
      </c>
      <c r="D388" s="21" t="s">
        <v>74</v>
      </c>
      <c r="E388" s="21" t="s">
        <v>75</v>
      </c>
      <c r="F388" s="22">
        <v>0</v>
      </c>
      <c r="G388" s="22">
        <v>11</v>
      </c>
      <c r="H388" s="22">
        <v>0</v>
      </c>
      <c r="I388" s="22">
        <v>0</v>
      </c>
      <c r="J388" s="22">
        <v>11</v>
      </c>
      <c r="K388" s="23">
        <v>0</v>
      </c>
      <c r="L388" s="23">
        <v>9</v>
      </c>
      <c r="M388" s="23">
        <v>0</v>
      </c>
      <c r="N388" s="23">
        <v>0</v>
      </c>
      <c r="O388" s="23">
        <v>9</v>
      </c>
      <c r="P388" s="24">
        <v>0</v>
      </c>
      <c r="Q388" s="24">
        <v>1.2</v>
      </c>
      <c r="R388" s="24">
        <v>0</v>
      </c>
      <c r="S388" s="24">
        <v>0</v>
      </c>
      <c r="T388" s="24">
        <v>1.2</v>
      </c>
      <c r="U388" s="25">
        <v>0</v>
      </c>
      <c r="V388" s="25">
        <v>1.2</v>
      </c>
      <c r="W388" s="25">
        <v>0</v>
      </c>
      <c r="X388" s="25">
        <v>0</v>
      </c>
      <c r="Y388" s="25">
        <v>1.2</v>
      </c>
      <c r="Z388" s="26">
        <v>0</v>
      </c>
      <c r="AA388" s="26">
        <v>0</v>
      </c>
      <c r="AB388" s="26">
        <v>0</v>
      </c>
      <c r="AC388" s="26">
        <v>0</v>
      </c>
      <c r="AD388" s="26">
        <v>0</v>
      </c>
      <c r="AE388" s="27">
        <v>0</v>
      </c>
      <c r="AF388" s="27">
        <v>0</v>
      </c>
      <c r="AG388" s="27">
        <v>0</v>
      </c>
      <c r="AH388" s="27">
        <v>0</v>
      </c>
      <c r="AI388" s="27">
        <v>0</v>
      </c>
      <c r="AJ388" s="28" t="s">
        <v>34</v>
      </c>
    </row>
    <row r="389" spans="1:36" x14ac:dyDescent="0.45">
      <c r="A389" s="19">
        <v>2017</v>
      </c>
      <c r="B389" s="20">
        <v>20455</v>
      </c>
      <c r="C389" s="21" t="s">
        <v>531</v>
      </c>
      <c r="D389" s="21" t="s">
        <v>138</v>
      </c>
      <c r="E389" s="21" t="s">
        <v>139</v>
      </c>
      <c r="F389" s="22" t="s">
        <v>34</v>
      </c>
      <c r="G389" s="22" t="s">
        <v>34</v>
      </c>
      <c r="H389" s="22">
        <v>1</v>
      </c>
      <c r="I389" s="22" t="s">
        <v>34</v>
      </c>
      <c r="J389" s="22">
        <v>1</v>
      </c>
      <c r="K389" s="23" t="s">
        <v>34</v>
      </c>
      <c r="L389" s="23" t="s">
        <v>34</v>
      </c>
      <c r="M389" s="23" t="s">
        <v>34</v>
      </c>
      <c r="N389" s="23" t="s">
        <v>34</v>
      </c>
      <c r="O389" s="23" t="s">
        <v>34</v>
      </c>
      <c r="P389" s="24" t="s">
        <v>34</v>
      </c>
      <c r="Q389" s="24" t="s">
        <v>34</v>
      </c>
      <c r="R389" s="24" t="s">
        <v>34</v>
      </c>
      <c r="S389" s="24" t="s">
        <v>34</v>
      </c>
      <c r="T389" s="24" t="s">
        <v>34</v>
      </c>
      <c r="U389" s="25" t="s">
        <v>34</v>
      </c>
      <c r="V389" s="25" t="s">
        <v>34</v>
      </c>
      <c r="W389" s="25">
        <v>0</v>
      </c>
      <c r="X389" s="25" t="s">
        <v>34</v>
      </c>
      <c r="Y389" s="25">
        <v>0</v>
      </c>
      <c r="Z389" s="26" t="s">
        <v>34</v>
      </c>
      <c r="AA389" s="26" t="s">
        <v>34</v>
      </c>
      <c r="AB389" s="26">
        <v>0</v>
      </c>
      <c r="AC389" s="26" t="s">
        <v>34</v>
      </c>
      <c r="AD389" s="26">
        <v>0</v>
      </c>
      <c r="AE389" s="27" t="s">
        <v>34</v>
      </c>
      <c r="AF389" s="27" t="s">
        <v>34</v>
      </c>
      <c r="AG389" s="27" t="s">
        <v>34</v>
      </c>
      <c r="AH389" s="27" t="s">
        <v>34</v>
      </c>
      <c r="AI389" s="27" t="s">
        <v>34</v>
      </c>
      <c r="AJ389" s="28" t="s">
        <v>34</v>
      </c>
    </row>
    <row r="390" spans="1:36" x14ac:dyDescent="0.45">
      <c r="A390" s="19">
        <v>2017</v>
      </c>
      <c r="B390" s="20">
        <v>20456</v>
      </c>
      <c r="C390" s="21" t="s">
        <v>476</v>
      </c>
      <c r="D390" s="21" t="s">
        <v>95</v>
      </c>
      <c r="E390" s="21" t="s">
        <v>67</v>
      </c>
      <c r="F390" s="22" t="s">
        <v>34</v>
      </c>
      <c r="G390" s="22" t="s">
        <v>34</v>
      </c>
      <c r="H390" s="22">
        <v>692</v>
      </c>
      <c r="I390" s="22" t="s">
        <v>34</v>
      </c>
      <c r="J390" s="22">
        <v>692</v>
      </c>
      <c r="K390" s="23" t="s">
        <v>34</v>
      </c>
      <c r="L390" s="23" t="s">
        <v>34</v>
      </c>
      <c r="M390" s="23">
        <v>454</v>
      </c>
      <c r="N390" s="23" t="s">
        <v>34</v>
      </c>
      <c r="O390" s="23">
        <v>454</v>
      </c>
      <c r="P390" s="24" t="s">
        <v>34</v>
      </c>
      <c r="Q390" s="24" t="s">
        <v>34</v>
      </c>
      <c r="R390" s="24">
        <v>26.7</v>
      </c>
      <c r="S390" s="24" t="s">
        <v>34</v>
      </c>
      <c r="T390" s="24">
        <v>26.7</v>
      </c>
      <c r="U390" s="25" t="s">
        <v>34</v>
      </c>
      <c r="V390" s="25" t="s">
        <v>34</v>
      </c>
      <c r="W390" s="25">
        <v>17.100000000000001</v>
      </c>
      <c r="X390" s="25" t="s">
        <v>34</v>
      </c>
      <c r="Y390" s="25">
        <v>17.100000000000001</v>
      </c>
      <c r="Z390" s="26" t="s">
        <v>34</v>
      </c>
      <c r="AA390" s="26" t="s">
        <v>34</v>
      </c>
      <c r="AB390" s="26">
        <v>454</v>
      </c>
      <c r="AC390" s="26" t="s">
        <v>34</v>
      </c>
      <c r="AD390" s="26">
        <v>454</v>
      </c>
      <c r="AE390" s="27" t="s">
        <v>34</v>
      </c>
      <c r="AF390" s="27" t="s">
        <v>34</v>
      </c>
      <c r="AG390" s="27" t="s">
        <v>34</v>
      </c>
      <c r="AH390" s="27" t="s">
        <v>34</v>
      </c>
      <c r="AI390" s="27" t="s">
        <v>34</v>
      </c>
      <c r="AJ390" s="28" t="s">
        <v>34</v>
      </c>
    </row>
    <row r="391" spans="1:36" x14ac:dyDescent="0.45">
      <c r="A391" s="19">
        <v>2017</v>
      </c>
      <c r="B391" s="20">
        <v>20472</v>
      </c>
      <c r="C391" s="21" t="s">
        <v>477</v>
      </c>
      <c r="D391" s="21" t="s">
        <v>74</v>
      </c>
      <c r="E391" s="21" t="s">
        <v>75</v>
      </c>
      <c r="F391" s="22">
        <v>740</v>
      </c>
      <c r="G391" s="22">
        <v>40</v>
      </c>
      <c r="H391" s="22" t="s">
        <v>34</v>
      </c>
      <c r="I391" s="22" t="s">
        <v>34</v>
      </c>
      <c r="J391" s="22">
        <v>780</v>
      </c>
      <c r="K391" s="23" t="s">
        <v>34</v>
      </c>
      <c r="L391" s="23" t="s">
        <v>34</v>
      </c>
      <c r="M391" s="23" t="s">
        <v>34</v>
      </c>
      <c r="N391" s="23" t="s">
        <v>34</v>
      </c>
      <c r="O391" s="23" t="s">
        <v>34</v>
      </c>
      <c r="P391" s="24">
        <v>2.5</v>
      </c>
      <c r="Q391" s="24">
        <v>7</v>
      </c>
      <c r="R391" s="24" t="s">
        <v>34</v>
      </c>
      <c r="S391" s="24" t="s">
        <v>34</v>
      </c>
      <c r="T391" s="24">
        <v>9.5</v>
      </c>
      <c r="U391" s="25">
        <v>2.5</v>
      </c>
      <c r="V391" s="25">
        <v>5.5</v>
      </c>
      <c r="W391" s="25" t="s">
        <v>34</v>
      </c>
      <c r="X391" s="25" t="s">
        <v>34</v>
      </c>
      <c r="Y391" s="25">
        <v>8</v>
      </c>
      <c r="Z391" s="26" t="s">
        <v>34</v>
      </c>
      <c r="AA391" s="26" t="s">
        <v>34</v>
      </c>
      <c r="AB391" s="26" t="s">
        <v>34</v>
      </c>
      <c r="AC391" s="26" t="s">
        <v>34</v>
      </c>
      <c r="AD391" s="26" t="s">
        <v>34</v>
      </c>
      <c r="AE391" s="27" t="s">
        <v>34</v>
      </c>
      <c r="AF391" s="27" t="s">
        <v>34</v>
      </c>
      <c r="AG391" s="27" t="s">
        <v>34</v>
      </c>
      <c r="AH391" s="27" t="s">
        <v>34</v>
      </c>
      <c r="AI391" s="27" t="s">
        <v>34</v>
      </c>
      <c r="AJ391" s="28" t="s">
        <v>34</v>
      </c>
    </row>
    <row r="392" spans="1:36" x14ac:dyDescent="0.45">
      <c r="A392" s="19">
        <v>2017</v>
      </c>
      <c r="B392" s="20">
        <v>20639</v>
      </c>
      <c r="C392" s="21" t="s">
        <v>481</v>
      </c>
      <c r="D392" s="21" t="s">
        <v>50</v>
      </c>
      <c r="E392" s="21" t="s">
        <v>38</v>
      </c>
      <c r="F392" s="22">
        <v>4852</v>
      </c>
      <c r="G392" s="22">
        <v>46</v>
      </c>
      <c r="H392" s="22">
        <v>1</v>
      </c>
      <c r="I392" s="22" t="s">
        <v>34</v>
      </c>
      <c r="J392" s="22">
        <v>4899</v>
      </c>
      <c r="K392" s="23">
        <v>1761</v>
      </c>
      <c r="L392" s="23">
        <v>57</v>
      </c>
      <c r="M392" s="23">
        <v>10</v>
      </c>
      <c r="N392" s="23" t="s">
        <v>34</v>
      </c>
      <c r="O392" s="23">
        <v>1828</v>
      </c>
      <c r="P392" s="24">
        <v>118.8</v>
      </c>
      <c r="Q392" s="24">
        <v>2</v>
      </c>
      <c r="R392" s="24">
        <v>1</v>
      </c>
      <c r="S392" s="24" t="s">
        <v>34</v>
      </c>
      <c r="T392" s="24">
        <v>121.8</v>
      </c>
      <c r="U392" s="25">
        <v>34</v>
      </c>
      <c r="V392" s="25">
        <v>1</v>
      </c>
      <c r="W392" s="25">
        <v>0</v>
      </c>
      <c r="X392" s="25" t="s">
        <v>34</v>
      </c>
      <c r="Y392" s="25">
        <v>35</v>
      </c>
      <c r="Z392" s="26">
        <v>3555</v>
      </c>
      <c r="AA392" s="26">
        <v>316</v>
      </c>
      <c r="AB392" s="26">
        <v>151</v>
      </c>
      <c r="AC392" s="26" t="s">
        <v>34</v>
      </c>
      <c r="AD392" s="26">
        <v>4022</v>
      </c>
      <c r="AE392" s="27">
        <v>254</v>
      </c>
      <c r="AF392" s="27">
        <v>28</v>
      </c>
      <c r="AG392" s="27">
        <v>1</v>
      </c>
      <c r="AH392" s="27" t="s">
        <v>34</v>
      </c>
      <c r="AI392" s="27">
        <v>283</v>
      </c>
      <c r="AJ392" s="28" t="s">
        <v>34</v>
      </c>
    </row>
    <row r="393" spans="1:36" x14ac:dyDescent="0.45">
      <c r="A393" s="19">
        <v>2017</v>
      </c>
      <c r="B393" s="20">
        <v>20737</v>
      </c>
      <c r="C393" s="21" t="s">
        <v>482</v>
      </c>
      <c r="D393" s="21" t="s">
        <v>50</v>
      </c>
      <c r="E393" s="21" t="s">
        <v>38</v>
      </c>
      <c r="F393" s="22">
        <v>2257</v>
      </c>
      <c r="G393" s="22">
        <v>191</v>
      </c>
      <c r="H393" s="22">
        <v>0</v>
      </c>
      <c r="I393" s="22">
        <v>0</v>
      </c>
      <c r="J393" s="22">
        <v>2448</v>
      </c>
      <c r="K393" s="23">
        <v>764</v>
      </c>
      <c r="L393" s="23">
        <v>91</v>
      </c>
      <c r="M393" s="23" t="s">
        <v>34</v>
      </c>
      <c r="N393" s="23" t="s">
        <v>34</v>
      </c>
      <c r="O393" s="23">
        <v>855</v>
      </c>
      <c r="P393" s="24">
        <v>7.1</v>
      </c>
      <c r="Q393" s="24">
        <v>2.2000000000000002</v>
      </c>
      <c r="R393" s="24" t="s">
        <v>34</v>
      </c>
      <c r="S393" s="24" t="s">
        <v>34</v>
      </c>
      <c r="T393" s="24">
        <v>9.3000000000000007</v>
      </c>
      <c r="U393" s="25">
        <v>2.1</v>
      </c>
      <c r="V393" s="25">
        <v>0.8</v>
      </c>
      <c r="W393" s="25" t="s">
        <v>34</v>
      </c>
      <c r="X393" s="25" t="s">
        <v>34</v>
      </c>
      <c r="Y393" s="25">
        <v>2.9</v>
      </c>
      <c r="Z393" s="26">
        <v>8</v>
      </c>
      <c r="AA393" s="26">
        <v>39</v>
      </c>
      <c r="AB393" s="26" t="s">
        <v>34</v>
      </c>
      <c r="AC393" s="26" t="s">
        <v>34</v>
      </c>
      <c r="AD393" s="26">
        <v>47</v>
      </c>
      <c r="AE393" s="27">
        <v>40</v>
      </c>
      <c r="AF393" s="27">
        <v>20</v>
      </c>
      <c r="AG393" s="27" t="s">
        <v>34</v>
      </c>
      <c r="AH393" s="27" t="s">
        <v>34</v>
      </c>
      <c r="AI393" s="27">
        <v>60</v>
      </c>
      <c r="AJ393" s="28" t="s">
        <v>34</v>
      </c>
    </row>
    <row r="394" spans="1:36" x14ac:dyDescent="0.45">
      <c r="A394" s="19">
        <v>2017</v>
      </c>
      <c r="B394" s="20">
        <v>20823</v>
      </c>
      <c r="C394" s="21" t="s">
        <v>483</v>
      </c>
      <c r="D394" s="21" t="s">
        <v>86</v>
      </c>
      <c r="E394" s="21" t="s">
        <v>67</v>
      </c>
      <c r="F394" s="22">
        <v>478</v>
      </c>
      <c r="G394" s="22">
        <v>43</v>
      </c>
      <c r="H394" s="22" t="s">
        <v>34</v>
      </c>
      <c r="I394" s="22" t="s">
        <v>34</v>
      </c>
      <c r="J394" s="22">
        <v>521</v>
      </c>
      <c r="K394" s="23">
        <v>1</v>
      </c>
      <c r="L394" s="23">
        <v>1</v>
      </c>
      <c r="M394" s="23" t="s">
        <v>34</v>
      </c>
      <c r="N394" s="23" t="s">
        <v>34</v>
      </c>
      <c r="O394" s="23">
        <v>2</v>
      </c>
      <c r="P394" s="24">
        <v>1</v>
      </c>
      <c r="Q394" s="24">
        <v>0</v>
      </c>
      <c r="R394" s="24" t="s">
        <v>34</v>
      </c>
      <c r="S394" s="24" t="s">
        <v>34</v>
      </c>
      <c r="T394" s="24">
        <v>1</v>
      </c>
      <c r="U394" s="25">
        <v>1</v>
      </c>
      <c r="V394" s="25">
        <v>0</v>
      </c>
      <c r="W394" s="25" t="s">
        <v>34</v>
      </c>
      <c r="X394" s="25" t="s">
        <v>34</v>
      </c>
      <c r="Y394" s="25">
        <v>1</v>
      </c>
      <c r="Z394" s="26">
        <v>36</v>
      </c>
      <c r="AA394" s="26">
        <v>3</v>
      </c>
      <c r="AB394" s="26" t="s">
        <v>34</v>
      </c>
      <c r="AC394" s="26" t="s">
        <v>34</v>
      </c>
      <c r="AD394" s="26">
        <v>39</v>
      </c>
      <c r="AE394" s="27">
        <v>1</v>
      </c>
      <c r="AF394" s="27">
        <v>0</v>
      </c>
      <c r="AG394" s="27" t="s">
        <v>34</v>
      </c>
      <c r="AH394" s="27" t="s">
        <v>34</v>
      </c>
      <c r="AI394" s="27">
        <v>1</v>
      </c>
      <c r="AJ394" s="28" t="s">
        <v>34</v>
      </c>
    </row>
    <row r="395" spans="1:36" x14ac:dyDescent="0.45">
      <c r="A395" s="19">
        <v>2017</v>
      </c>
      <c r="B395" s="20">
        <v>20841</v>
      </c>
      <c r="C395" s="21" t="s">
        <v>484</v>
      </c>
      <c r="D395" s="21" t="s">
        <v>42</v>
      </c>
      <c r="E395" s="21" t="s">
        <v>43</v>
      </c>
      <c r="F395" s="22">
        <v>3096</v>
      </c>
      <c r="G395" s="22" t="s">
        <v>34</v>
      </c>
      <c r="H395" s="22" t="s">
        <v>34</v>
      </c>
      <c r="I395" s="22" t="s">
        <v>34</v>
      </c>
      <c r="J395" s="22">
        <v>3096</v>
      </c>
      <c r="K395" s="23" t="s">
        <v>34</v>
      </c>
      <c r="L395" s="23" t="s">
        <v>34</v>
      </c>
      <c r="M395" s="23" t="s">
        <v>34</v>
      </c>
      <c r="N395" s="23" t="s">
        <v>34</v>
      </c>
      <c r="O395" s="23" t="s">
        <v>34</v>
      </c>
      <c r="P395" s="24">
        <v>5.9</v>
      </c>
      <c r="Q395" s="24" t="s">
        <v>34</v>
      </c>
      <c r="R395" s="24" t="s">
        <v>34</v>
      </c>
      <c r="S395" s="24" t="s">
        <v>34</v>
      </c>
      <c r="T395" s="24">
        <v>5.9</v>
      </c>
      <c r="U395" s="25">
        <v>5.9</v>
      </c>
      <c r="V395" s="25" t="s">
        <v>34</v>
      </c>
      <c r="W395" s="25" t="s">
        <v>34</v>
      </c>
      <c r="X395" s="25" t="s">
        <v>34</v>
      </c>
      <c r="Y395" s="25">
        <v>5.9</v>
      </c>
      <c r="Z395" s="26" t="s">
        <v>34</v>
      </c>
      <c r="AA395" s="26" t="s">
        <v>34</v>
      </c>
      <c r="AB395" s="26" t="s">
        <v>34</v>
      </c>
      <c r="AC395" s="26" t="s">
        <v>34</v>
      </c>
      <c r="AD395" s="26" t="s">
        <v>34</v>
      </c>
      <c r="AE395" s="27">
        <v>127</v>
      </c>
      <c r="AF395" s="27" t="s">
        <v>34</v>
      </c>
      <c r="AG395" s="27" t="s">
        <v>34</v>
      </c>
      <c r="AH395" s="27" t="s">
        <v>34</v>
      </c>
      <c r="AI395" s="27">
        <v>127</v>
      </c>
      <c r="AJ395" s="28">
        <v>262</v>
      </c>
    </row>
    <row r="396" spans="1:36" x14ac:dyDescent="0.45">
      <c r="A396" s="19">
        <v>2017</v>
      </c>
      <c r="B396" s="20">
        <v>20847</v>
      </c>
      <c r="C396" s="21" t="s">
        <v>485</v>
      </c>
      <c r="D396" s="21" t="s">
        <v>40</v>
      </c>
      <c r="E396" s="21" t="s">
        <v>38</v>
      </c>
      <c r="F396" s="22" t="s">
        <v>34</v>
      </c>
      <c r="G396" s="22">
        <v>33</v>
      </c>
      <c r="H396" s="22">
        <v>66</v>
      </c>
      <c r="I396" s="22" t="s">
        <v>34</v>
      </c>
      <c r="J396" s="22">
        <v>99</v>
      </c>
      <c r="K396" s="23" t="s">
        <v>34</v>
      </c>
      <c r="L396" s="23" t="s">
        <v>34</v>
      </c>
      <c r="M396" s="23" t="s">
        <v>34</v>
      </c>
      <c r="N396" s="23" t="s">
        <v>34</v>
      </c>
      <c r="O396" s="23" t="s">
        <v>34</v>
      </c>
      <c r="P396" s="24" t="s">
        <v>34</v>
      </c>
      <c r="Q396" s="24">
        <v>8.1999999999999993</v>
      </c>
      <c r="R396" s="24">
        <v>122.3</v>
      </c>
      <c r="S396" s="24" t="s">
        <v>34</v>
      </c>
      <c r="T396" s="24">
        <v>130.5</v>
      </c>
      <c r="U396" s="25" t="s">
        <v>34</v>
      </c>
      <c r="V396" s="25" t="s">
        <v>34</v>
      </c>
      <c r="W396" s="25" t="s">
        <v>34</v>
      </c>
      <c r="X396" s="25" t="s">
        <v>34</v>
      </c>
      <c r="Y396" s="25" t="s">
        <v>34</v>
      </c>
      <c r="Z396" s="26" t="s">
        <v>34</v>
      </c>
      <c r="AA396" s="26" t="s">
        <v>34</v>
      </c>
      <c r="AB396" s="26" t="s">
        <v>34</v>
      </c>
      <c r="AC396" s="26" t="s">
        <v>34</v>
      </c>
      <c r="AD396" s="26" t="s">
        <v>34</v>
      </c>
      <c r="AE396" s="27" t="s">
        <v>34</v>
      </c>
      <c r="AF396" s="27" t="s">
        <v>34</v>
      </c>
      <c r="AG396" s="27" t="s">
        <v>34</v>
      </c>
      <c r="AH396" s="27" t="s">
        <v>34</v>
      </c>
      <c r="AI396" s="27" t="s">
        <v>34</v>
      </c>
      <c r="AJ396" s="28" t="s">
        <v>34</v>
      </c>
    </row>
    <row r="397" spans="1:36" x14ac:dyDescent="0.45">
      <c r="A397" s="19">
        <v>2017</v>
      </c>
      <c r="B397" s="20">
        <v>20856</v>
      </c>
      <c r="C397" s="21" t="s">
        <v>486</v>
      </c>
      <c r="D397" s="21" t="s">
        <v>40</v>
      </c>
      <c r="E397" s="21" t="s">
        <v>38</v>
      </c>
      <c r="F397" s="22" t="s">
        <v>34</v>
      </c>
      <c r="G397" s="22" t="s">
        <v>34</v>
      </c>
      <c r="H397" s="22">
        <v>124</v>
      </c>
      <c r="I397" s="22" t="s">
        <v>34</v>
      </c>
      <c r="J397" s="22">
        <v>124</v>
      </c>
      <c r="K397" s="23" t="s">
        <v>34</v>
      </c>
      <c r="L397" s="23" t="s">
        <v>34</v>
      </c>
      <c r="M397" s="23">
        <v>499</v>
      </c>
      <c r="N397" s="23" t="s">
        <v>34</v>
      </c>
      <c r="O397" s="23">
        <v>499</v>
      </c>
      <c r="P397" s="24" t="s">
        <v>34</v>
      </c>
      <c r="Q397" s="24" t="s">
        <v>34</v>
      </c>
      <c r="R397" s="24">
        <v>168.5</v>
      </c>
      <c r="S397" s="24" t="s">
        <v>34</v>
      </c>
      <c r="T397" s="24">
        <v>168.5</v>
      </c>
      <c r="U397" s="25" t="s">
        <v>34</v>
      </c>
      <c r="V397" s="25" t="s">
        <v>34</v>
      </c>
      <c r="W397" s="25" t="s">
        <v>34</v>
      </c>
      <c r="X397" s="25" t="s">
        <v>34</v>
      </c>
      <c r="Y397" s="25" t="s">
        <v>34</v>
      </c>
      <c r="Z397" s="26" t="s">
        <v>34</v>
      </c>
      <c r="AA397" s="26" t="s">
        <v>34</v>
      </c>
      <c r="AB397" s="26">
        <v>11896</v>
      </c>
      <c r="AC397" s="26" t="s">
        <v>34</v>
      </c>
      <c r="AD397" s="26">
        <v>11896</v>
      </c>
      <c r="AE397" s="27" t="s">
        <v>34</v>
      </c>
      <c r="AF397" s="27" t="s">
        <v>34</v>
      </c>
      <c r="AG397" s="27">
        <v>0</v>
      </c>
      <c r="AH397" s="27" t="s">
        <v>34</v>
      </c>
      <c r="AI397" s="27">
        <v>0</v>
      </c>
      <c r="AJ397" s="28" t="s">
        <v>34</v>
      </c>
    </row>
    <row r="398" spans="1:36" x14ac:dyDescent="0.45">
      <c r="A398" s="19">
        <v>2017</v>
      </c>
      <c r="B398" s="20">
        <v>20858</v>
      </c>
      <c r="C398" s="21" t="s">
        <v>487</v>
      </c>
      <c r="D398" s="21" t="s">
        <v>40</v>
      </c>
      <c r="E398" s="21" t="s">
        <v>38</v>
      </c>
      <c r="F398" s="22">
        <v>0</v>
      </c>
      <c r="G398" s="22">
        <v>0</v>
      </c>
      <c r="H398" s="22">
        <v>10</v>
      </c>
      <c r="I398" s="22">
        <v>0</v>
      </c>
      <c r="J398" s="22">
        <v>10</v>
      </c>
      <c r="K398" s="23">
        <v>0</v>
      </c>
      <c r="L398" s="23">
        <v>0</v>
      </c>
      <c r="M398" s="23">
        <v>0</v>
      </c>
      <c r="N398" s="23">
        <v>0</v>
      </c>
      <c r="O398" s="23">
        <v>0</v>
      </c>
      <c r="P398" s="24">
        <v>0</v>
      </c>
      <c r="Q398" s="24">
        <v>0</v>
      </c>
      <c r="R398" s="24">
        <v>47.3</v>
      </c>
      <c r="S398" s="24">
        <v>0</v>
      </c>
      <c r="T398" s="24">
        <v>47.3</v>
      </c>
      <c r="U398" s="25">
        <v>0</v>
      </c>
      <c r="V398" s="25">
        <v>0</v>
      </c>
      <c r="W398" s="25">
        <v>0</v>
      </c>
      <c r="X398" s="25">
        <v>0</v>
      </c>
      <c r="Y398" s="25">
        <v>0</v>
      </c>
      <c r="Z398" s="26">
        <v>0</v>
      </c>
      <c r="AA398" s="26">
        <v>0</v>
      </c>
      <c r="AB398" s="26">
        <v>2567</v>
      </c>
      <c r="AC398" s="26">
        <v>0</v>
      </c>
      <c r="AD398" s="26">
        <v>2567</v>
      </c>
      <c r="AE398" s="27">
        <v>0</v>
      </c>
      <c r="AF398" s="27">
        <v>0</v>
      </c>
      <c r="AG398" s="27">
        <v>0</v>
      </c>
      <c r="AH398" s="27">
        <v>0</v>
      </c>
      <c r="AI398" s="27">
        <v>0</v>
      </c>
      <c r="AJ398" s="28" t="s">
        <v>34</v>
      </c>
    </row>
    <row r="399" spans="1:36" x14ac:dyDescent="0.45">
      <c r="A399" s="19">
        <v>2017</v>
      </c>
      <c r="B399" s="20">
        <v>20860</v>
      </c>
      <c r="C399" s="21" t="s">
        <v>488</v>
      </c>
      <c r="D399" s="21" t="s">
        <v>40</v>
      </c>
      <c r="E399" s="21" t="s">
        <v>38</v>
      </c>
      <c r="F399" s="22">
        <v>21856</v>
      </c>
      <c r="G399" s="22">
        <v>302</v>
      </c>
      <c r="H399" s="22">
        <v>28</v>
      </c>
      <c r="I399" s="22" t="s">
        <v>34</v>
      </c>
      <c r="J399" s="22">
        <v>22186</v>
      </c>
      <c r="K399" s="23">
        <v>5</v>
      </c>
      <c r="L399" s="23">
        <v>11</v>
      </c>
      <c r="M399" s="23" t="s">
        <v>34</v>
      </c>
      <c r="N399" s="23" t="s">
        <v>34</v>
      </c>
      <c r="O399" s="23">
        <v>16</v>
      </c>
      <c r="P399" s="24">
        <v>30.6</v>
      </c>
      <c r="Q399" s="24">
        <v>22.7</v>
      </c>
      <c r="R399" s="24">
        <v>231.6</v>
      </c>
      <c r="S399" s="24" t="s">
        <v>34</v>
      </c>
      <c r="T399" s="24">
        <v>284.89999999999998</v>
      </c>
      <c r="U399" s="25">
        <v>7.3</v>
      </c>
      <c r="V399" s="25">
        <v>14.2</v>
      </c>
      <c r="W399" s="25" t="s">
        <v>34</v>
      </c>
      <c r="X399" s="25" t="s">
        <v>34</v>
      </c>
      <c r="Y399" s="25">
        <v>21.5</v>
      </c>
      <c r="Z399" s="26">
        <v>762</v>
      </c>
      <c r="AA399" s="26">
        <v>1091</v>
      </c>
      <c r="AB399" s="26">
        <v>11675</v>
      </c>
      <c r="AC399" s="26" t="s">
        <v>34</v>
      </c>
      <c r="AD399" s="26">
        <v>13528</v>
      </c>
      <c r="AE399" s="27">
        <v>215</v>
      </c>
      <c r="AF399" s="27" t="s">
        <v>34</v>
      </c>
      <c r="AG399" s="27" t="s">
        <v>34</v>
      </c>
      <c r="AH399" s="27" t="s">
        <v>34</v>
      </c>
      <c r="AI399" s="27">
        <v>215</v>
      </c>
      <c r="AJ399" s="28" t="s">
        <v>34</v>
      </c>
    </row>
    <row r="400" spans="1:36" x14ac:dyDescent="0.45">
      <c r="A400" s="19">
        <v>2017</v>
      </c>
      <c r="B400" s="20">
        <v>20963</v>
      </c>
      <c r="C400" s="21" t="s">
        <v>489</v>
      </c>
      <c r="D400" s="21" t="s">
        <v>66</v>
      </c>
      <c r="E400" s="21" t="s">
        <v>38</v>
      </c>
      <c r="F400" s="22" t="s">
        <v>34</v>
      </c>
      <c r="G400" s="22" t="s">
        <v>34</v>
      </c>
      <c r="H400" s="22">
        <v>3200</v>
      </c>
      <c r="I400" s="22" t="s">
        <v>34</v>
      </c>
      <c r="J400" s="22">
        <v>3200</v>
      </c>
      <c r="K400" s="23" t="s">
        <v>34</v>
      </c>
      <c r="L400" s="23" t="s">
        <v>34</v>
      </c>
      <c r="M400" s="23">
        <v>3582</v>
      </c>
      <c r="N400" s="23" t="s">
        <v>34</v>
      </c>
      <c r="O400" s="23">
        <v>3582</v>
      </c>
      <c r="P400" s="24" t="s">
        <v>34</v>
      </c>
      <c r="Q400" s="24" t="s">
        <v>34</v>
      </c>
      <c r="R400" s="24">
        <v>60</v>
      </c>
      <c r="S400" s="24" t="s">
        <v>34</v>
      </c>
      <c r="T400" s="24">
        <v>60</v>
      </c>
      <c r="U400" s="25" t="s">
        <v>34</v>
      </c>
      <c r="V400" s="25" t="s">
        <v>34</v>
      </c>
      <c r="W400" s="25">
        <v>59.7</v>
      </c>
      <c r="X400" s="25" t="s">
        <v>34</v>
      </c>
      <c r="Y400" s="25">
        <v>59.7</v>
      </c>
      <c r="Z400" s="26" t="s">
        <v>34</v>
      </c>
      <c r="AA400" s="26" t="s">
        <v>34</v>
      </c>
      <c r="AB400" s="26">
        <v>2300</v>
      </c>
      <c r="AC400" s="26" t="s">
        <v>34</v>
      </c>
      <c r="AD400" s="26">
        <v>2300</v>
      </c>
      <c r="AE400" s="27" t="s">
        <v>34</v>
      </c>
      <c r="AF400" s="27" t="s">
        <v>34</v>
      </c>
      <c r="AG400" s="27">
        <v>50</v>
      </c>
      <c r="AH400" s="27" t="s">
        <v>34</v>
      </c>
      <c r="AI400" s="27">
        <v>50</v>
      </c>
      <c r="AJ400" s="28" t="s">
        <v>34</v>
      </c>
    </row>
    <row r="401" spans="1:36" x14ac:dyDescent="0.45">
      <c r="A401" s="19">
        <v>2017</v>
      </c>
      <c r="B401" s="20">
        <v>21002</v>
      </c>
      <c r="C401" s="21" t="s">
        <v>490</v>
      </c>
      <c r="D401" s="21" t="s">
        <v>84</v>
      </c>
      <c r="E401" s="21" t="s">
        <v>90</v>
      </c>
      <c r="F401" s="22">
        <v>4981</v>
      </c>
      <c r="G401" s="22" t="s">
        <v>34</v>
      </c>
      <c r="H401" s="22" t="s">
        <v>34</v>
      </c>
      <c r="I401" s="22" t="s">
        <v>34</v>
      </c>
      <c r="J401" s="22">
        <v>4981</v>
      </c>
      <c r="K401" s="23" t="s">
        <v>34</v>
      </c>
      <c r="L401" s="23" t="s">
        <v>34</v>
      </c>
      <c r="M401" s="23" t="s">
        <v>34</v>
      </c>
      <c r="N401" s="23" t="s">
        <v>34</v>
      </c>
      <c r="O401" s="23" t="s">
        <v>34</v>
      </c>
      <c r="P401" s="24">
        <v>21</v>
      </c>
      <c r="Q401" s="24" t="s">
        <v>34</v>
      </c>
      <c r="R401" s="24" t="s">
        <v>34</v>
      </c>
      <c r="S401" s="24" t="s">
        <v>34</v>
      </c>
      <c r="T401" s="24">
        <v>21</v>
      </c>
      <c r="U401" s="25">
        <v>5.2</v>
      </c>
      <c r="V401" s="25" t="s">
        <v>34</v>
      </c>
      <c r="W401" s="25" t="s">
        <v>34</v>
      </c>
      <c r="X401" s="25" t="s">
        <v>34</v>
      </c>
      <c r="Y401" s="25">
        <v>5.2</v>
      </c>
      <c r="Z401" s="26">
        <v>117</v>
      </c>
      <c r="AA401" s="26" t="s">
        <v>34</v>
      </c>
      <c r="AB401" s="26" t="s">
        <v>34</v>
      </c>
      <c r="AC401" s="26" t="s">
        <v>34</v>
      </c>
      <c r="AD401" s="26">
        <v>117</v>
      </c>
      <c r="AE401" s="27">
        <v>1341</v>
      </c>
      <c r="AF401" s="27" t="s">
        <v>34</v>
      </c>
      <c r="AG401" s="27" t="s">
        <v>34</v>
      </c>
      <c r="AH401" s="27" t="s">
        <v>34</v>
      </c>
      <c r="AI401" s="27">
        <v>1341</v>
      </c>
      <c r="AJ401" s="28" t="s">
        <v>34</v>
      </c>
    </row>
    <row r="402" spans="1:36" x14ac:dyDescent="0.45">
      <c r="A402" s="19">
        <v>2017</v>
      </c>
      <c r="B402" s="20">
        <v>21013</v>
      </c>
      <c r="C402" s="21" t="s">
        <v>491</v>
      </c>
      <c r="D402" s="21" t="s">
        <v>50</v>
      </c>
      <c r="E402" s="21" t="s">
        <v>38</v>
      </c>
      <c r="F402" s="22">
        <v>2205</v>
      </c>
      <c r="G402" s="22" t="s">
        <v>34</v>
      </c>
      <c r="H402" s="22" t="s">
        <v>34</v>
      </c>
      <c r="I402" s="22" t="s">
        <v>34</v>
      </c>
      <c r="J402" s="22">
        <v>2205</v>
      </c>
      <c r="K402" s="23" t="s">
        <v>34</v>
      </c>
      <c r="L402" s="23" t="s">
        <v>34</v>
      </c>
      <c r="M402" s="23" t="s">
        <v>34</v>
      </c>
      <c r="N402" s="23" t="s">
        <v>34</v>
      </c>
      <c r="O402" s="23" t="s">
        <v>34</v>
      </c>
      <c r="P402" s="24">
        <v>6.6</v>
      </c>
      <c r="Q402" s="24" t="s">
        <v>34</v>
      </c>
      <c r="R402" s="24" t="s">
        <v>34</v>
      </c>
      <c r="S402" s="24" t="s">
        <v>34</v>
      </c>
      <c r="T402" s="24">
        <v>6.6</v>
      </c>
      <c r="U402" s="25">
        <v>2.2000000000000002</v>
      </c>
      <c r="V402" s="25" t="s">
        <v>34</v>
      </c>
      <c r="W402" s="25" t="s">
        <v>34</v>
      </c>
      <c r="X402" s="25" t="s">
        <v>34</v>
      </c>
      <c r="Y402" s="25">
        <v>2.2000000000000002</v>
      </c>
      <c r="Z402" s="26" t="s">
        <v>34</v>
      </c>
      <c r="AA402" s="26" t="s">
        <v>34</v>
      </c>
      <c r="AB402" s="26" t="s">
        <v>34</v>
      </c>
      <c r="AC402" s="26" t="s">
        <v>34</v>
      </c>
      <c r="AD402" s="26" t="s">
        <v>34</v>
      </c>
      <c r="AE402" s="27">
        <v>7</v>
      </c>
      <c r="AF402" s="27" t="s">
        <v>34</v>
      </c>
      <c r="AG402" s="27" t="s">
        <v>34</v>
      </c>
      <c r="AH402" s="27" t="s">
        <v>34</v>
      </c>
      <c r="AI402" s="27">
        <v>7</v>
      </c>
      <c r="AJ402" s="28" t="s">
        <v>34</v>
      </c>
    </row>
    <row r="403" spans="1:36" x14ac:dyDescent="0.45">
      <c r="A403" s="19">
        <v>2017</v>
      </c>
      <c r="B403" s="20">
        <v>21244</v>
      </c>
      <c r="C403" s="21" t="s">
        <v>492</v>
      </c>
      <c r="D403" s="21" t="s">
        <v>35</v>
      </c>
      <c r="E403" s="21" t="s">
        <v>33</v>
      </c>
      <c r="F403" s="22">
        <v>1624</v>
      </c>
      <c r="G403" s="22" t="s">
        <v>34</v>
      </c>
      <c r="H403" s="22" t="s">
        <v>34</v>
      </c>
      <c r="I403" s="22" t="s">
        <v>34</v>
      </c>
      <c r="J403" s="22">
        <v>1624</v>
      </c>
      <c r="K403" s="23">
        <v>10</v>
      </c>
      <c r="L403" s="23" t="s">
        <v>34</v>
      </c>
      <c r="M403" s="23" t="s">
        <v>34</v>
      </c>
      <c r="N403" s="23" t="s">
        <v>34</v>
      </c>
      <c r="O403" s="23">
        <v>10</v>
      </c>
      <c r="P403" s="24">
        <v>1.6</v>
      </c>
      <c r="Q403" s="24" t="s">
        <v>34</v>
      </c>
      <c r="R403" s="24" t="s">
        <v>34</v>
      </c>
      <c r="S403" s="24" t="s">
        <v>34</v>
      </c>
      <c r="T403" s="24">
        <v>1.6</v>
      </c>
      <c r="U403" s="25">
        <v>0.8</v>
      </c>
      <c r="V403" s="25" t="s">
        <v>34</v>
      </c>
      <c r="W403" s="25" t="s">
        <v>34</v>
      </c>
      <c r="X403" s="25" t="s">
        <v>34</v>
      </c>
      <c r="Y403" s="25">
        <v>0.8</v>
      </c>
      <c r="Z403" s="26">
        <v>3</v>
      </c>
      <c r="AA403" s="26" t="s">
        <v>34</v>
      </c>
      <c r="AB403" s="26" t="s">
        <v>34</v>
      </c>
      <c r="AC403" s="26" t="s">
        <v>34</v>
      </c>
      <c r="AD403" s="26">
        <v>3</v>
      </c>
      <c r="AE403" s="27">
        <v>120</v>
      </c>
      <c r="AF403" s="27" t="s">
        <v>34</v>
      </c>
      <c r="AG403" s="27" t="s">
        <v>34</v>
      </c>
      <c r="AH403" s="27" t="s">
        <v>34</v>
      </c>
      <c r="AI403" s="27">
        <v>120</v>
      </c>
      <c r="AJ403" s="28" t="s">
        <v>34</v>
      </c>
    </row>
    <row r="404" spans="1:36" x14ac:dyDescent="0.45">
      <c r="A404" s="19">
        <v>2017</v>
      </c>
      <c r="B404" s="20">
        <v>21632</v>
      </c>
      <c r="C404" s="21" t="s">
        <v>494</v>
      </c>
      <c r="D404" s="21" t="s">
        <v>89</v>
      </c>
      <c r="E404" s="21" t="s">
        <v>90</v>
      </c>
      <c r="F404" s="22">
        <v>12218</v>
      </c>
      <c r="G404" s="22">
        <v>174</v>
      </c>
      <c r="H404" s="22">
        <v>5</v>
      </c>
      <c r="I404" s="22" t="s">
        <v>34</v>
      </c>
      <c r="J404" s="22">
        <v>12397</v>
      </c>
      <c r="K404" s="23">
        <v>334</v>
      </c>
      <c r="L404" s="23">
        <v>181</v>
      </c>
      <c r="M404" s="23">
        <v>144</v>
      </c>
      <c r="N404" s="23" t="s">
        <v>34</v>
      </c>
      <c r="O404" s="23">
        <v>659</v>
      </c>
      <c r="P404" s="24">
        <v>10.9</v>
      </c>
      <c r="Q404" s="24">
        <v>5.9</v>
      </c>
      <c r="R404" s="24">
        <v>4.7</v>
      </c>
      <c r="S404" s="24" t="s">
        <v>34</v>
      </c>
      <c r="T404" s="24">
        <v>21.5</v>
      </c>
      <c r="U404" s="25">
        <v>10.9</v>
      </c>
      <c r="V404" s="25">
        <v>5.9</v>
      </c>
      <c r="W404" s="25">
        <v>4.7</v>
      </c>
      <c r="X404" s="25" t="s">
        <v>34</v>
      </c>
      <c r="Y404" s="25">
        <v>21.5</v>
      </c>
      <c r="Z404" s="26" t="s">
        <v>34</v>
      </c>
      <c r="AA404" s="26" t="s">
        <v>34</v>
      </c>
      <c r="AB404" s="26" t="s">
        <v>34</v>
      </c>
      <c r="AC404" s="26" t="s">
        <v>34</v>
      </c>
      <c r="AD404" s="26" t="s">
        <v>34</v>
      </c>
      <c r="AE404" s="27" t="s">
        <v>34</v>
      </c>
      <c r="AF404" s="27" t="s">
        <v>34</v>
      </c>
      <c r="AG404" s="27" t="s">
        <v>34</v>
      </c>
      <c r="AH404" s="27" t="s">
        <v>34</v>
      </c>
      <c r="AI404" s="27" t="s">
        <v>34</v>
      </c>
      <c r="AJ404" s="28" t="s">
        <v>34</v>
      </c>
    </row>
    <row r="405" spans="1:36" x14ac:dyDescent="0.45">
      <c r="A405" s="19">
        <v>2017</v>
      </c>
      <c r="B405" s="20">
        <v>22500</v>
      </c>
      <c r="C405" s="21" t="s">
        <v>495</v>
      </c>
      <c r="D405" s="21" t="s">
        <v>97</v>
      </c>
      <c r="E405" s="21" t="s">
        <v>67</v>
      </c>
      <c r="F405" s="22">
        <v>29697</v>
      </c>
      <c r="G405" s="22">
        <v>879</v>
      </c>
      <c r="H405" s="22">
        <v>18</v>
      </c>
      <c r="I405" s="22">
        <v>0</v>
      </c>
      <c r="J405" s="22">
        <v>30594</v>
      </c>
      <c r="K405" s="23">
        <v>0</v>
      </c>
      <c r="L405" s="23">
        <v>0</v>
      </c>
      <c r="M405" s="23">
        <v>0</v>
      </c>
      <c r="N405" s="23">
        <v>0</v>
      </c>
      <c r="O405" s="23">
        <v>0</v>
      </c>
      <c r="P405" s="24">
        <v>0</v>
      </c>
      <c r="Q405" s="24">
        <v>11</v>
      </c>
      <c r="R405" s="24">
        <v>56</v>
      </c>
      <c r="S405" s="24">
        <v>0</v>
      </c>
      <c r="T405" s="24">
        <v>67</v>
      </c>
      <c r="U405" s="25">
        <v>0</v>
      </c>
      <c r="V405" s="25">
        <v>0</v>
      </c>
      <c r="W405" s="25">
        <v>0</v>
      </c>
      <c r="X405" s="25">
        <v>0</v>
      </c>
      <c r="Y405" s="25">
        <v>0</v>
      </c>
      <c r="Z405" s="26">
        <v>0</v>
      </c>
      <c r="AA405" s="26">
        <v>227</v>
      </c>
      <c r="AB405" s="26">
        <v>1271</v>
      </c>
      <c r="AC405" s="26">
        <v>0</v>
      </c>
      <c r="AD405" s="26">
        <v>1497</v>
      </c>
      <c r="AE405" s="27">
        <v>392</v>
      </c>
      <c r="AF405" s="27">
        <v>11</v>
      </c>
      <c r="AG405" s="27">
        <v>0</v>
      </c>
      <c r="AH405" s="27">
        <v>0</v>
      </c>
      <c r="AI405" s="27">
        <v>403</v>
      </c>
      <c r="AJ405" s="28" t="s">
        <v>34</v>
      </c>
    </row>
    <row r="406" spans="1:36" x14ac:dyDescent="0.45">
      <c r="A406" s="19">
        <v>2017</v>
      </c>
      <c r="B406" s="20">
        <v>23826</v>
      </c>
      <c r="C406" s="21" t="s">
        <v>496</v>
      </c>
      <c r="D406" s="21" t="s">
        <v>97</v>
      </c>
      <c r="E406" s="21" t="s">
        <v>67</v>
      </c>
      <c r="F406" s="22" t="s">
        <v>34</v>
      </c>
      <c r="G406" s="22">
        <v>12</v>
      </c>
      <c r="H406" s="22">
        <v>206</v>
      </c>
      <c r="I406" s="22" t="s">
        <v>34</v>
      </c>
      <c r="J406" s="22">
        <v>218</v>
      </c>
      <c r="K406" s="23" t="s">
        <v>34</v>
      </c>
      <c r="L406" s="23" t="s">
        <v>34</v>
      </c>
      <c r="M406" s="23">
        <v>4</v>
      </c>
      <c r="N406" s="23" t="s">
        <v>34</v>
      </c>
      <c r="O406" s="23">
        <v>4</v>
      </c>
      <c r="P406" s="24" t="s">
        <v>34</v>
      </c>
      <c r="Q406" s="24">
        <v>4.2</v>
      </c>
      <c r="R406" s="24" t="s">
        <v>34</v>
      </c>
      <c r="S406" s="24" t="s">
        <v>34</v>
      </c>
      <c r="T406" s="24">
        <v>4.2</v>
      </c>
      <c r="U406" s="25" t="s">
        <v>34</v>
      </c>
      <c r="V406" s="25">
        <v>3.5</v>
      </c>
      <c r="W406" s="25" t="s">
        <v>34</v>
      </c>
      <c r="X406" s="25" t="s">
        <v>34</v>
      </c>
      <c r="Y406" s="25">
        <v>3.5</v>
      </c>
      <c r="Z406" s="26" t="s">
        <v>34</v>
      </c>
      <c r="AA406" s="26" t="s">
        <v>34</v>
      </c>
      <c r="AB406" s="26">
        <v>120</v>
      </c>
      <c r="AC406" s="26" t="s">
        <v>34</v>
      </c>
      <c r="AD406" s="26">
        <v>120</v>
      </c>
      <c r="AE406" s="27" t="s">
        <v>34</v>
      </c>
      <c r="AF406" s="27">
        <v>1</v>
      </c>
      <c r="AG406" s="27">
        <v>23</v>
      </c>
      <c r="AH406" s="27" t="s">
        <v>34</v>
      </c>
      <c r="AI406" s="27">
        <v>24</v>
      </c>
      <c r="AJ406" s="28" t="s">
        <v>34</v>
      </c>
    </row>
    <row r="407" spans="1:36" x14ac:dyDescent="0.45">
      <c r="A407" s="19">
        <v>2017</v>
      </c>
      <c r="B407" s="20">
        <v>24211</v>
      </c>
      <c r="C407" s="21" t="s">
        <v>497</v>
      </c>
      <c r="D407" s="21" t="s">
        <v>63</v>
      </c>
      <c r="E407" s="21" t="s">
        <v>460</v>
      </c>
      <c r="F407" s="22" t="s">
        <v>34</v>
      </c>
      <c r="G407" s="22">
        <v>216</v>
      </c>
      <c r="H407" s="22" t="s">
        <v>34</v>
      </c>
      <c r="I407" s="22" t="s">
        <v>34</v>
      </c>
      <c r="J407" s="22">
        <v>216</v>
      </c>
      <c r="K407" s="23" t="s">
        <v>34</v>
      </c>
      <c r="L407" s="23">
        <v>20445</v>
      </c>
      <c r="M407" s="23" t="s">
        <v>34</v>
      </c>
      <c r="N407" s="23" t="s">
        <v>34</v>
      </c>
      <c r="O407" s="23">
        <v>20445</v>
      </c>
      <c r="P407" s="24" t="s">
        <v>34</v>
      </c>
      <c r="Q407" s="24">
        <v>31.3</v>
      </c>
      <c r="R407" s="24" t="s">
        <v>34</v>
      </c>
      <c r="S407" s="24" t="s">
        <v>34</v>
      </c>
      <c r="T407" s="24">
        <v>31.3</v>
      </c>
      <c r="U407" s="25" t="s">
        <v>34</v>
      </c>
      <c r="V407" s="25">
        <v>31.3</v>
      </c>
      <c r="W407" s="25" t="s">
        <v>34</v>
      </c>
      <c r="X407" s="25" t="s">
        <v>34</v>
      </c>
      <c r="Y407" s="25">
        <v>31.3</v>
      </c>
      <c r="Z407" s="26" t="s">
        <v>34</v>
      </c>
      <c r="AA407" s="26">
        <v>0</v>
      </c>
      <c r="AB407" s="26" t="s">
        <v>34</v>
      </c>
      <c r="AC407" s="26" t="s">
        <v>34</v>
      </c>
      <c r="AD407" s="26">
        <v>0</v>
      </c>
      <c r="AE407" s="27" t="s">
        <v>34</v>
      </c>
      <c r="AF407" s="27">
        <v>524</v>
      </c>
      <c r="AG407" s="27" t="s">
        <v>34</v>
      </c>
      <c r="AH407" s="27" t="s">
        <v>34</v>
      </c>
      <c r="AI407" s="27">
        <v>524</v>
      </c>
      <c r="AJ407" s="28" t="s">
        <v>34</v>
      </c>
    </row>
    <row r="408" spans="1:36" x14ac:dyDescent="0.45">
      <c r="A408" s="19">
        <v>2017</v>
      </c>
      <c r="B408" s="20">
        <v>24949</v>
      </c>
      <c r="C408" s="21" t="s">
        <v>532</v>
      </c>
      <c r="D408" s="21" t="s">
        <v>103</v>
      </c>
      <c r="E408" s="21" t="s">
        <v>38</v>
      </c>
      <c r="F408" s="22">
        <v>9038</v>
      </c>
      <c r="G408" s="22">
        <v>407</v>
      </c>
      <c r="H408" s="22">
        <v>532</v>
      </c>
      <c r="I408" s="22">
        <v>0</v>
      </c>
      <c r="J408" s="22">
        <v>9977</v>
      </c>
      <c r="K408" s="23">
        <v>5239</v>
      </c>
      <c r="L408" s="23">
        <v>1490</v>
      </c>
      <c r="M408" s="23">
        <v>662</v>
      </c>
      <c r="N408" s="23">
        <v>0</v>
      </c>
      <c r="O408" s="23">
        <v>7390</v>
      </c>
      <c r="P408" s="24">
        <v>289.5</v>
      </c>
      <c r="Q408" s="24">
        <v>122.6</v>
      </c>
      <c r="R408" s="24">
        <v>54.3</v>
      </c>
      <c r="S408" s="24">
        <v>0</v>
      </c>
      <c r="T408" s="24">
        <v>466.4</v>
      </c>
      <c r="U408" s="25">
        <v>78.2</v>
      </c>
      <c r="V408" s="25">
        <v>33.1</v>
      </c>
      <c r="W408" s="25">
        <v>14.7</v>
      </c>
      <c r="X408" s="25">
        <v>0</v>
      </c>
      <c r="Y408" s="25">
        <v>126</v>
      </c>
      <c r="Z408" s="26">
        <v>4431</v>
      </c>
      <c r="AA408" s="26">
        <v>9336</v>
      </c>
      <c r="AB408" s="26">
        <v>577</v>
      </c>
      <c r="AC408" s="26">
        <v>0</v>
      </c>
      <c r="AD408" s="26">
        <v>14344</v>
      </c>
      <c r="AE408" s="27">
        <v>506</v>
      </c>
      <c r="AF408" s="27">
        <v>24</v>
      </c>
      <c r="AG408" s="27">
        <v>31</v>
      </c>
      <c r="AH408" s="27">
        <v>0</v>
      </c>
      <c r="AI408" s="27">
        <v>561</v>
      </c>
      <c r="AJ408" s="28">
        <v>14</v>
      </c>
    </row>
    <row r="409" spans="1:36" x14ac:dyDescent="0.45">
      <c r="A409" s="19">
        <v>2017</v>
      </c>
      <c r="B409" s="20">
        <v>25295</v>
      </c>
      <c r="C409" s="21" t="s">
        <v>499</v>
      </c>
      <c r="D409" s="21" t="s">
        <v>93</v>
      </c>
      <c r="E409" s="21" t="s">
        <v>38</v>
      </c>
      <c r="F409" s="22" t="s">
        <v>34</v>
      </c>
      <c r="G409" s="22">
        <v>4</v>
      </c>
      <c r="H409" s="22" t="s">
        <v>34</v>
      </c>
      <c r="I409" s="22" t="s">
        <v>34</v>
      </c>
      <c r="J409" s="22">
        <v>4</v>
      </c>
      <c r="K409" s="23" t="s">
        <v>34</v>
      </c>
      <c r="L409" s="23" t="s">
        <v>34</v>
      </c>
      <c r="M409" s="23" t="s">
        <v>34</v>
      </c>
      <c r="N409" s="23" t="s">
        <v>34</v>
      </c>
      <c r="O409" s="23" t="s">
        <v>34</v>
      </c>
      <c r="P409" s="24" t="s">
        <v>34</v>
      </c>
      <c r="Q409" s="24">
        <v>0.2</v>
      </c>
      <c r="R409" s="24" t="s">
        <v>34</v>
      </c>
      <c r="S409" s="24" t="s">
        <v>34</v>
      </c>
      <c r="T409" s="24">
        <v>0.2</v>
      </c>
      <c r="U409" s="25" t="s">
        <v>34</v>
      </c>
      <c r="V409" s="25">
        <v>0.2</v>
      </c>
      <c r="W409" s="25" t="s">
        <v>34</v>
      </c>
      <c r="X409" s="25" t="s">
        <v>34</v>
      </c>
      <c r="Y409" s="25">
        <v>0.2</v>
      </c>
      <c r="Z409" s="26" t="s">
        <v>34</v>
      </c>
      <c r="AA409" s="26">
        <v>3</v>
      </c>
      <c r="AB409" s="26" t="s">
        <v>34</v>
      </c>
      <c r="AC409" s="26" t="s">
        <v>34</v>
      </c>
      <c r="AD409" s="26">
        <v>3</v>
      </c>
      <c r="AE409" s="27" t="s">
        <v>34</v>
      </c>
      <c r="AF409" s="27" t="s">
        <v>34</v>
      </c>
      <c r="AG409" s="27" t="s">
        <v>34</v>
      </c>
      <c r="AH409" s="27" t="s">
        <v>34</v>
      </c>
      <c r="AI409" s="27" t="s">
        <v>34</v>
      </c>
      <c r="AJ409" s="28" t="s">
        <v>34</v>
      </c>
    </row>
    <row r="410" spans="1:36" x14ac:dyDescent="0.45">
      <c r="A410" s="19">
        <v>2017</v>
      </c>
      <c r="B410" s="20">
        <v>26218</v>
      </c>
      <c r="C410" s="21" t="s">
        <v>500</v>
      </c>
      <c r="D410" s="21" t="s">
        <v>56</v>
      </c>
      <c r="E410" s="21" t="s">
        <v>45</v>
      </c>
      <c r="F410" s="22" t="s">
        <v>34</v>
      </c>
      <c r="G410" s="22" t="s">
        <v>34</v>
      </c>
      <c r="H410" s="22">
        <v>259</v>
      </c>
      <c r="I410" s="22" t="s">
        <v>34</v>
      </c>
      <c r="J410" s="22">
        <v>259</v>
      </c>
      <c r="K410" s="23" t="s">
        <v>34</v>
      </c>
      <c r="L410" s="23" t="s">
        <v>34</v>
      </c>
      <c r="M410" s="23">
        <v>0</v>
      </c>
      <c r="N410" s="23" t="s">
        <v>34</v>
      </c>
      <c r="O410" s="23">
        <v>0</v>
      </c>
      <c r="P410" s="24" t="s">
        <v>34</v>
      </c>
      <c r="Q410" s="24" t="s">
        <v>34</v>
      </c>
      <c r="R410" s="24">
        <v>4</v>
      </c>
      <c r="S410" s="24" t="s">
        <v>34</v>
      </c>
      <c r="T410" s="24">
        <v>4</v>
      </c>
      <c r="U410" s="25" t="s">
        <v>34</v>
      </c>
      <c r="V410" s="25" t="s">
        <v>34</v>
      </c>
      <c r="W410" s="25">
        <v>2</v>
      </c>
      <c r="X410" s="25" t="s">
        <v>34</v>
      </c>
      <c r="Y410" s="25">
        <v>2</v>
      </c>
      <c r="Z410" s="26" t="s">
        <v>34</v>
      </c>
      <c r="AA410" s="26" t="s">
        <v>34</v>
      </c>
      <c r="AB410" s="26" t="s">
        <v>34</v>
      </c>
      <c r="AC410" s="26" t="s">
        <v>34</v>
      </c>
      <c r="AD410" s="26" t="s">
        <v>34</v>
      </c>
      <c r="AE410" s="27" t="s">
        <v>34</v>
      </c>
      <c r="AF410" s="27" t="s">
        <v>34</v>
      </c>
      <c r="AG410" s="27">
        <v>20</v>
      </c>
      <c r="AH410" s="27" t="s">
        <v>34</v>
      </c>
      <c r="AI410" s="27">
        <v>20</v>
      </c>
      <c r="AJ410" s="28" t="s">
        <v>34</v>
      </c>
    </row>
    <row r="411" spans="1:36" x14ac:dyDescent="0.45">
      <c r="A411" s="19">
        <v>2017</v>
      </c>
      <c r="B411" s="20">
        <v>26934</v>
      </c>
      <c r="C411" s="21" t="s">
        <v>501</v>
      </c>
      <c r="D411" s="21" t="s">
        <v>50</v>
      </c>
      <c r="E411" s="21" t="s">
        <v>38</v>
      </c>
      <c r="F411" s="22">
        <v>2227</v>
      </c>
      <c r="G411" s="22" t="s">
        <v>34</v>
      </c>
      <c r="H411" s="22" t="s">
        <v>34</v>
      </c>
      <c r="I411" s="22" t="s">
        <v>34</v>
      </c>
      <c r="J411" s="22">
        <v>2227</v>
      </c>
      <c r="K411" s="23">
        <v>799</v>
      </c>
      <c r="L411" s="23" t="s">
        <v>34</v>
      </c>
      <c r="M411" s="23" t="s">
        <v>34</v>
      </c>
      <c r="N411" s="23" t="s">
        <v>34</v>
      </c>
      <c r="O411" s="23">
        <v>799</v>
      </c>
      <c r="P411" s="24">
        <v>44</v>
      </c>
      <c r="Q411" s="24" t="s">
        <v>34</v>
      </c>
      <c r="R411" s="24" t="s">
        <v>34</v>
      </c>
      <c r="S411" s="24" t="s">
        <v>34</v>
      </c>
      <c r="T411" s="24">
        <v>44</v>
      </c>
      <c r="U411" s="25">
        <v>11.9</v>
      </c>
      <c r="V411" s="25" t="s">
        <v>34</v>
      </c>
      <c r="W411" s="25" t="s">
        <v>34</v>
      </c>
      <c r="X411" s="25" t="s">
        <v>34</v>
      </c>
      <c r="Y411" s="25">
        <v>11.9</v>
      </c>
      <c r="Z411" s="26">
        <v>716</v>
      </c>
      <c r="AA411" s="26" t="s">
        <v>34</v>
      </c>
      <c r="AB411" s="26" t="s">
        <v>34</v>
      </c>
      <c r="AC411" s="26" t="s">
        <v>34</v>
      </c>
      <c r="AD411" s="26">
        <v>716</v>
      </c>
      <c r="AE411" s="27">
        <v>30</v>
      </c>
      <c r="AF411" s="27" t="s">
        <v>34</v>
      </c>
      <c r="AG411" s="27" t="s">
        <v>34</v>
      </c>
      <c r="AH411" s="27" t="s">
        <v>34</v>
      </c>
      <c r="AI411" s="27">
        <v>30</v>
      </c>
      <c r="AJ411" s="28" t="s">
        <v>34</v>
      </c>
    </row>
    <row r="412" spans="1:36" x14ac:dyDescent="0.45">
      <c r="A412" s="19">
        <v>2017</v>
      </c>
      <c r="B412" s="20">
        <v>26939</v>
      </c>
      <c r="C412" s="21" t="s">
        <v>502</v>
      </c>
      <c r="D412" s="21" t="s">
        <v>50</v>
      </c>
      <c r="E412" s="21" t="s">
        <v>38</v>
      </c>
      <c r="F412" s="22">
        <v>1862</v>
      </c>
      <c r="G412" s="22">
        <v>29</v>
      </c>
      <c r="H412" s="22" t="s">
        <v>34</v>
      </c>
      <c r="I412" s="22" t="s">
        <v>34</v>
      </c>
      <c r="J412" s="22">
        <v>1891</v>
      </c>
      <c r="K412" s="23" t="s">
        <v>34</v>
      </c>
      <c r="L412" s="23" t="s">
        <v>34</v>
      </c>
      <c r="M412" s="23" t="s">
        <v>34</v>
      </c>
      <c r="N412" s="23" t="s">
        <v>34</v>
      </c>
      <c r="O412" s="23" t="s">
        <v>34</v>
      </c>
      <c r="P412" s="24">
        <v>54</v>
      </c>
      <c r="Q412" s="24">
        <v>6</v>
      </c>
      <c r="R412" s="24" t="s">
        <v>34</v>
      </c>
      <c r="S412" s="24" t="s">
        <v>34</v>
      </c>
      <c r="T412" s="24">
        <v>60</v>
      </c>
      <c r="U412" s="25">
        <v>17</v>
      </c>
      <c r="V412" s="25">
        <v>4</v>
      </c>
      <c r="W412" s="25" t="s">
        <v>34</v>
      </c>
      <c r="X412" s="25" t="s">
        <v>34</v>
      </c>
      <c r="Y412" s="25">
        <v>21</v>
      </c>
      <c r="Z412" s="26">
        <v>13</v>
      </c>
      <c r="AA412" s="26" t="s">
        <v>34</v>
      </c>
      <c r="AB412" s="26" t="s">
        <v>34</v>
      </c>
      <c r="AC412" s="26" t="s">
        <v>34</v>
      </c>
      <c r="AD412" s="26">
        <v>13</v>
      </c>
      <c r="AE412" s="27">
        <v>82</v>
      </c>
      <c r="AF412" s="27">
        <v>5</v>
      </c>
      <c r="AG412" s="27" t="s">
        <v>34</v>
      </c>
      <c r="AH412" s="27" t="s">
        <v>34</v>
      </c>
      <c r="AI412" s="27">
        <v>87</v>
      </c>
      <c r="AJ412" s="28" t="s">
        <v>34</v>
      </c>
    </row>
    <row r="413" spans="1:36" x14ac:dyDescent="0.45">
      <c r="A413" s="19">
        <v>2017</v>
      </c>
      <c r="B413" s="20">
        <v>40051</v>
      </c>
      <c r="C413" s="21" t="s">
        <v>503</v>
      </c>
      <c r="D413" s="21" t="s">
        <v>74</v>
      </c>
      <c r="E413" s="21" t="s">
        <v>75</v>
      </c>
      <c r="F413" s="22" t="s">
        <v>34</v>
      </c>
      <c r="G413" s="22">
        <v>87</v>
      </c>
      <c r="H413" s="22" t="s">
        <v>34</v>
      </c>
      <c r="I413" s="22" t="s">
        <v>34</v>
      </c>
      <c r="J413" s="22">
        <v>87</v>
      </c>
      <c r="K413" s="23" t="s">
        <v>34</v>
      </c>
      <c r="L413" s="23">
        <v>4</v>
      </c>
      <c r="M413" s="23" t="s">
        <v>34</v>
      </c>
      <c r="N413" s="23" t="s">
        <v>34</v>
      </c>
      <c r="O413" s="23">
        <v>4</v>
      </c>
      <c r="P413" s="24" t="s">
        <v>34</v>
      </c>
      <c r="Q413" s="24">
        <v>6.5</v>
      </c>
      <c r="R413" s="24" t="s">
        <v>34</v>
      </c>
      <c r="S413" s="24" t="s">
        <v>34</v>
      </c>
      <c r="T413" s="24">
        <v>6.5</v>
      </c>
      <c r="U413" s="25" t="s">
        <v>34</v>
      </c>
      <c r="V413" s="25">
        <v>4</v>
      </c>
      <c r="W413" s="25" t="s">
        <v>34</v>
      </c>
      <c r="X413" s="25" t="s">
        <v>34</v>
      </c>
      <c r="Y413" s="25">
        <v>4</v>
      </c>
      <c r="Z413" s="26" t="s">
        <v>34</v>
      </c>
      <c r="AA413" s="26">
        <v>146</v>
      </c>
      <c r="AB413" s="26" t="s">
        <v>34</v>
      </c>
      <c r="AC413" s="26" t="s">
        <v>34</v>
      </c>
      <c r="AD413" s="26">
        <v>146</v>
      </c>
      <c r="AE413" s="27" t="s">
        <v>34</v>
      </c>
      <c r="AF413" s="27">
        <v>19</v>
      </c>
      <c r="AG413" s="27" t="s">
        <v>34</v>
      </c>
      <c r="AH413" s="27" t="s">
        <v>34</v>
      </c>
      <c r="AI413" s="27">
        <v>19</v>
      </c>
      <c r="AJ413" s="28" t="s">
        <v>34</v>
      </c>
    </row>
    <row r="414" spans="1:36" x14ac:dyDescent="0.45">
      <c r="A414" s="19">
        <v>2017</v>
      </c>
      <c r="B414" s="20">
        <v>40165</v>
      </c>
      <c r="C414" s="21" t="s">
        <v>504</v>
      </c>
      <c r="D414" s="21" t="s">
        <v>349</v>
      </c>
      <c r="E414" s="21" t="s">
        <v>347</v>
      </c>
      <c r="F414" s="22" t="s">
        <v>34</v>
      </c>
      <c r="G414" s="22">
        <v>96</v>
      </c>
      <c r="H414" s="22" t="s">
        <v>34</v>
      </c>
      <c r="I414" s="22" t="s">
        <v>34</v>
      </c>
      <c r="J414" s="22">
        <v>96</v>
      </c>
      <c r="K414" s="23" t="s">
        <v>34</v>
      </c>
      <c r="L414" s="23" t="s">
        <v>34</v>
      </c>
      <c r="M414" s="23" t="s">
        <v>34</v>
      </c>
      <c r="N414" s="23" t="s">
        <v>34</v>
      </c>
      <c r="O414" s="23" t="s">
        <v>34</v>
      </c>
      <c r="P414" s="24" t="s">
        <v>34</v>
      </c>
      <c r="Q414" s="24">
        <v>8.1</v>
      </c>
      <c r="R414" s="24" t="s">
        <v>34</v>
      </c>
      <c r="S414" s="24" t="s">
        <v>34</v>
      </c>
      <c r="T414" s="24">
        <v>8.1</v>
      </c>
      <c r="U414" s="25" t="s">
        <v>34</v>
      </c>
      <c r="V414" s="25">
        <v>1.9</v>
      </c>
      <c r="W414" s="25" t="s">
        <v>34</v>
      </c>
      <c r="X414" s="25" t="s">
        <v>34</v>
      </c>
      <c r="Y414" s="25">
        <v>1.9</v>
      </c>
      <c r="Z414" s="26" t="s">
        <v>34</v>
      </c>
      <c r="AA414" s="26">
        <v>172</v>
      </c>
      <c r="AB414" s="26" t="s">
        <v>34</v>
      </c>
      <c r="AC414" s="26" t="s">
        <v>34</v>
      </c>
      <c r="AD414" s="26">
        <v>172</v>
      </c>
      <c r="AE414" s="27" t="s">
        <v>34</v>
      </c>
      <c r="AF414" s="27">
        <v>19</v>
      </c>
      <c r="AG414" s="27" t="s">
        <v>34</v>
      </c>
      <c r="AH414" s="27" t="s">
        <v>34</v>
      </c>
      <c r="AI414" s="27">
        <v>19</v>
      </c>
      <c r="AJ414" s="28" t="s">
        <v>34</v>
      </c>
    </row>
    <row r="415" spans="1:36" x14ac:dyDescent="0.45">
      <c r="A415" s="19">
        <v>2017</v>
      </c>
      <c r="B415" s="20">
        <v>40211</v>
      </c>
      <c r="C415" s="21" t="s">
        <v>505</v>
      </c>
      <c r="D415" s="21" t="s">
        <v>37</v>
      </c>
      <c r="E415" s="21" t="s">
        <v>38</v>
      </c>
      <c r="F415" s="22">
        <v>4625</v>
      </c>
      <c r="G415" s="22" t="s">
        <v>34</v>
      </c>
      <c r="H415" s="22" t="s">
        <v>34</v>
      </c>
      <c r="I415" s="22" t="s">
        <v>34</v>
      </c>
      <c r="J415" s="22">
        <v>4625</v>
      </c>
      <c r="K415" s="23">
        <v>0</v>
      </c>
      <c r="L415" s="23" t="s">
        <v>34</v>
      </c>
      <c r="M415" s="23" t="s">
        <v>34</v>
      </c>
      <c r="N415" s="23" t="s">
        <v>34</v>
      </c>
      <c r="O415" s="23">
        <v>0</v>
      </c>
      <c r="P415" s="24">
        <v>9.5</v>
      </c>
      <c r="Q415" s="24" t="s">
        <v>34</v>
      </c>
      <c r="R415" s="24" t="s">
        <v>34</v>
      </c>
      <c r="S415" s="24" t="s">
        <v>34</v>
      </c>
      <c r="T415" s="24">
        <v>9.5</v>
      </c>
      <c r="U415" s="25">
        <v>8.1</v>
      </c>
      <c r="V415" s="25" t="s">
        <v>34</v>
      </c>
      <c r="W415" s="25" t="s">
        <v>34</v>
      </c>
      <c r="X415" s="25" t="s">
        <v>34</v>
      </c>
      <c r="Y415" s="25">
        <v>8.1</v>
      </c>
      <c r="Z415" s="26">
        <v>464</v>
      </c>
      <c r="AA415" s="26" t="s">
        <v>34</v>
      </c>
      <c r="AB415" s="26" t="s">
        <v>34</v>
      </c>
      <c r="AC415" s="26" t="s">
        <v>34</v>
      </c>
      <c r="AD415" s="26">
        <v>464</v>
      </c>
      <c r="AE415" s="27" t="s">
        <v>34</v>
      </c>
      <c r="AF415" s="27" t="s">
        <v>34</v>
      </c>
      <c r="AG415" s="27" t="s">
        <v>34</v>
      </c>
      <c r="AH415" s="27" t="s">
        <v>34</v>
      </c>
      <c r="AI415" s="27" t="s">
        <v>34</v>
      </c>
      <c r="AJ415" s="28" t="s">
        <v>34</v>
      </c>
    </row>
    <row r="416" spans="1:36" x14ac:dyDescent="0.45">
      <c r="A416" s="19">
        <v>2017</v>
      </c>
      <c r="B416" s="20">
        <v>40211</v>
      </c>
      <c r="C416" s="21" t="s">
        <v>505</v>
      </c>
      <c r="D416" s="21" t="s">
        <v>93</v>
      </c>
      <c r="E416" s="21" t="s">
        <v>33</v>
      </c>
      <c r="F416" s="22">
        <v>84</v>
      </c>
      <c r="G416" s="22" t="s">
        <v>34</v>
      </c>
      <c r="H416" s="22" t="s">
        <v>34</v>
      </c>
      <c r="I416" s="22" t="s">
        <v>34</v>
      </c>
      <c r="J416" s="22">
        <v>84</v>
      </c>
      <c r="K416" s="23" t="s">
        <v>34</v>
      </c>
      <c r="L416" s="23" t="s">
        <v>34</v>
      </c>
      <c r="M416" s="23" t="s">
        <v>34</v>
      </c>
      <c r="N416" s="23" t="s">
        <v>34</v>
      </c>
      <c r="O416" s="23" t="s">
        <v>34</v>
      </c>
      <c r="P416" s="24">
        <v>3.1</v>
      </c>
      <c r="Q416" s="24" t="s">
        <v>34</v>
      </c>
      <c r="R416" s="24" t="s">
        <v>34</v>
      </c>
      <c r="S416" s="24" t="s">
        <v>34</v>
      </c>
      <c r="T416" s="24">
        <v>3.1</v>
      </c>
      <c r="U416" s="25">
        <v>2.5</v>
      </c>
      <c r="V416" s="25" t="s">
        <v>34</v>
      </c>
      <c r="W416" s="25" t="s">
        <v>34</v>
      </c>
      <c r="X416" s="25" t="s">
        <v>34</v>
      </c>
      <c r="Y416" s="25">
        <v>2.5</v>
      </c>
      <c r="Z416" s="26">
        <v>152</v>
      </c>
      <c r="AA416" s="26" t="s">
        <v>34</v>
      </c>
      <c r="AB416" s="26" t="s">
        <v>34</v>
      </c>
      <c r="AC416" s="26" t="s">
        <v>34</v>
      </c>
      <c r="AD416" s="26">
        <v>152</v>
      </c>
      <c r="AE416" s="27">
        <v>1</v>
      </c>
      <c r="AF416" s="27" t="s">
        <v>34</v>
      </c>
      <c r="AG416" s="27" t="s">
        <v>34</v>
      </c>
      <c r="AH416" s="27" t="s">
        <v>34</v>
      </c>
      <c r="AI416" s="27">
        <v>1</v>
      </c>
      <c r="AJ416" s="28" t="s">
        <v>34</v>
      </c>
    </row>
    <row r="417" spans="1:36" x14ac:dyDescent="0.45">
      <c r="A417" s="19">
        <v>2017</v>
      </c>
      <c r="B417" s="20">
        <v>40211</v>
      </c>
      <c r="C417" s="21" t="s">
        <v>505</v>
      </c>
      <c r="D417" s="21" t="s">
        <v>93</v>
      </c>
      <c r="E417" s="21" t="s">
        <v>38</v>
      </c>
      <c r="F417" s="22">
        <v>21564</v>
      </c>
      <c r="G417" s="22" t="s">
        <v>34</v>
      </c>
      <c r="H417" s="22" t="s">
        <v>34</v>
      </c>
      <c r="I417" s="22" t="s">
        <v>34</v>
      </c>
      <c r="J417" s="22">
        <v>21564</v>
      </c>
      <c r="K417" s="23" t="s">
        <v>34</v>
      </c>
      <c r="L417" s="23" t="s">
        <v>34</v>
      </c>
      <c r="M417" s="23" t="s">
        <v>34</v>
      </c>
      <c r="N417" s="23" t="s">
        <v>34</v>
      </c>
      <c r="O417" s="23" t="s">
        <v>34</v>
      </c>
      <c r="P417" s="24">
        <v>42.2</v>
      </c>
      <c r="Q417" s="24" t="s">
        <v>34</v>
      </c>
      <c r="R417" s="24" t="s">
        <v>34</v>
      </c>
      <c r="S417" s="24" t="s">
        <v>34</v>
      </c>
      <c r="T417" s="24">
        <v>42.2</v>
      </c>
      <c r="U417" s="25">
        <v>35.9</v>
      </c>
      <c r="V417" s="25" t="s">
        <v>34</v>
      </c>
      <c r="W417" s="25" t="s">
        <v>34</v>
      </c>
      <c r="X417" s="25" t="s">
        <v>34</v>
      </c>
      <c r="Y417" s="25">
        <v>35.9</v>
      </c>
      <c r="Z417" s="26">
        <v>2050</v>
      </c>
      <c r="AA417" s="26" t="s">
        <v>34</v>
      </c>
      <c r="AB417" s="26" t="s">
        <v>34</v>
      </c>
      <c r="AC417" s="26" t="s">
        <v>34</v>
      </c>
      <c r="AD417" s="26">
        <v>2050</v>
      </c>
      <c r="AE417" s="27">
        <v>9</v>
      </c>
      <c r="AF417" s="27" t="s">
        <v>34</v>
      </c>
      <c r="AG417" s="27" t="s">
        <v>34</v>
      </c>
      <c r="AH417" s="27" t="s">
        <v>34</v>
      </c>
      <c r="AI417" s="27">
        <v>9</v>
      </c>
      <c r="AJ417" s="28" t="s">
        <v>34</v>
      </c>
    </row>
    <row r="418" spans="1:36" x14ac:dyDescent="0.45">
      <c r="A418" s="19">
        <v>2017</v>
      </c>
      <c r="B418" s="20">
        <v>40211</v>
      </c>
      <c r="C418" s="21" t="s">
        <v>505</v>
      </c>
      <c r="D418" s="21" t="s">
        <v>133</v>
      </c>
      <c r="E418" s="21" t="s">
        <v>38</v>
      </c>
      <c r="F418" s="22">
        <v>121</v>
      </c>
      <c r="G418" s="22" t="s">
        <v>34</v>
      </c>
      <c r="H418" s="22" t="s">
        <v>34</v>
      </c>
      <c r="I418" s="22" t="s">
        <v>34</v>
      </c>
      <c r="J418" s="22">
        <v>121</v>
      </c>
      <c r="K418" s="23" t="s">
        <v>34</v>
      </c>
      <c r="L418" s="23" t="s">
        <v>34</v>
      </c>
      <c r="M418" s="23" t="s">
        <v>34</v>
      </c>
      <c r="N418" s="23" t="s">
        <v>34</v>
      </c>
      <c r="O418" s="23" t="s">
        <v>34</v>
      </c>
      <c r="P418" s="24">
        <v>1</v>
      </c>
      <c r="Q418" s="24" t="s">
        <v>34</v>
      </c>
      <c r="R418" s="24" t="s">
        <v>34</v>
      </c>
      <c r="S418" s="24" t="s">
        <v>34</v>
      </c>
      <c r="T418" s="24">
        <v>1</v>
      </c>
      <c r="U418" s="25">
        <v>0.8</v>
      </c>
      <c r="V418" s="25" t="s">
        <v>34</v>
      </c>
      <c r="W418" s="25" t="s">
        <v>34</v>
      </c>
      <c r="X418" s="25" t="s">
        <v>34</v>
      </c>
      <c r="Y418" s="25">
        <v>0.8</v>
      </c>
      <c r="Z418" s="26">
        <v>5</v>
      </c>
      <c r="AA418" s="26" t="s">
        <v>34</v>
      </c>
      <c r="AB418" s="26" t="s">
        <v>34</v>
      </c>
      <c r="AC418" s="26" t="s">
        <v>34</v>
      </c>
      <c r="AD418" s="26">
        <v>5</v>
      </c>
      <c r="AE418" s="27">
        <v>7</v>
      </c>
      <c r="AF418" s="27" t="s">
        <v>34</v>
      </c>
      <c r="AG418" s="27" t="s">
        <v>34</v>
      </c>
      <c r="AH418" s="27" t="s">
        <v>34</v>
      </c>
      <c r="AI418" s="27">
        <v>7</v>
      </c>
      <c r="AJ418" s="28" t="s">
        <v>34</v>
      </c>
    </row>
    <row r="419" spans="1:36" x14ac:dyDescent="0.45">
      <c r="A419" s="19">
        <v>2017</v>
      </c>
      <c r="B419" s="20">
        <v>40212</v>
      </c>
      <c r="C419" s="21" t="s">
        <v>506</v>
      </c>
      <c r="D419" s="21" t="s">
        <v>56</v>
      </c>
      <c r="E419" s="21" t="s">
        <v>45</v>
      </c>
      <c r="F419" s="22" t="s">
        <v>34</v>
      </c>
      <c r="G419" s="22">
        <v>8</v>
      </c>
      <c r="H419" s="22">
        <v>2050</v>
      </c>
      <c r="I419" s="22" t="s">
        <v>34</v>
      </c>
      <c r="J419" s="22">
        <v>2058</v>
      </c>
      <c r="K419" s="23" t="s">
        <v>34</v>
      </c>
      <c r="L419" s="23">
        <v>16</v>
      </c>
      <c r="M419" s="23">
        <v>1525</v>
      </c>
      <c r="N419" s="23" t="s">
        <v>34</v>
      </c>
      <c r="O419" s="23">
        <v>1541</v>
      </c>
      <c r="P419" s="24" t="s">
        <v>34</v>
      </c>
      <c r="Q419" s="24">
        <v>1</v>
      </c>
      <c r="R419" s="24">
        <v>72</v>
      </c>
      <c r="S419" s="24" t="s">
        <v>34</v>
      </c>
      <c r="T419" s="24">
        <v>73</v>
      </c>
      <c r="U419" s="25" t="s">
        <v>34</v>
      </c>
      <c r="V419" s="25">
        <v>1</v>
      </c>
      <c r="W419" s="25">
        <v>72</v>
      </c>
      <c r="X419" s="25" t="s">
        <v>34</v>
      </c>
      <c r="Y419" s="25">
        <v>73</v>
      </c>
      <c r="Z419" s="26" t="s">
        <v>34</v>
      </c>
      <c r="AA419" s="26" t="s">
        <v>34</v>
      </c>
      <c r="AB419" s="26" t="s">
        <v>34</v>
      </c>
      <c r="AC419" s="26" t="s">
        <v>34</v>
      </c>
      <c r="AD419" s="26" t="s">
        <v>34</v>
      </c>
      <c r="AE419" s="27" t="s">
        <v>34</v>
      </c>
      <c r="AF419" s="27">
        <v>5</v>
      </c>
      <c r="AG419" s="27">
        <v>50</v>
      </c>
      <c r="AH419" s="27" t="s">
        <v>34</v>
      </c>
      <c r="AI419" s="27">
        <v>55</v>
      </c>
      <c r="AJ419" s="28" t="s">
        <v>34</v>
      </c>
    </row>
    <row r="420" spans="1:36" x14ac:dyDescent="0.45">
      <c r="A420" s="19">
        <v>2017</v>
      </c>
      <c r="B420" s="20">
        <v>40228</v>
      </c>
      <c r="C420" s="21" t="s">
        <v>507</v>
      </c>
      <c r="D420" s="21" t="s">
        <v>35</v>
      </c>
      <c r="E420" s="21" t="s">
        <v>33</v>
      </c>
      <c r="F420" s="22">
        <v>39989</v>
      </c>
      <c r="G420" s="22">
        <v>14</v>
      </c>
      <c r="H420" s="22">
        <v>18</v>
      </c>
      <c r="I420" s="22" t="s">
        <v>34</v>
      </c>
      <c r="J420" s="22">
        <v>40021</v>
      </c>
      <c r="K420" s="23">
        <v>20</v>
      </c>
      <c r="L420" s="23">
        <v>56</v>
      </c>
      <c r="M420" s="23">
        <v>28</v>
      </c>
      <c r="N420" s="23" t="s">
        <v>34</v>
      </c>
      <c r="O420" s="23">
        <v>104</v>
      </c>
      <c r="P420" s="24">
        <v>39</v>
      </c>
      <c r="Q420" s="24">
        <v>65</v>
      </c>
      <c r="R420" s="24">
        <v>56</v>
      </c>
      <c r="S420" s="24" t="s">
        <v>34</v>
      </c>
      <c r="T420" s="24">
        <v>160</v>
      </c>
      <c r="U420" s="25">
        <v>14.8</v>
      </c>
      <c r="V420" s="25">
        <v>24</v>
      </c>
      <c r="W420" s="25">
        <v>14.4</v>
      </c>
      <c r="X420" s="25" t="s">
        <v>34</v>
      </c>
      <c r="Y420" s="25">
        <v>53.2</v>
      </c>
      <c r="Z420" s="26">
        <v>261</v>
      </c>
      <c r="AA420" s="26">
        <v>21</v>
      </c>
      <c r="AB420" s="26">
        <v>0</v>
      </c>
      <c r="AC420" s="26" t="s">
        <v>34</v>
      </c>
      <c r="AD420" s="26">
        <v>282</v>
      </c>
      <c r="AE420" s="27">
        <v>0</v>
      </c>
      <c r="AF420" s="27">
        <v>0</v>
      </c>
      <c r="AG420" s="27">
        <v>0</v>
      </c>
      <c r="AH420" s="27" t="s">
        <v>34</v>
      </c>
      <c r="AI420" s="27">
        <v>0</v>
      </c>
      <c r="AJ420" s="28" t="s">
        <v>34</v>
      </c>
    </row>
    <row r="421" spans="1:36" x14ac:dyDescent="0.45">
      <c r="A421" s="19">
        <v>2017</v>
      </c>
      <c r="B421" s="20">
        <v>44372</v>
      </c>
      <c r="C421" s="21" t="s">
        <v>508</v>
      </c>
      <c r="D421" s="21" t="s">
        <v>74</v>
      </c>
      <c r="E421" s="21" t="s">
        <v>75</v>
      </c>
      <c r="F421" s="22">
        <v>22270</v>
      </c>
      <c r="G421" s="22">
        <v>122</v>
      </c>
      <c r="H421" s="22">
        <v>0</v>
      </c>
      <c r="I421" s="22">
        <v>0</v>
      </c>
      <c r="J421" s="22">
        <v>22392</v>
      </c>
      <c r="K421" s="23">
        <v>145</v>
      </c>
      <c r="L421" s="23">
        <v>216</v>
      </c>
      <c r="M421" s="23">
        <v>0</v>
      </c>
      <c r="N421" s="23">
        <v>0</v>
      </c>
      <c r="O421" s="23">
        <v>361</v>
      </c>
      <c r="P421" s="24">
        <v>24.2</v>
      </c>
      <c r="Q421" s="24">
        <v>72.099999999999994</v>
      </c>
      <c r="R421" s="24">
        <v>0</v>
      </c>
      <c r="S421" s="24">
        <v>0</v>
      </c>
      <c r="T421" s="24">
        <v>96.3</v>
      </c>
      <c r="U421" s="25">
        <v>24.2</v>
      </c>
      <c r="V421" s="25">
        <v>72.099999999999994</v>
      </c>
      <c r="W421" s="25">
        <v>0</v>
      </c>
      <c r="X421" s="25">
        <v>0</v>
      </c>
      <c r="Y421" s="25">
        <v>96.3</v>
      </c>
      <c r="Z421" s="26">
        <v>966</v>
      </c>
      <c r="AA421" s="26">
        <v>2335</v>
      </c>
      <c r="AB421" s="26">
        <v>0</v>
      </c>
      <c r="AC421" s="26">
        <v>0</v>
      </c>
      <c r="AD421" s="26">
        <v>3301</v>
      </c>
      <c r="AE421" s="27">
        <v>89</v>
      </c>
      <c r="AF421" s="27">
        <v>206</v>
      </c>
      <c r="AG421" s="27">
        <v>0</v>
      </c>
      <c r="AH421" s="27">
        <v>0</v>
      </c>
      <c r="AI421" s="27">
        <v>296</v>
      </c>
      <c r="AJ421" s="28">
        <v>0</v>
      </c>
    </row>
    <row r="422" spans="1:36" x14ac:dyDescent="0.45">
      <c r="A422" s="19">
        <v>2017</v>
      </c>
      <c r="B422" s="20">
        <v>55787</v>
      </c>
      <c r="C422" s="21" t="s">
        <v>509</v>
      </c>
      <c r="D422" s="21" t="s">
        <v>58</v>
      </c>
      <c r="E422" s="21" t="s">
        <v>59</v>
      </c>
      <c r="F422" s="22">
        <v>17</v>
      </c>
      <c r="G422" s="22">
        <v>15</v>
      </c>
      <c r="H422" s="22">
        <v>0</v>
      </c>
      <c r="I422" s="22">
        <v>0</v>
      </c>
      <c r="J422" s="22">
        <v>32</v>
      </c>
      <c r="K422" s="23">
        <v>0</v>
      </c>
      <c r="L422" s="23">
        <v>35</v>
      </c>
      <c r="M422" s="23">
        <v>0</v>
      </c>
      <c r="N422" s="23">
        <v>0</v>
      </c>
      <c r="O422" s="23">
        <v>35</v>
      </c>
      <c r="P422" s="24">
        <v>0</v>
      </c>
      <c r="Q422" s="24">
        <v>0.8</v>
      </c>
      <c r="R422" s="24">
        <v>0</v>
      </c>
      <c r="S422" s="24">
        <v>0</v>
      </c>
      <c r="T422" s="24">
        <v>0.8</v>
      </c>
      <c r="U422" s="25">
        <v>0</v>
      </c>
      <c r="V422" s="25">
        <v>0.8</v>
      </c>
      <c r="W422" s="25">
        <v>0</v>
      </c>
      <c r="X422" s="25">
        <v>0</v>
      </c>
      <c r="Y422" s="25">
        <v>0.8</v>
      </c>
      <c r="Z422" s="26">
        <v>1</v>
      </c>
      <c r="AA422" s="26">
        <v>0</v>
      </c>
      <c r="AB422" s="26">
        <v>0</v>
      </c>
      <c r="AC422" s="26">
        <v>0</v>
      </c>
      <c r="AD422" s="26">
        <v>1</v>
      </c>
      <c r="AE422" s="27">
        <v>1</v>
      </c>
      <c r="AF422" s="27">
        <v>8</v>
      </c>
      <c r="AG422" s="27">
        <v>0</v>
      </c>
      <c r="AH422" s="27">
        <v>0</v>
      </c>
      <c r="AI422" s="27">
        <v>8</v>
      </c>
      <c r="AJ422" s="28" t="s">
        <v>34</v>
      </c>
    </row>
    <row r="423" spans="1:36" x14ac:dyDescent="0.45">
      <c r="A423" s="19">
        <v>2017</v>
      </c>
      <c r="B423" s="20">
        <v>55937</v>
      </c>
      <c r="C423" s="21" t="s">
        <v>510</v>
      </c>
      <c r="D423" s="21" t="s">
        <v>74</v>
      </c>
      <c r="E423" s="21" t="s">
        <v>38</v>
      </c>
      <c r="F423" s="22" t="s">
        <v>34</v>
      </c>
      <c r="G423" s="22">
        <v>8</v>
      </c>
      <c r="H423" s="22" t="s">
        <v>34</v>
      </c>
      <c r="I423" s="22" t="s">
        <v>34</v>
      </c>
      <c r="J423" s="22">
        <v>8</v>
      </c>
      <c r="K423" s="23" t="s">
        <v>34</v>
      </c>
      <c r="L423" s="23">
        <v>15</v>
      </c>
      <c r="M423" s="23" t="s">
        <v>34</v>
      </c>
      <c r="N423" s="23" t="s">
        <v>34</v>
      </c>
      <c r="O423" s="23">
        <v>15</v>
      </c>
      <c r="P423" s="24" t="s">
        <v>34</v>
      </c>
      <c r="Q423" s="24">
        <v>9.1</v>
      </c>
      <c r="R423" s="24" t="s">
        <v>34</v>
      </c>
      <c r="S423" s="24" t="s">
        <v>34</v>
      </c>
      <c r="T423" s="24">
        <v>9.1</v>
      </c>
      <c r="U423" s="25" t="s">
        <v>34</v>
      </c>
      <c r="V423" s="25">
        <v>8.6</v>
      </c>
      <c r="W423" s="25" t="s">
        <v>34</v>
      </c>
      <c r="X423" s="25" t="s">
        <v>34</v>
      </c>
      <c r="Y423" s="25">
        <v>8.6</v>
      </c>
      <c r="Z423" s="26" t="s">
        <v>34</v>
      </c>
      <c r="AA423" s="26">
        <v>259</v>
      </c>
      <c r="AB423" s="26" t="s">
        <v>34</v>
      </c>
      <c r="AC423" s="26" t="s">
        <v>34</v>
      </c>
      <c r="AD423" s="26">
        <v>259</v>
      </c>
      <c r="AE423" s="27" t="s">
        <v>34</v>
      </c>
      <c r="AF423" s="27">
        <v>60</v>
      </c>
      <c r="AG423" s="27" t="s">
        <v>34</v>
      </c>
      <c r="AH423" s="27" t="s">
        <v>34</v>
      </c>
      <c r="AI423" s="27">
        <v>60</v>
      </c>
      <c r="AJ423" s="28" t="s">
        <v>34</v>
      </c>
    </row>
    <row r="424" spans="1:36" x14ac:dyDescent="0.45">
      <c r="A424" s="19">
        <v>2017</v>
      </c>
      <c r="B424" s="20">
        <v>60482</v>
      </c>
      <c r="C424" s="21" t="s">
        <v>512</v>
      </c>
      <c r="D424" s="21" t="s">
        <v>207</v>
      </c>
      <c r="E424" s="21" t="s">
        <v>67</v>
      </c>
      <c r="F424" s="22">
        <v>434</v>
      </c>
      <c r="G424" s="22">
        <v>0</v>
      </c>
      <c r="H424" s="22">
        <v>23</v>
      </c>
      <c r="I424" s="22">
        <v>0</v>
      </c>
      <c r="J424" s="22">
        <v>457</v>
      </c>
      <c r="K424" s="23">
        <v>4</v>
      </c>
      <c r="L424" s="23" t="s">
        <v>34</v>
      </c>
      <c r="M424" s="23">
        <v>5</v>
      </c>
      <c r="N424" s="23" t="s">
        <v>34</v>
      </c>
      <c r="O424" s="23">
        <v>9</v>
      </c>
      <c r="P424" s="24">
        <v>12.5</v>
      </c>
      <c r="Q424" s="24" t="s">
        <v>34</v>
      </c>
      <c r="R424" s="24">
        <v>22.5</v>
      </c>
      <c r="S424" s="24" t="s">
        <v>34</v>
      </c>
      <c r="T424" s="24">
        <v>35</v>
      </c>
      <c r="U424" s="25">
        <v>4.5</v>
      </c>
      <c r="V424" s="25" t="s">
        <v>34</v>
      </c>
      <c r="W424" s="25">
        <v>5</v>
      </c>
      <c r="X424" s="25" t="s">
        <v>34</v>
      </c>
      <c r="Y424" s="25">
        <v>9.5</v>
      </c>
      <c r="Z424" s="26" t="s">
        <v>34</v>
      </c>
      <c r="AA424" s="26" t="s">
        <v>34</v>
      </c>
      <c r="AB424" s="26" t="s">
        <v>34</v>
      </c>
      <c r="AC424" s="26" t="s">
        <v>34</v>
      </c>
      <c r="AD424" s="26" t="s">
        <v>34</v>
      </c>
      <c r="AE424" s="27">
        <v>700</v>
      </c>
      <c r="AF424" s="27" t="s">
        <v>34</v>
      </c>
      <c r="AG424" s="27">
        <v>500</v>
      </c>
      <c r="AH424" s="27" t="s">
        <v>34</v>
      </c>
      <c r="AI424" s="27">
        <v>1200</v>
      </c>
      <c r="AJ424" s="28" t="s">
        <v>34</v>
      </c>
    </row>
    <row r="425" spans="1:36" x14ac:dyDescent="0.45">
      <c r="A425" s="19">
        <v>2017</v>
      </c>
      <c r="B425" s="20">
        <v>60631</v>
      </c>
      <c r="C425" s="21" t="s">
        <v>513</v>
      </c>
      <c r="D425" s="21" t="s">
        <v>144</v>
      </c>
      <c r="E425" s="21" t="s">
        <v>38</v>
      </c>
      <c r="F425" s="22" t="s">
        <v>34</v>
      </c>
      <c r="G425" s="22" t="s">
        <v>34</v>
      </c>
      <c r="H425" s="22">
        <v>7</v>
      </c>
      <c r="I425" s="22" t="s">
        <v>34</v>
      </c>
      <c r="J425" s="22">
        <v>7</v>
      </c>
      <c r="K425" s="23" t="s">
        <v>34</v>
      </c>
      <c r="L425" s="23" t="s">
        <v>34</v>
      </c>
      <c r="M425" s="23" t="s">
        <v>34</v>
      </c>
      <c r="N425" s="23" t="s">
        <v>34</v>
      </c>
      <c r="O425" s="23" t="s">
        <v>34</v>
      </c>
      <c r="P425" s="24" t="s">
        <v>34</v>
      </c>
      <c r="Q425" s="24" t="s">
        <v>34</v>
      </c>
      <c r="R425" s="24">
        <v>37.799999999999997</v>
      </c>
      <c r="S425" s="24" t="s">
        <v>34</v>
      </c>
      <c r="T425" s="24">
        <v>37.799999999999997</v>
      </c>
      <c r="U425" s="25" t="s">
        <v>34</v>
      </c>
      <c r="V425" s="25" t="s">
        <v>34</v>
      </c>
      <c r="W425" s="25" t="s">
        <v>34</v>
      </c>
      <c r="X425" s="25" t="s">
        <v>34</v>
      </c>
      <c r="Y425" s="25" t="s">
        <v>34</v>
      </c>
      <c r="Z425" s="26" t="s">
        <v>34</v>
      </c>
      <c r="AA425" s="26" t="s">
        <v>34</v>
      </c>
      <c r="AB425" s="26" t="s">
        <v>34</v>
      </c>
      <c r="AC425" s="26" t="s">
        <v>34</v>
      </c>
      <c r="AD425" s="26" t="s">
        <v>34</v>
      </c>
      <c r="AE425" s="27" t="s">
        <v>34</v>
      </c>
      <c r="AF425" s="27" t="s">
        <v>34</v>
      </c>
      <c r="AG425" s="27" t="s">
        <v>34</v>
      </c>
      <c r="AH425" s="27" t="s">
        <v>34</v>
      </c>
      <c r="AI425" s="27" t="s">
        <v>34</v>
      </c>
      <c r="AJ425" s="28" t="s">
        <v>34</v>
      </c>
    </row>
  </sheetData>
  <autoFilter ref="A3:AJ425"/>
  <mergeCells count="10">
    <mergeCell ref="A1:E1"/>
    <mergeCell ref="F1:Y1"/>
    <mergeCell ref="Z1:AI1"/>
    <mergeCell ref="A2:E2"/>
    <mergeCell ref="F2:J2"/>
    <mergeCell ref="K2:O2"/>
    <mergeCell ref="P2:T2"/>
    <mergeCell ref="U2:Y2"/>
    <mergeCell ref="Z2:AD2"/>
    <mergeCell ref="AE2:AI2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30"/>
  <sheetViews>
    <sheetView zoomScale="85" workbookViewId="0">
      <pane xSplit="4" ySplit="3" topLeftCell="E385" activePane="bottomRight" state="frozen"/>
      <selection pane="topRight" activeCell="E1" sqref="E1"/>
      <selection pane="bottomLeft" activeCell="A4" sqref="A4"/>
      <selection pane="bottomRight" activeCell="C46" sqref="C46"/>
    </sheetView>
  </sheetViews>
  <sheetFormatPr defaultColWidth="9.1328125" defaultRowHeight="14.25" x14ac:dyDescent="0.45"/>
  <cols>
    <col min="1" max="1" width="6.86328125" style="11" bestFit="1" customWidth="1"/>
    <col min="2" max="2" width="10.265625" style="11" bestFit="1" customWidth="1"/>
    <col min="3" max="3" width="41.1328125" style="11" bestFit="1" customWidth="1"/>
    <col min="4" max="4" width="10.265625" style="11" bestFit="1" customWidth="1"/>
    <col min="5" max="7" width="13.73046875" style="11" bestFit="1" customWidth="1"/>
    <col min="8" max="8" width="15.3984375" style="11" bestFit="1" customWidth="1"/>
    <col min="9" max="12" width="13.73046875" style="11" bestFit="1" customWidth="1"/>
    <col min="13" max="13" width="15.3984375" style="11" bestFit="1" customWidth="1"/>
    <col min="14" max="17" width="13.73046875" style="11" bestFit="1" customWidth="1"/>
    <col min="18" max="18" width="15.3984375" style="11" bestFit="1" customWidth="1"/>
    <col min="19" max="22" width="13.73046875" style="11" bestFit="1" customWidth="1"/>
    <col min="23" max="23" width="15.3984375" style="11" bestFit="1" customWidth="1"/>
    <col min="24" max="27" width="13.73046875" style="11" bestFit="1" customWidth="1"/>
    <col min="28" max="28" width="15.3984375" style="11" bestFit="1" customWidth="1"/>
    <col min="29" max="32" width="13.73046875" style="11" bestFit="1" customWidth="1"/>
    <col min="33" max="33" width="15.3984375" style="11" bestFit="1" customWidth="1"/>
    <col min="34" max="34" width="13.73046875" style="11" bestFit="1" customWidth="1"/>
    <col min="35" max="35" width="15.3984375" style="11" bestFit="1" customWidth="1"/>
    <col min="36" max="16384" width="9.1328125" style="11"/>
  </cols>
  <sheetData>
    <row r="1" spans="1:35" x14ac:dyDescent="0.45">
      <c r="A1" s="51" t="s">
        <v>8</v>
      </c>
      <c r="B1" s="52"/>
      <c r="C1" s="52"/>
      <c r="D1" s="53"/>
      <c r="E1" s="54" t="s">
        <v>9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6"/>
      <c r="Y1" s="57" t="s">
        <v>10</v>
      </c>
      <c r="Z1" s="58"/>
      <c r="AA1" s="58"/>
      <c r="AB1" s="58"/>
      <c r="AC1" s="58"/>
      <c r="AD1" s="58"/>
      <c r="AE1" s="58"/>
      <c r="AF1" s="58"/>
      <c r="AG1" s="58"/>
      <c r="AH1" s="59"/>
      <c r="AI1" s="10" t="s">
        <v>11</v>
      </c>
    </row>
    <row r="2" spans="1:35" x14ac:dyDescent="0.45">
      <c r="A2" s="51" t="s">
        <v>12</v>
      </c>
      <c r="B2" s="52"/>
      <c r="C2" s="52"/>
      <c r="D2" s="53"/>
      <c r="E2" s="54" t="s">
        <v>13</v>
      </c>
      <c r="F2" s="55"/>
      <c r="G2" s="55"/>
      <c r="H2" s="55"/>
      <c r="I2" s="56"/>
      <c r="J2" s="60" t="s">
        <v>14</v>
      </c>
      <c r="K2" s="61"/>
      <c r="L2" s="61"/>
      <c r="M2" s="61"/>
      <c r="N2" s="62"/>
      <c r="O2" s="54" t="s">
        <v>15</v>
      </c>
      <c r="P2" s="55"/>
      <c r="Q2" s="55"/>
      <c r="R2" s="55"/>
      <c r="S2" s="56"/>
      <c r="T2" s="60" t="s">
        <v>16</v>
      </c>
      <c r="U2" s="61"/>
      <c r="V2" s="61"/>
      <c r="W2" s="61"/>
      <c r="X2" s="62"/>
      <c r="Y2" s="57" t="s">
        <v>17</v>
      </c>
      <c r="Z2" s="58"/>
      <c r="AA2" s="58"/>
      <c r="AB2" s="58"/>
      <c r="AC2" s="59"/>
      <c r="AD2" s="63" t="s">
        <v>18</v>
      </c>
      <c r="AE2" s="64"/>
      <c r="AF2" s="64"/>
      <c r="AG2" s="64"/>
      <c r="AH2" s="65"/>
      <c r="AI2" s="10" t="s">
        <v>19</v>
      </c>
    </row>
    <row r="3" spans="1:35" ht="26.25" x14ac:dyDescent="0.45">
      <c r="A3" s="10" t="s">
        <v>20</v>
      </c>
      <c r="B3" s="10" t="s">
        <v>21</v>
      </c>
      <c r="C3" s="10" t="s">
        <v>22</v>
      </c>
      <c r="D3" s="10" t="s">
        <v>23</v>
      </c>
      <c r="E3" s="12" t="s">
        <v>25</v>
      </c>
      <c r="F3" s="12" t="s">
        <v>26</v>
      </c>
      <c r="G3" s="12" t="s">
        <v>27</v>
      </c>
      <c r="H3" s="12" t="s">
        <v>28</v>
      </c>
      <c r="I3" s="12" t="s">
        <v>29</v>
      </c>
      <c r="J3" s="13" t="s">
        <v>25</v>
      </c>
      <c r="K3" s="13" t="s">
        <v>26</v>
      </c>
      <c r="L3" s="13" t="s">
        <v>27</v>
      </c>
      <c r="M3" s="13" t="s">
        <v>28</v>
      </c>
      <c r="N3" s="13" t="s">
        <v>29</v>
      </c>
      <c r="O3" s="14" t="s">
        <v>25</v>
      </c>
      <c r="P3" s="14" t="s">
        <v>26</v>
      </c>
      <c r="Q3" s="14" t="s">
        <v>27</v>
      </c>
      <c r="R3" s="14" t="s">
        <v>28</v>
      </c>
      <c r="S3" s="14" t="s">
        <v>29</v>
      </c>
      <c r="T3" s="15" t="s">
        <v>25</v>
      </c>
      <c r="U3" s="15" t="s">
        <v>26</v>
      </c>
      <c r="V3" s="15" t="s">
        <v>27</v>
      </c>
      <c r="W3" s="15" t="s">
        <v>28</v>
      </c>
      <c r="X3" s="15" t="s">
        <v>29</v>
      </c>
      <c r="Y3" s="16" t="s">
        <v>25</v>
      </c>
      <c r="Z3" s="16" t="s">
        <v>26</v>
      </c>
      <c r="AA3" s="16" t="s">
        <v>27</v>
      </c>
      <c r="AB3" s="16" t="s">
        <v>28</v>
      </c>
      <c r="AC3" s="16" t="s">
        <v>29</v>
      </c>
      <c r="AD3" s="17" t="s">
        <v>25</v>
      </c>
      <c r="AE3" s="17" t="s">
        <v>26</v>
      </c>
      <c r="AF3" s="17" t="s">
        <v>27</v>
      </c>
      <c r="AG3" s="17" t="s">
        <v>28</v>
      </c>
      <c r="AH3" s="17" t="s">
        <v>29</v>
      </c>
      <c r="AI3" s="18" t="s">
        <v>30</v>
      </c>
    </row>
    <row r="4" spans="1:35" x14ac:dyDescent="0.45">
      <c r="A4" s="19">
        <v>2016</v>
      </c>
      <c r="B4" s="20">
        <v>84</v>
      </c>
      <c r="C4" s="21" t="s">
        <v>31</v>
      </c>
      <c r="D4" s="21" t="s">
        <v>32</v>
      </c>
      <c r="E4" s="22">
        <v>35</v>
      </c>
      <c r="F4" s="22" t="s">
        <v>34</v>
      </c>
      <c r="G4" s="22" t="s">
        <v>34</v>
      </c>
      <c r="H4" s="22" t="s">
        <v>34</v>
      </c>
      <c r="I4" s="22">
        <v>35</v>
      </c>
      <c r="J4" s="23">
        <v>1</v>
      </c>
      <c r="K4" s="23" t="s">
        <v>34</v>
      </c>
      <c r="L4" s="23" t="s">
        <v>34</v>
      </c>
      <c r="M4" s="23" t="s">
        <v>34</v>
      </c>
      <c r="N4" s="23">
        <v>1</v>
      </c>
      <c r="O4" s="24">
        <v>0.5</v>
      </c>
      <c r="P4" s="24" t="s">
        <v>34</v>
      </c>
      <c r="Q4" s="24" t="s">
        <v>34</v>
      </c>
      <c r="R4" s="24" t="s">
        <v>34</v>
      </c>
      <c r="S4" s="24">
        <v>0.5</v>
      </c>
      <c r="T4" s="25">
        <v>0.4</v>
      </c>
      <c r="U4" s="25" t="s">
        <v>34</v>
      </c>
      <c r="V4" s="25" t="s">
        <v>34</v>
      </c>
      <c r="W4" s="25" t="s">
        <v>34</v>
      </c>
      <c r="X4" s="25">
        <v>0.4</v>
      </c>
      <c r="Y4" s="26">
        <v>0</v>
      </c>
      <c r="Z4" s="26" t="s">
        <v>34</v>
      </c>
      <c r="AA4" s="26" t="s">
        <v>34</v>
      </c>
      <c r="AB4" s="26" t="s">
        <v>34</v>
      </c>
      <c r="AC4" s="26">
        <v>0</v>
      </c>
      <c r="AD4" s="27">
        <v>1</v>
      </c>
      <c r="AE4" s="27" t="s">
        <v>34</v>
      </c>
      <c r="AF4" s="27" t="s">
        <v>34</v>
      </c>
      <c r="AG4" s="27" t="s">
        <v>34</v>
      </c>
      <c r="AH4" s="27">
        <v>1</v>
      </c>
      <c r="AI4" s="28" t="s">
        <v>34</v>
      </c>
    </row>
    <row r="5" spans="1:35" x14ac:dyDescent="0.45">
      <c r="A5" s="19">
        <v>2016</v>
      </c>
      <c r="B5" s="20">
        <v>84</v>
      </c>
      <c r="C5" s="21" t="s">
        <v>31</v>
      </c>
      <c r="D5" s="21" t="s">
        <v>35</v>
      </c>
      <c r="E5" s="22">
        <v>2471</v>
      </c>
      <c r="F5" s="22" t="s">
        <v>34</v>
      </c>
      <c r="G5" s="22" t="s">
        <v>34</v>
      </c>
      <c r="H5" s="22" t="s">
        <v>34</v>
      </c>
      <c r="I5" s="22">
        <v>2471</v>
      </c>
      <c r="J5" s="23">
        <v>110</v>
      </c>
      <c r="K5" s="23" t="s">
        <v>34</v>
      </c>
      <c r="L5" s="23" t="s">
        <v>34</v>
      </c>
      <c r="M5" s="23" t="s">
        <v>34</v>
      </c>
      <c r="N5" s="23">
        <v>110</v>
      </c>
      <c r="O5" s="24">
        <v>2</v>
      </c>
      <c r="P5" s="24" t="s">
        <v>34</v>
      </c>
      <c r="Q5" s="24" t="s">
        <v>34</v>
      </c>
      <c r="R5" s="24" t="s">
        <v>34</v>
      </c>
      <c r="S5" s="24">
        <v>2</v>
      </c>
      <c r="T5" s="25">
        <v>1</v>
      </c>
      <c r="U5" s="25" t="s">
        <v>34</v>
      </c>
      <c r="V5" s="25" t="s">
        <v>34</v>
      </c>
      <c r="W5" s="25" t="s">
        <v>34</v>
      </c>
      <c r="X5" s="25">
        <v>1</v>
      </c>
      <c r="Y5" s="26">
        <v>0</v>
      </c>
      <c r="Z5" s="26" t="s">
        <v>34</v>
      </c>
      <c r="AA5" s="26" t="s">
        <v>34</v>
      </c>
      <c r="AB5" s="26" t="s">
        <v>34</v>
      </c>
      <c r="AC5" s="26">
        <v>0</v>
      </c>
      <c r="AD5" s="27">
        <v>15</v>
      </c>
      <c r="AE5" s="27" t="s">
        <v>34</v>
      </c>
      <c r="AF5" s="27" t="s">
        <v>34</v>
      </c>
      <c r="AG5" s="27" t="s">
        <v>34</v>
      </c>
      <c r="AH5" s="27">
        <v>15</v>
      </c>
      <c r="AI5" s="28" t="s">
        <v>34</v>
      </c>
    </row>
    <row r="6" spans="1:35" x14ac:dyDescent="0.45">
      <c r="A6" s="19">
        <v>2016</v>
      </c>
      <c r="B6" s="20">
        <v>97</v>
      </c>
      <c r="C6" s="21" t="s">
        <v>36</v>
      </c>
      <c r="D6" s="21" t="s">
        <v>37</v>
      </c>
      <c r="E6" s="22">
        <v>4263</v>
      </c>
      <c r="F6" s="22">
        <v>67</v>
      </c>
      <c r="G6" s="22" t="s">
        <v>34</v>
      </c>
      <c r="H6" s="22" t="s">
        <v>34</v>
      </c>
      <c r="I6" s="22">
        <v>4330</v>
      </c>
      <c r="J6" s="23" t="s">
        <v>34</v>
      </c>
      <c r="K6" s="23" t="s">
        <v>34</v>
      </c>
      <c r="L6" s="23" t="s">
        <v>34</v>
      </c>
      <c r="M6" s="23" t="s">
        <v>34</v>
      </c>
      <c r="N6" s="23" t="s">
        <v>34</v>
      </c>
      <c r="O6" s="24">
        <v>4</v>
      </c>
      <c r="P6" s="24">
        <v>4</v>
      </c>
      <c r="Q6" s="24" t="s">
        <v>34</v>
      </c>
      <c r="R6" s="24" t="s">
        <v>34</v>
      </c>
      <c r="S6" s="24">
        <v>8</v>
      </c>
      <c r="T6" s="25">
        <v>4</v>
      </c>
      <c r="U6" s="25" t="s">
        <v>34</v>
      </c>
      <c r="V6" s="25" t="s">
        <v>34</v>
      </c>
      <c r="W6" s="25" t="s">
        <v>34</v>
      </c>
      <c r="X6" s="25">
        <v>4</v>
      </c>
      <c r="Y6" s="26">
        <v>68</v>
      </c>
      <c r="Z6" s="26" t="s">
        <v>34</v>
      </c>
      <c r="AA6" s="26" t="s">
        <v>34</v>
      </c>
      <c r="AB6" s="26" t="s">
        <v>34</v>
      </c>
      <c r="AC6" s="26">
        <v>68</v>
      </c>
      <c r="AD6" s="27">
        <v>9</v>
      </c>
      <c r="AE6" s="27" t="s">
        <v>34</v>
      </c>
      <c r="AF6" s="27" t="s">
        <v>34</v>
      </c>
      <c r="AG6" s="27" t="s">
        <v>34</v>
      </c>
      <c r="AH6" s="27">
        <v>9</v>
      </c>
      <c r="AI6" s="28">
        <v>43</v>
      </c>
    </row>
    <row r="7" spans="1:35" x14ac:dyDescent="0.45">
      <c r="A7" s="19">
        <v>2016</v>
      </c>
      <c r="B7" s="20">
        <v>108</v>
      </c>
      <c r="C7" s="21" t="s">
        <v>39</v>
      </c>
      <c r="D7" s="21" t="s">
        <v>40</v>
      </c>
      <c r="E7" s="22">
        <v>3906</v>
      </c>
      <c r="F7" s="22" t="s">
        <v>34</v>
      </c>
      <c r="G7" s="22">
        <v>951</v>
      </c>
      <c r="H7" s="22" t="s">
        <v>34</v>
      </c>
      <c r="I7" s="22">
        <v>4857</v>
      </c>
      <c r="J7" s="23">
        <v>1400</v>
      </c>
      <c r="K7" s="23" t="s">
        <v>34</v>
      </c>
      <c r="L7" s="23">
        <v>14681</v>
      </c>
      <c r="M7" s="23" t="s">
        <v>34</v>
      </c>
      <c r="N7" s="23">
        <v>16081</v>
      </c>
      <c r="O7" s="24">
        <v>19.7</v>
      </c>
      <c r="P7" s="24" t="s">
        <v>34</v>
      </c>
      <c r="Q7" s="24">
        <v>61.8</v>
      </c>
      <c r="R7" s="24" t="s">
        <v>34</v>
      </c>
      <c r="S7" s="24">
        <v>81.5</v>
      </c>
      <c r="T7" s="25">
        <v>5.9</v>
      </c>
      <c r="U7" s="25" t="s">
        <v>34</v>
      </c>
      <c r="V7" s="25">
        <v>9.9</v>
      </c>
      <c r="W7" s="25" t="s">
        <v>34</v>
      </c>
      <c r="X7" s="25">
        <v>15.8</v>
      </c>
      <c r="Y7" s="26">
        <v>295</v>
      </c>
      <c r="Z7" s="26" t="s">
        <v>34</v>
      </c>
      <c r="AA7" s="26">
        <v>1</v>
      </c>
      <c r="AB7" s="26" t="s">
        <v>34</v>
      </c>
      <c r="AC7" s="26">
        <v>296</v>
      </c>
      <c r="AD7" s="27">
        <v>61</v>
      </c>
      <c r="AE7" s="27" t="s">
        <v>34</v>
      </c>
      <c r="AF7" s="27">
        <v>94</v>
      </c>
      <c r="AG7" s="27" t="s">
        <v>34</v>
      </c>
      <c r="AH7" s="27">
        <v>155</v>
      </c>
      <c r="AI7" s="28">
        <v>0</v>
      </c>
    </row>
    <row r="8" spans="1:35" x14ac:dyDescent="0.45">
      <c r="A8" s="19">
        <v>2016</v>
      </c>
      <c r="B8" s="20">
        <v>189</v>
      </c>
      <c r="C8" s="21" t="s">
        <v>41</v>
      </c>
      <c r="D8" s="21" t="s">
        <v>42</v>
      </c>
      <c r="E8" s="22">
        <v>17284</v>
      </c>
      <c r="F8" s="22" t="s">
        <v>34</v>
      </c>
      <c r="G8" s="22" t="s">
        <v>34</v>
      </c>
      <c r="H8" s="22" t="s">
        <v>34</v>
      </c>
      <c r="I8" s="22">
        <v>17284</v>
      </c>
      <c r="J8" s="23">
        <v>0</v>
      </c>
      <c r="K8" s="23" t="s">
        <v>34</v>
      </c>
      <c r="L8" s="23" t="s">
        <v>34</v>
      </c>
      <c r="M8" s="23" t="s">
        <v>34</v>
      </c>
      <c r="N8" s="23">
        <v>0</v>
      </c>
      <c r="O8" s="24">
        <v>15</v>
      </c>
      <c r="P8" s="24" t="s">
        <v>34</v>
      </c>
      <c r="Q8" s="24" t="s">
        <v>34</v>
      </c>
      <c r="R8" s="24" t="s">
        <v>34</v>
      </c>
      <c r="S8" s="24">
        <v>15</v>
      </c>
      <c r="T8" s="25">
        <v>15</v>
      </c>
      <c r="U8" s="25" t="s">
        <v>34</v>
      </c>
      <c r="V8" s="25" t="s">
        <v>34</v>
      </c>
      <c r="W8" s="25" t="s">
        <v>34</v>
      </c>
      <c r="X8" s="25">
        <v>15</v>
      </c>
      <c r="Y8" s="26">
        <v>0</v>
      </c>
      <c r="Z8" s="26" t="s">
        <v>34</v>
      </c>
      <c r="AA8" s="26" t="s">
        <v>34</v>
      </c>
      <c r="AB8" s="26" t="s">
        <v>34</v>
      </c>
      <c r="AC8" s="26">
        <v>0</v>
      </c>
      <c r="AD8" s="27">
        <v>539</v>
      </c>
      <c r="AE8" s="27" t="s">
        <v>34</v>
      </c>
      <c r="AF8" s="27" t="s">
        <v>34</v>
      </c>
      <c r="AG8" s="27" t="s">
        <v>34</v>
      </c>
      <c r="AH8" s="27">
        <v>539</v>
      </c>
      <c r="AI8" s="28">
        <v>2259</v>
      </c>
    </row>
    <row r="9" spans="1:35" x14ac:dyDescent="0.45">
      <c r="A9" s="19">
        <v>2016</v>
      </c>
      <c r="B9" s="20">
        <v>195</v>
      </c>
      <c r="C9" s="21" t="s">
        <v>44</v>
      </c>
      <c r="D9" s="21" t="s">
        <v>42</v>
      </c>
      <c r="E9" s="22">
        <v>12232</v>
      </c>
      <c r="F9" s="22">
        <v>63</v>
      </c>
      <c r="G9" s="22">
        <v>168</v>
      </c>
      <c r="H9" s="22">
        <v>0</v>
      </c>
      <c r="I9" s="22">
        <v>12463</v>
      </c>
      <c r="J9" s="23">
        <v>316</v>
      </c>
      <c r="K9" s="23">
        <v>2621</v>
      </c>
      <c r="L9" s="23">
        <v>2230</v>
      </c>
      <c r="M9" s="23">
        <v>0</v>
      </c>
      <c r="N9" s="23">
        <v>5167</v>
      </c>
      <c r="O9" s="24">
        <v>215</v>
      </c>
      <c r="P9" s="24">
        <v>7</v>
      </c>
      <c r="Q9" s="24">
        <v>1403</v>
      </c>
      <c r="R9" s="24">
        <v>0</v>
      </c>
      <c r="S9" s="24">
        <v>1625</v>
      </c>
      <c r="T9" s="25">
        <v>6.6</v>
      </c>
      <c r="U9" s="25">
        <v>6</v>
      </c>
      <c r="V9" s="25">
        <v>21.9</v>
      </c>
      <c r="W9" s="25">
        <v>0</v>
      </c>
      <c r="X9" s="25">
        <v>34.5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7">
        <v>1287</v>
      </c>
      <c r="AE9" s="27">
        <v>1536</v>
      </c>
      <c r="AF9" s="27">
        <v>23436</v>
      </c>
      <c r="AG9" s="27">
        <v>0</v>
      </c>
      <c r="AH9" s="27">
        <v>26259</v>
      </c>
      <c r="AI9" s="28" t="s">
        <v>34</v>
      </c>
    </row>
    <row r="10" spans="1:35" x14ac:dyDescent="0.45">
      <c r="A10" s="19">
        <v>2016</v>
      </c>
      <c r="B10" s="20">
        <v>213</v>
      </c>
      <c r="C10" s="21" t="s">
        <v>46</v>
      </c>
      <c r="D10" s="21" t="s">
        <v>47</v>
      </c>
      <c r="E10" s="22">
        <v>2358</v>
      </c>
      <c r="F10" s="22">
        <v>44</v>
      </c>
      <c r="G10" s="22">
        <v>1</v>
      </c>
      <c r="H10" s="22" t="s">
        <v>34</v>
      </c>
      <c r="I10" s="22">
        <v>2403</v>
      </c>
      <c r="J10" s="23" t="s">
        <v>34</v>
      </c>
      <c r="K10" s="23" t="s">
        <v>34</v>
      </c>
      <c r="L10" s="23" t="s">
        <v>34</v>
      </c>
      <c r="M10" s="23" t="s">
        <v>34</v>
      </c>
      <c r="N10" s="23" t="s">
        <v>34</v>
      </c>
      <c r="O10" s="24">
        <v>5</v>
      </c>
      <c r="P10" s="24">
        <v>13</v>
      </c>
      <c r="Q10" s="24">
        <v>9</v>
      </c>
      <c r="R10" s="24" t="s">
        <v>34</v>
      </c>
      <c r="S10" s="24">
        <v>27</v>
      </c>
      <c r="T10" s="25">
        <v>0</v>
      </c>
      <c r="U10" s="25">
        <v>13</v>
      </c>
      <c r="V10" s="25">
        <v>9</v>
      </c>
      <c r="W10" s="25" t="s">
        <v>34</v>
      </c>
      <c r="X10" s="25">
        <v>22</v>
      </c>
      <c r="Y10" s="26">
        <v>65</v>
      </c>
      <c r="Z10" s="26">
        <v>1</v>
      </c>
      <c r="AA10" s="26" t="s">
        <v>34</v>
      </c>
      <c r="AB10" s="26" t="s">
        <v>34</v>
      </c>
      <c r="AC10" s="26">
        <v>66</v>
      </c>
      <c r="AD10" s="27">
        <v>31</v>
      </c>
      <c r="AE10" s="27" t="s">
        <v>34</v>
      </c>
      <c r="AF10" s="27" t="s">
        <v>34</v>
      </c>
      <c r="AG10" s="27" t="s">
        <v>34</v>
      </c>
      <c r="AH10" s="27">
        <v>31</v>
      </c>
      <c r="AI10" s="28">
        <v>0</v>
      </c>
    </row>
    <row r="11" spans="1:35" x14ac:dyDescent="0.45">
      <c r="A11" s="19">
        <v>2016</v>
      </c>
      <c r="B11" s="20">
        <v>295</v>
      </c>
      <c r="C11" s="21" t="s">
        <v>49</v>
      </c>
      <c r="D11" s="21" t="s">
        <v>50</v>
      </c>
      <c r="E11" s="22">
        <v>2816</v>
      </c>
      <c r="F11" s="22" t="s">
        <v>34</v>
      </c>
      <c r="G11" s="22" t="s">
        <v>34</v>
      </c>
      <c r="H11" s="22" t="s">
        <v>34</v>
      </c>
      <c r="I11" s="22">
        <v>2816</v>
      </c>
      <c r="J11" s="23" t="s">
        <v>34</v>
      </c>
      <c r="K11" s="23" t="s">
        <v>34</v>
      </c>
      <c r="L11" s="23" t="s">
        <v>34</v>
      </c>
      <c r="M11" s="23" t="s">
        <v>34</v>
      </c>
      <c r="N11" s="23" t="s">
        <v>34</v>
      </c>
      <c r="O11" s="24">
        <v>9</v>
      </c>
      <c r="P11" s="24" t="s">
        <v>34</v>
      </c>
      <c r="Q11" s="24" t="s">
        <v>34</v>
      </c>
      <c r="R11" s="24" t="s">
        <v>34</v>
      </c>
      <c r="S11" s="24">
        <v>9</v>
      </c>
      <c r="T11" s="25">
        <v>3.7</v>
      </c>
      <c r="U11" s="25" t="s">
        <v>34</v>
      </c>
      <c r="V11" s="25" t="s">
        <v>34</v>
      </c>
      <c r="W11" s="25" t="s">
        <v>34</v>
      </c>
      <c r="X11" s="25">
        <v>3.7</v>
      </c>
      <c r="Y11" s="26">
        <v>5</v>
      </c>
      <c r="Z11" s="26" t="s">
        <v>34</v>
      </c>
      <c r="AA11" s="26" t="s">
        <v>34</v>
      </c>
      <c r="AB11" s="26" t="s">
        <v>34</v>
      </c>
      <c r="AC11" s="26">
        <v>5</v>
      </c>
      <c r="AD11" s="27">
        <v>38</v>
      </c>
      <c r="AE11" s="27" t="s">
        <v>34</v>
      </c>
      <c r="AF11" s="27" t="s">
        <v>34</v>
      </c>
      <c r="AG11" s="27" t="s">
        <v>34</v>
      </c>
      <c r="AH11" s="27">
        <v>38</v>
      </c>
      <c r="AI11" s="28">
        <v>12</v>
      </c>
    </row>
    <row r="12" spans="1:35" x14ac:dyDescent="0.45">
      <c r="A12" s="19">
        <v>2016</v>
      </c>
      <c r="B12" s="20">
        <v>329</v>
      </c>
      <c r="C12" s="21" t="s">
        <v>51</v>
      </c>
      <c r="D12" s="21" t="s">
        <v>52</v>
      </c>
      <c r="E12" s="22">
        <v>2659</v>
      </c>
      <c r="F12" s="22">
        <v>163</v>
      </c>
      <c r="G12" s="22" t="s">
        <v>34</v>
      </c>
      <c r="H12" s="22" t="s">
        <v>34</v>
      </c>
      <c r="I12" s="22">
        <v>2822</v>
      </c>
      <c r="J12" s="23">
        <v>0</v>
      </c>
      <c r="K12" s="23">
        <v>0</v>
      </c>
      <c r="L12" s="23" t="s">
        <v>34</v>
      </c>
      <c r="M12" s="23" t="s">
        <v>34</v>
      </c>
      <c r="N12" s="23">
        <v>0</v>
      </c>
      <c r="O12" s="24">
        <v>4.9000000000000004</v>
      </c>
      <c r="P12" s="24">
        <v>1.8</v>
      </c>
      <c r="Q12" s="24" t="s">
        <v>34</v>
      </c>
      <c r="R12" s="24" t="s">
        <v>34</v>
      </c>
      <c r="S12" s="24">
        <v>6.7</v>
      </c>
      <c r="T12" s="25">
        <v>2.6</v>
      </c>
      <c r="U12" s="25">
        <v>1</v>
      </c>
      <c r="V12" s="25" t="s">
        <v>34</v>
      </c>
      <c r="W12" s="25" t="s">
        <v>34</v>
      </c>
      <c r="X12" s="25">
        <v>3.6</v>
      </c>
      <c r="Y12" s="26">
        <v>314</v>
      </c>
      <c r="Z12" s="26">
        <v>118</v>
      </c>
      <c r="AA12" s="26" t="s">
        <v>34</v>
      </c>
      <c r="AB12" s="26" t="s">
        <v>34</v>
      </c>
      <c r="AC12" s="26">
        <v>432</v>
      </c>
      <c r="AD12" s="27">
        <v>113</v>
      </c>
      <c r="AE12" s="27">
        <v>43</v>
      </c>
      <c r="AF12" s="27" t="s">
        <v>34</v>
      </c>
      <c r="AG12" s="27" t="s">
        <v>34</v>
      </c>
      <c r="AH12" s="27">
        <v>156</v>
      </c>
      <c r="AI12" s="28" t="s">
        <v>34</v>
      </c>
    </row>
    <row r="13" spans="1:35" x14ac:dyDescent="0.45">
      <c r="A13" s="19">
        <v>2016</v>
      </c>
      <c r="B13" s="20">
        <v>407</v>
      </c>
      <c r="C13" s="21" t="s">
        <v>55</v>
      </c>
      <c r="D13" s="21" t="s">
        <v>56</v>
      </c>
      <c r="E13" s="22" t="s">
        <v>34</v>
      </c>
      <c r="F13" s="22" t="s">
        <v>34</v>
      </c>
      <c r="G13" s="22">
        <v>203</v>
      </c>
      <c r="H13" s="22" t="s">
        <v>34</v>
      </c>
      <c r="I13" s="22">
        <v>203</v>
      </c>
      <c r="J13" s="23" t="s">
        <v>34</v>
      </c>
      <c r="K13" s="23" t="s">
        <v>34</v>
      </c>
      <c r="L13" s="23">
        <v>0</v>
      </c>
      <c r="M13" s="23" t="s">
        <v>34</v>
      </c>
      <c r="N13" s="23">
        <v>0</v>
      </c>
      <c r="O13" s="24" t="s">
        <v>34</v>
      </c>
      <c r="P13" s="24" t="s">
        <v>34</v>
      </c>
      <c r="Q13" s="24">
        <v>14.8</v>
      </c>
      <c r="R13" s="24" t="s">
        <v>34</v>
      </c>
      <c r="S13" s="24">
        <v>14.8</v>
      </c>
      <c r="T13" s="25" t="s">
        <v>34</v>
      </c>
      <c r="U13" s="25" t="s">
        <v>34</v>
      </c>
      <c r="V13" s="25">
        <v>14.8</v>
      </c>
      <c r="W13" s="25" t="s">
        <v>34</v>
      </c>
      <c r="X13" s="25">
        <v>14.8</v>
      </c>
      <c r="Y13" s="26" t="s">
        <v>34</v>
      </c>
      <c r="Z13" s="26" t="s">
        <v>34</v>
      </c>
      <c r="AA13" s="26">
        <v>0</v>
      </c>
      <c r="AB13" s="26" t="s">
        <v>34</v>
      </c>
      <c r="AC13" s="26">
        <v>0</v>
      </c>
      <c r="AD13" s="27" t="s">
        <v>34</v>
      </c>
      <c r="AE13" s="27" t="s">
        <v>34</v>
      </c>
      <c r="AF13" s="27">
        <v>30</v>
      </c>
      <c r="AG13" s="27" t="s">
        <v>34</v>
      </c>
      <c r="AH13" s="27">
        <v>30</v>
      </c>
      <c r="AI13" s="28" t="s">
        <v>34</v>
      </c>
    </row>
    <row r="14" spans="1:35" x14ac:dyDescent="0.45">
      <c r="A14" s="19">
        <v>2016</v>
      </c>
      <c r="B14" s="20">
        <v>590</v>
      </c>
      <c r="C14" s="21" t="s">
        <v>57</v>
      </c>
      <c r="D14" s="21" t="s">
        <v>58</v>
      </c>
      <c r="E14" s="22" t="s">
        <v>34</v>
      </c>
      <c r="F14" s="22">
        <v>3</v>
      </c>
      <c r="G14" s="22">
        <v>11</v>
      </c>
      <c r="H14" s="22" t="s">
        <v>34</v>
      </c>
      <c r="I14" s="22">
        <v>14</v>
      </c>
      <c r="J14" s="23" t="s">
        <v>34</v>
      </c>
      <c r="K14" s="23" t="s">
        <v>34</v>
      </c>
      <c r="L14" s="23" t="s">
        <v>34</v>
      </c>
      <c r="M14" s="23" t="s">
        <v>34</v>
      </c>
      <c r="N14" s="23" t="s">
        <v>34</v>
      </c>
      <c r="O14" s="24" t="s">
        <v>34</v>
      </c>
      <c r="P14" s="24">
        <v>5</v>
      </c>
      <c r="Q14" s="24">
        <v>8</v>
      </c>
      <c r="R14" s="24" t="s">
        <v>34</v>
      </c>
      <c r="S14" s="24">
        <v>13</v>
      </c>
      <c r="T14" s="25" t="s">
        <v>34</v>
      </c>
      <c r="U14" s="25" t="s">
        <v>34</v>
      </c>
      <c r="V14" s="25" t="s">
        <v>34</v>
      </c>
      <c r="W14" s="25" t="s">
        <v>34</v>
      </c>
      <c r="X14" s="25" t="s">
        <v>34</v>
      </c>
      <c r="Y14" s="26" t="s">
        <v>34</v>
      </c>
      <c r="Z14" s="26" t="s">
        <v>34</v>
      </c>
      <c r="AA14" s="26" t="s">
        <v>34</v>
      </c>
      <c r="AB14" s="26" t="s">
        <v>34</v>
      </c>
      <c r="AC14" s="26" t="s">
        <v>34</v>
      </c>
      <c r="AD14" s="27" t="s">
        <v>34</v>
      </c>
      <c r="AE14" s="27" t="s">
        <v>34</v>
      </c>
      <c r="AF14" s="27" t="s">
        <v>34</v>
      </c>
      <c r="AG14" s="27" t="s">
        <v>34</v>
      </c>
      <c r="AH14" s="27" t="s">
        <v>34</v>
      </c>
      <c r="AI14" s="28" t="s">
        <v>34</v>
      </c>
    </row>
    <row r="15" spans="1:35" x14ac:dyDescent="0.45">
      <c r="A15" s="19">
        <v>2016</v>
      </c>
      <c r="B15" s="20">
        <v>733</v>
      </c>
      <c r="C15" s="21" t="s">
        <v>60</v>
      </c>
      <c r="D15" s="21" t="s">
        <v>35</v>
      </c>
      <c r="E15" s="22">
        <v>3406</v>
      </c>
      <c r="F15" s="22">
        <v>0</v>
      </c>
      <c r="G15" s="22">
        <v>5</v>
      </c>
      <c r="H15" s="22">
        <v>0</v>
      </c>
      <c r="I15" s="22">
        <v>3411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4">
        <v>3.4</v>
      </c>
      <c r="P15" s="24">
        <v>0</v>
      </c>
      <c r="Q15" s="24">
        <v>33.5</v>
      </c>
      <c r="R15" s="24">
        <v>0</v>
      </c>
      <c r="S15" s="24">
        <v>36.9</v>
      </c>
      <c r="T15" s="25">
        <v>3.4</v>
      </c>
      <c r="U15" s="25">
        <v>0</v>
      </c>
      <c r="V15" s="25">
        <v>0</v>
      </c>
      <c r="W15" s="25">
        <v>0</v>
      </c>
      <c r="X15" s="25">
        <v>3.4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8" t="s">
        <v>34</v>
      </c>
    </row>
    <row r="16" spans="1:35" x14ac:dyDescent="0.45">
      <c r="A16" s="19">
        <v>2016</v>
      </c>
      <c r="B16" s="20">
        <v>733</v>
      </c>
      <c r="C16" s="21" t="s">
        <v>60</v>
      </c>
      <c r="D16" s="21" t="s">
        <v>61</v>
      </c>
      <c r="E16" s="22">
        <v>1420</v>
      </c>
      <c r="F16" s="22">
        <v>0</v>
      </c>
      <c r="G16" s="22">
        <v>5</v>
      </c>
      <c r="H16" s="22">
        <v>0</v>
      </c>
      <c r="I16" s="22">
        <v>1425</v>
      </c>
      <c r="J16" s="23">
        <v>1</v>
      </c>
      <c r="K16" s="23">
        <v>0</v>
      </c>
      <c r="L16" s="23">
        <v>0</v>
      </c>
      <c r="M16" s="23">
        <v>0</v>
      </c>
      <c r="N16" s="23">
        <v>1</v>
      </c>
      <c r="O16" s="24">
        <v>1.4</v>
      </c>
      <c r="P16" s="24">
        <v>0</v>
      </c>
      <c r="Q16" s="24">
        <v>93.7</v>
      </c>
      <c r="R16" s="24">
        <v>0</v>
      </c>
      <c r="S16" s="24">
        <v>95.1</v>
      </c>
      <c r="T16" s="25">
        <v>1.4</v>
      </c>
      <c r="U16" s="25">
        <v>0</v>
      </c>
      <c r="V16" s="25">
        <v>0</v>
      </c>
      <c r="W16" s="25">
        <v>0</v>
      </c>
      <c r="X16" s="25">
        <v>1.4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8" t="s">
        <v>34</v>
      </c>
    </row>
    <row r="17" spans="1:35" x14ac:dyDescent="0.45">
      <c r="A17" s="19">
        <v>2016</v>
      </c>
      <c r="B17" s="20">
        <v>803</v>
      </c>
      <c r="C17" s="21" t="s">
        <v>62</v>
      </c>
      <c r="D17" s="21" t="s">
        <v>63</v>
      </c>
      <c r="E17" s="22">
        <v>573415</v>
      </c>
      <c r="F17" s="22">
        <v>903</v>
      </c>
      <c r="G17" s="22" t="s">
        <v>34</v>
      </c>
      <c r="H17" s="22" t="s">
        <v>34</v>
      </c>
      <c r="I17" s="22">
        <v>574318</v>
      </c>
      <c r="J17" s="23">
        <v>791576</v>
      </c>
      <c r="K17" s="23">
        <v>121808</v>
      </c>
      <c r="L17" s="23" t="s">
        <v>34</v>
      </c>
      <c r="M17" s="23" t="s">
        <v>34</v>
      </c>
      <c r="N17" s="23">
        <v>913384</v>
      </c>
      <c r="O17" s="24">
        <v>178.9</v>
      </c>
      <c r="P17" s="24">
        <v>27.8</v>
      </c>
      <c r="Q17" s="24" t="s">
        <v>34</v>
      </c>
      <c r="R17" s="24" t="s">
        <v>34</v>
      </c>
      <c r="S17" s="24">
        <v>206.7</v>
      </c>
      <c r="T17" s="25">
        <v>178.9</v>
      </c>
      <c r="U17" s="25">
        <v>27.8</v>
      </c>
      <c r="V17" s="25" t="s">
        <v>34</v>
      </c>
      <c r="W17" s="25" t="s">
        <v>34</v>
      </c>
      <c r="X17" s="25">
        <v>206.7</v>
      </c>
      <c r="Y17" s="26">
        <v>0</v>
      </c>
      <c r="Z17" s="26">
        <v>0</v>
      </c>
      <c r="AA17" s="26" t="s">
        <v>34</v>
      </c>
      <c r="AB17" s="26" t="s">
        <v>34</v>
      </c>
      <c r="AC17" s="26">
        <v>0</v>
      </c>
      <c r="AD17" s="27">
        <v>1845</v>
      </c>
      <c r="AE17" s="27" t="s">
        <v>34</v>
      </c>
      <c r="AF17" s="27" t="s">
        <v>34</v>
      </c>
      <c r="AG17" s="27" t="s">
        <v>34</v>
      </c>
      <c r="AH17" s="27">
        <v>1845</v>
      </c>
      <c r="AI17" s="28" t="s">
        <v>34</v>
      </c>
    </row>
    <row r="18" spans="1:35" x14ac:dyDescent="0.45">
      <c r="A18" s="19">
        <v>2016</v>
      </c>
      <c r="B18" s="20">
        <v>807</v>
      </c>
      <c r="C18" s="21" t="s">
        <v>65</v>
      </c>
      <c r="D18" s="21" t="s">
        <v>66</v>
      </c>
      <c r="E18" s="22" t="s">
        <v>34</v>
      </c>
      <c r="F18" s="22">
        <v>8</v>
      </c>
      <c r="G18" s="22" t="s">
        <v>34</v>
      </c>
      <c r="H18" s="22" t="s">
        <v>34</v>
      </c>
      <c r="I18" s="22">
        <v>8</v>
      </c>
      <c r="J18" s="23" t="s">
        <v>34</v>
      </c>
      <c r="K18" s="23" t="s">
        <v>34</v>
      </c>
      <c r="L18" s="23" t="s">
        <v>34</v>
      </c>
      <c r="M18" s="23" t="s">
        <v>34</v>
      </c>
      <c r="N18" s="23" t="s">
        <v>34</v>
      </c>
      <c r="O18" s="24" t="s">
        <v>34</v>
      </c>
      <c r="P18" s="24">
        <v>628</v>
      </c>
      <c r="Q18" s="24" t="s">
        <v>34</v>
      </c>
      <c r="R18" s="24" t="s">
        <v>34</v>
      </c>
      <c r="S18" s="24">
        <v>628</v>
      </c>
      <c r="T18" s="25" t="s">
        <v>34</v>
      </c>
      <c r="U18" s="25">
        <v>80</v>
      </c>
      <c r="V18" s="25" t="s">
        <v>34</v>
      </c>
      <c r="W18" s="25" t="s">
        <v>34</v>
      </c>
      <c r="X18" s="25">
        <v>80</v>
      </c>
      <c r="Y18" s="26" t="s">
        <v>34</v>
      </c>
      <c r="Z18" s="26">
        <v>27509</v>
      </c>
      <c r="AA18" s="26" t="s">
        <v>34</v>
      </c>
      <c r="AB18" s="26" t="s">
        <v>34</v>
      </c>
      <c r="AC18" s="26">
        <v>27509</v>
      </c>
      <c r="AD18" s="27" t="s">
        <v>34</v>
      </c>
      <c r="AE18" s="27" t="s">
        <v>34</v>
      </c>
      <c r="AF18" s="27" t="s">
        <v>34</v>
      </c>
      <c r="AG18" s="27" t="s">
        <v>34</v>
      </c>
      <c r="AH18" s="27" t="s">
        <v>34</v>
      </c>
      <c r="AI18" s="28" t="s">
        <v>34</v>
      </c>
    </row>
    <row r="19" spans="1:35" x14ac:dyDescent="0.45">
      <c r="A19" s="19">
        <v>2016</v>
      </c>
      <c r="B19" s="20">
        <v>814</v>
      </c>
      <c r="C19" s="21" t="s">
        <v>515</v>
      </c>
      <c r="D19" s="21" t="s">
        <v>66</v>
      </c>
      <c r="E19" s="22">
        <v>23613</v>
      </c>
      <c r="F19" s="22" t="s">
        <v>34</v>
      </c>
      <c r="G19" s="22">
        <v>1547</v>
      </c>
      <c r="H19" s="22" t="s">
        <v>34</v>
      </c>
      <c r="I19" s="22">
        <v>25160</v>
      </c>
      <c r="J19" s="23">
        <v>52172</v>
      </c>
      <c r="K19" s="23" t="s">
        <v>34</v>
      </c>
      <c r="L19" s="23">
        <v>0</v>
      </c>
      <c r="M19" s="23" t="s">
        <v>34</v>
      </c>
      <c r="N19" s="23">
        <v>52172</v>
      </c>
      <c r="O19" s="24">
        <v>28.1</v>
      </c>
      <c r="P19" s="24" t="s">
        <v>34</v>
      </c>
      <c r="Q19" s="24">
        <v>17</v>
      </c>
      <c r="R19" s="24" t="s">
        <v>34</v>
      </c>
      <c r="S19" s="24">
        <v>45.1</v>
      </c>
      <c r="T19" s="25">
        <v>28.1</v>
      </c>
      <c r="U19" s="25" t="s">
        <v>34</v>
      </c>
      <c r="V19" s="25">
        <v>17</v>
      </c>
      <c r="W19" s="25" t="s">
        <v>34</v>
      </c>
      <c r="X19" s="25">
        <v>45.1</v>
      </c>
      <c r="Y19" s="26">
        <v>764</v>
      </c>
      <c r="Z19" s="26" t="s">
        <v>34</v>
      </c>
      <c r="AA19" s="26">
        <v>331</v>
      </c>
      <c r="AB19" s="26" t="s">
        <v>34</v>
      </c>
      <c r="AC19" s="26">
        <v>1095</v>
      </c>
      <c r="AD19" s="27">
        <v>2986</v>
      </c>
      <c r="AE19" s="27" t="s">
        <v>34</v>
      </c>
      <c r="AF19" s="27">
        <v>3248</v>
      </c>
      <c r="AG19" s="27" t="s">
        <v>34</v>
      </c>
      <c r="AH19" s="27">
        <v>6234</v>
      </c>
      <c r="AI19" s="28" t="s">
        <v>34</v>
      </c>
    </row>
    <row r="20" spans="1:35" x14ac:dyDescent="0.45">
      <c r="A20" s="19">
        <v>2016</v>
      </c>
      <c r="B20" s="20">
        <v>828</v>
      </c>
      <c r="C20" s="21" t="s">
        <v>69</v>
      </c>
      <c r="D20" s="21" t="s">
        <v>50</v>
      </c>
      <c r="E20" s="22">
        <v>444</v>
      </c>
      <c r="F20" s="22">
        <v>33</v>
      </c>
      <c r="G20" s="22">
        <v>0</v>
      </c>
      <c r="H20" s="22">
        <v>0</v>
      </c>
      <c r="I20" s="22">
        <v>477</v>
      </c>
      <c r="J20" s="23" t="s">
        <v>34</v>
      </c>
      <c r="K20" s="23" t="s">
        <v>34</v>
      </c>
      <c r="L20" s="23" t="s">
        <v>34</v>
      </c>
      <c r="M20" s="23" t="s">
        <v>34</v>
      </c>
      <c r="N20" s="23" t="s">
        <v>34</v>
      </c>
      <c r="O20" s="24" t="s">
        <v>34</v>
      </c>
      <c r="P20" s="24" t="s">
        <v>34</v>
      </c>
      <c r="Q20" s="24" t="s">
        <v>34</v>
      </c>
      <c r="R20" s="24" t="s">
        <v>34</v>
      </c>
      <c r="S20" s="24" t="s">
        <v>34</v>
      </c>
      <c r="T20" s="25" t="s">
        <v>34</v>
      </c>
      <c r="U20" s="25" t="s">
        <v>34</v>
      </c>
      <c r="V20" s="25" t="s">
        <v>34</v>
      </c>
      <c r="W20" s="25" t="s">
        <v>34</v>
      </c>
      <c r="X20" s="25" t="s">
        <v>34</v>
      </c>
      <c r="Y20" s="26">
        <v>11</v>
      </c>
      <c r="Z20" s="26">
        <v>1</v>
      </c>
      <c r="AA20" s="26" t="s">
        <v>34</v>
      </c>
      <c r="AB20" s="26" t="s">
        <v>34</v>
      </c>
      <c r="AC20" s="26">
        <v>12</v>
      </c>
      <c r="AD20" s="27" t="s">
        <v>34</v>
      </c>
      <c r="AE20" s="27" t="s">
        <v>34</v>
      </c>
      <c r="AF20" s="27" t="s">
        <v>34</v>
      </c>
      <c r="AG20" s="27" t="s">
        <v>34</v>
      </c>
      <c r="AH20" s="27" t="s">
        <v>34</v>
      </c>
      <c r="AI20" s="28" t="s">
        <v>34</v>
      </c>
    </row>
    <row r="21" spans="1:35" x14ac:dyDescent="0.45">
      <c r="A21" s="19">
        <v>2016</v>
      </c>
      <c r="B21" s="20">
        <v>963</v>
      </c>
      <c r="C21" s="21" t="s">
        <v>70</v>
      </c>
      <c r="D21" s="21" t="s">
        <v>71</v>
      </c>
      <c r="E21" s="22">
        <v>46449</v>
      </c>
      <c r="F21" s="22" t="s">
        <v>34</v>
      </c>
      <c r="G21" s="22" t="s">
        <v>34</v>
      </c>
      <c r="H21" s="22" t="s">
        <v>34</v>
      </c>
      <c r="I21" s="22">
        <v>46449</v>
      </c>
      <c r="J21" s="23">
        <v>205</v>
      </c>
      <c r="K21" s="23" t="s">
        <v>34</v>
      </c>
      <c r="L21" s="23" t="s">
        <v>34</v>
      </c>
      <c r="M21" s="23" t="s">
        <v>34</v>
      </c>
      <c r="N21" s="23">
        <v>205</v>
      </c>
      <c r="O21" s="24">
        <v>51.2</v>
      </c>
      <c r="P21" s="24" t="s">
        <v>34</v>
      </c>
      <c r="Q21" s="24" t="s">
        <v>34</v>
      </c>
      <c r="R21" s="24" t="s">
        <v>34</v>
      </c>
      <c r="S21" s="24">
        <v>51.2</v>
      </c>
      <c r="T21" s="25">
        <v>51.2</v>
      </c>
      <c r="U21" s="25" t="s">
        <v>34</v>
      </c>
      <c r="V21" s="25" t="s">
        <v>34</v>
      </c>
      <c r="W21" s="25" t="s">
        <v>34</v>
      </c>
      <c r="X21" s="25">
        <v>51.2</v>
      </c>
      <c r="Y21" s="26">
        <v>145</v>
      </c>
      <c r="Z21" s="26" t="s">
        <v>34</v>
      </c>
      <c r="AA21" s="26" t="s">
        <v>34</v>
      </c>
      <c r="AB21" s="26" t="s">
        <v>34</v>
      </c>
      <c r="AC21" s="26">
        <v>145</v>
      </c>
      <c r="AD21" s="27">
        <v>1868</v>
      </c>
      <c r="AE21" s="27" t="s">
        <v>34</v>
      </c>
      <c r="AF21" s="27" t="s">
        <v>34</v>
      </c>
      <c r="AG21" s="27" t="s">
        <v>34</v>
      </c>
      <c r="AH21" s="27">
        <v>1868</v>
      </c>
      <c r="AI21" s="28" t="s">
        <v>34</v>
      </c>
    </row>
    <row r="22" spans="1:35" x14ac:dyDescent="0.45">
      <c r="A22" s="19">
        <v>2016</v>
      </c>
      <c r="B22" s="20">
        <v>965</v>
      </c>
      <c r="C22" s="21" t="s">
        <v>516</v>
      </c>
      <c r="D22" s="21" t="s">
        <v>52</v>
      </c>
      <c r="E22" s="22">
        <v>327</v>
      </c>
      <c r="F22" s="22">
        <v>33</v>
      </c>
      <c r="G22" s="22" t="s">
        <v>34</v>
      </c>
      <c r="H22" s="22" t="s">
        <v>34</v>
      </c>
      <c r="I22" s="22">
        <v>360</v>
      </c>
      <c r="J22" s="23">
        <v>25</v>
      </c>
      <c r="K22" s="23">
        <v>14</v>
      </c>
      <c r="L22" s="23" t="s">
        <v>34</v>
      </c>
      <c r="M22" s="23" t="s">
        <v>34</v>
      </c>
      <c r="N22" s="23">
        <v>39</v>
      </c>
      <c r="O22" s="24">
        <v>0.5</v>
      </c>
      <c r="P22" s="24">
        <v>0.1</v>
      </c>
      <c r="Q22" s="24" t="s">
        <v>34</v>
      </c>
      <c r="R22" s="24" t="s">
        <v>34</v>
      </c>
      <c r="S22" s="24">
        <v>0.6</v>
      </c>
      <c r="T22" s="25">
        <v>0.5</v>
      </c>
      <c r="U22" s="25">
        <v>0.1</v>
      </c>
      <c r="V22" s="25" t="s">
        <v>34</v>
      </c>
      <c r="W22" s="25" t="s">
        <v>34</v>
      </c>
      <c r="X22" s="25">
        <v>0.6</v>
      </c>
      <c r="Y22" s="26">
        <v>8</v>
      </c>
      <c r="Z22" s="26">
        <v>1</v>
      </c>
      <c r="AA22" s="26" t="s">
        <v>34</v>
      </c>
      <c r="AB22" s="26" t="s">
        <v>34</v>
      </c>
      <c r="AC22" s="26">
        <v>9</v>
      </c>
      <c r="AD22" s="27">
        <v>5</v>
      </c>
      <c r="AE22" s="27">
        <v>0</v>
      </c>
      <c r="AF22" s="27" t="s">
        <v>34</v>
      </c>
      <c r="AG22" s="27" t="s">
        <v>34</v>
      </c>
      <c r="AH22" s="27">
        <v>5</v>
      </c>
      <c r="AI22" s="28" t="s">
        <v>34</v>
      </c>
    </row>
    <row r="23" spans="1:35" x14ac:dyDescent="0.45">
      <c r="A23" s="19">
        <v>2016</v>
      </c>
      <c r="B23" s="20">
        <v>1009</v>
      </c>
      <c r="C23" s="21" t="s">
        <v>72</v>
      </c>
      <c r="D23" s="21" t="s">
        <v>50</v>
      </c>
      <c r="E23" s="22">
        <v>6542</v>
      </c>
      <c r="F23" s="22">
        <v>2</v>
      </c>
      <c r="G23" s="22" t="s">
        <v>34</v>
      </c>
      <c r="H23" s="22" t="s">
        <v>34</v>
      </c>
      <c r="I23" s="22">
        <v>6544</v>
      </c>
      <c r="J23" s="23">
        <v>304</v>
      </c>
      <c r="K23" s="23">
        <v>6</v>
      </c>
      <c r="L23" s="23" t="s">
        <v>34</v>
      </c>
      <c r="M23" s="23" t="s">
        <v>34</v>
      </c>
      <c r="N23" s="23">
        <v>310</v>
      </c>
      <c r="O23" s="24">
        <v>3.5</v>
      </c>
      <c r="P23" s="24">
        <v>0.4</v>
      </c>
      <c r="Q23" s="24" t="s">
        <v>34</v>
      </c>
      <c r="R23" s="24" t="s">
        <v>34</v>
      </c>
      <c r="S23" s="24">
        <v>3.9</v>
      </c>
      <c r="T23" s="25">
        <v>3.5</v>
      </c>
      <c r="U23" s="25">
        <v>0.4</v>
      </c>
      <c r="V23" s="25" t="s">
        <v>34</v>
      </c>
      <c r="W23" s="25" t="s">
        <v>34</v>
      </c>
      <c r="X23" s="25">
        <v>3.9</v>
      </c>
      <c r="Y23" s="26">
        <v>0</v>
      </c>
      <c r="Z23" s="26">
        <v>17</v>
      </c>
      <c r="AA23" s="26" t="s">
        <v>34</v>
      </c>
      <c r="AB23" s="26" t="s">
        <v>34</v>
      </c>
      <c r="AC23" s="26">
        <v>17</v>
      </c>
      <c r="AD23" s="27" t="s">
        <v>34</v>
      </c>
      <c r="AE23" s="27" t="s">
        <v>34</v>
      </c>
      <c r="AF23" s="27" t="s">
        <v>34</v>
      </c>
      <c r="AG23" s="27" t="s">
        <v>34</v>
      </c>
      <c r="AH23" s="27" t="s">
        <v>34</v>
      </c>
      <c r="AI23" s="28" t="s">
        <v>34</v>
      </c>
    </row>
    <row r="24" spans="1:35" x14ac:dyDescent="0.45">
      <c r="A24" s="19">
        <v>2016</v>
      </c>
      <c r="B24" s="20">
        <v>1015</v>
      </c>
      <c r="C24" s="21" t="s">
        <v>73</v>
      </c>
      <c r="D24" s="21" t="s">
        <v>74</v>
      </c>
      <c r="E24" s="22">
        <v>128501</v>
      </c>
      <c r="F24" s="22">
        <v>8825</v>
      </c>
      <c r="G24" s="22">
        <v>2942</v>
      </c>
      <c r="H24" s="22" t="s">
        <v>34</v>
      </c>
      <c r="I24" s="22">
        <v>140268</v>
      </c>
      <c r="J24" s="23">
        <v>61</v>
      </c>
      <c r="K24" s="23">
        <v>205</v>
      </c>
      <c r="L24" s="23">
        <v>68</v>
      </c>
      <c r="M24" s="23" t="s">
        <v>34</v>
      </c>
      <c r="N24" s="23">
        <v>334</v>
      </c>
      <c r="O24" s="24">
        <v>60.9</v>
      </c>
      <c r="P24" s="24">
        <v>50.5</v>
      </c>
      <c r="Q24" s="24">
        <v>16.3</v>
      </c>
      <c r="R24" s="24" t="s">
        <v>34</v>
      </c>
      <c r="S24" s="24">
        <v>127.7</v>
      </c>
      <c r="T24" s="25">
        <v>35.299999999999997</v>
      </c>
      <c r="U24" s="25">
        <v>35.4</v>
      </c>
      <c r="V24" s="25">
        <v>11.2</v>
      </c>
      <c r="W24" s="25" t="s">
        <v>34</v>
      </c>
      <c r="X24" s="25">
        <v>81.900000000000006</v>
      </c>
      <c r="Y24" s="26">
        <v>1383</v>
      </c>
      <c r="Z24" s="26">
        <v>357</v>
      </c>
      <c r="AA24" s="26">
        <v>119</v>
      </c>
      <c r="AB24" s="26" t="s">
        <v>34</v>
      </c>
      <c r="AC24" s="26">
        <v>1859</v>
      </c>
      <c r="AD24" s="27">
        <v>1014</v>
      </c>
      <c r="AE24" s="27">
        <v>1070</v>
      </c>
      <c r="AF24" s="27">
        <v>356</v>
      </c>
      <c r="AG24" s="27" t="s">
        <v>34</v>
      </c>
      <c r="AH24" s="27">
        <v>2440</v>
      </c>
      <c r="AI24" s="28">
        <v>1973</v>
      </c>
    </row>
    <row r="25" spans="1:35" x14ac:dyDescent="0.45">
      <c r="A25" s="19">
        <v>2016</v>
      </c>
      <c r="B25" s="20">
        <v>1167</v>
      </c>
      <c r="C25" s="21" t="s">
        <v>77</v>
      </c>
      <c r="D25" s="21" t="s">
        <v>32</v>
      </c>
      <c r="E25" s="22">
        <v>332684</v>
      </c>
      <c r="F25" s="22" t="s">
        <v>34</v>
      </c>
      <c r="G25" s="22" t="s">
        <v>34</v>
      </c>
      <c r="H25" s="22" t="s">
        <v>34</v>
      </c>
      <c r="I25" s="22">
        <v>332684</v>
      </c>
      <c r="J25" s="23">
        <v>2302</v>
      </c>
      <c r="K25" s="23" t="s">
        <v>34</v>
      </c>
      <c r="L25" s="23" t="s">
        <v>34</v>
      </c>
      <c r="M25" s="23" t="s">
        <v>34</v>
      </c>
      <c r="N25" s="23">
        <v>2302</v>
      </c>
      <c r="O25" s="24">
        <v>378.2</v>
      </c>
      <c r="P25" s="24" t="s">
        <v>34</v>
      </c>
      <c r="Q25" s="24" t="s">
        <v>34</v>
      </c>
      <c r="R25" s="24" t="s">
        <v>34</v>
      </c>
      <c r="S25" s="24">
        <v>378.2</v>
      </c>
      <c r="T25" s="25">
        <v>0</v>
      </c>
      <c r="U25" s="25" t="s">
        <v>34</v>
      </c>
      <c r="V25" s="25" t="s">
        <v>34</v>
      </c>
      <c r="W25" s="25" t="s">
        <v>34</v>
      </c>
      <c r="X25" s="25">
        <v>0</v>
      </c>
      <c r="Y25" s="26">
        <v>23366</v>
      </c>
      <c r="Z25" s="26" t="s">
        <v>34</v>
      </c>
      <c r="AA25" s="26" t="s">
        <v>34</v>
      </c>
      <c r="AB25" s="26" t="s">
        <v>34</v>
      </c>
      <c r="AC25" s="26">
        <v>23366</v>
      </c>
      <c r="AD25" s="27">
        <v>10994</v>
      </c>
      <c r="AE25" s="27" t="s">
        <v>34</v>
      </c>
      <c r="AF25" s="27" t="s">
        <v>34</v>
      </c>
      <c r="AG25" s="27" t="s">
        <v>34</v>
      </c>
      <c r="AH25" s="27">
        <v>10994</v>
      </c>
      <c r="AI25" s="28" t="s">
        <v>34</v>
      </c>
    </row>
    <row r="26" spans="1:35" x14ac:dyDescent="0.45">
      <c r="A26" s="19">
        <v>2016</v>
      </c>
      <c r="B26" s="20">
        <v>1233</v>
      </c>
      <c r="C26" s="21" t="s">
        <v>78</v>
      </c>
      <c r="D26" s="21" t="s">
        <v>50</v>
      </c>
      <c r="E26" s="22">
        <v>872</v>
      </c>
      <c r="F26" s="22">
        <v>60</v>
      </c>
      <c r="G26" s="22">
        <v>0</v>
      </c>
      <c r="H26" s="22" t="s">
        <v>34</v>
      </c>
      <c r="I26" s="22">
        <v>932</v>
      </c>
      <c r="J26" s="23">
        <v>9</v>
      </c>
      <c r="K26" s="23" t="s">
        <v>34</v>
      </c>
      <c r="L26" s="23" t="s">
        <v>34</v>
      </c>
      <c r="M26" s="23" t="s">
        <v>34</v>
      </c>
      <c r="N26" s="23">
        <v>9</v>
      </c>
      <c r="O26" s="24">
        <v>1</v>
      </c>
      <c r="P26" s="24" t="s">
        <v>34</v>
      </c>
      <c r="Q26" s="24" t="s">
        <v>34</v>
      </c>
      <c r="R26" s="24" t="s">
        <v>34</v>
      </c>
      <c r="S26" s="24">
        <v>1</v>
      </c>
      <c r="T26" s="25">
        <v>1</v>
      </c>
      <c r="U26" s="25" t="s">
        <v>34</v>
      </c>
      <c r="V26" s="25" t="s">
        <v>34</v>
      </c>
      <c r="W26" s="25" t="s">
        <v>34</v>
      </c>
      <c r="X26" s="25">
        <v>1</v>
      </c>
      <c r="Y26" s="26">
        <v>11</v>
      </c>
      <c r="Z26" s="26" t="s">
        <v>34</v>
      </c>
      <c r="AA26" s="26" t="s">
        <v>34</v>
      </c>
      <c r="AB26" s="26" t="s">
        <v>34</v>
      </c>
      <c r="AC26" s="26">
        <v>11</v>
      </c>
      <c r="AD26" s="27">
        <v>10</v>
      </c>
      <c r="AE26" s="27" t="s">
        <v>34</v>
      </c>
      <c r="AF26" s="27" t="s">
        <v>34</v>
      </c>
      <c r="AG26" s="27" t="s">
        <v>34</v>
      </c>
      <c r="AH26" s="27">
        <v>10</v>
      </c>
      <c r="AI26" s="28" t="s">
        <v>34</v>
      </c>
    </row>
    <row r="27" spans="1:35" x14ac:dyDescent="0.45">
      <c r="A27" s="19">
        <v>2016</v>
      </c>
      <c r="B27" s="20">
        <v>1251</v>
      </c>
      <c r="C27" s="21" t="s">
        <v>79</v>
      </c>
      <c r="D27" s="21" t="s">
        <v>40</v>
      </c>
      <c r="E27" s="22">
        <v>6067</v>
      </c>
      <c r="F27" s="22">
        <v>359</v>
      </c>
      <c r="G27" s="22" t="s">
        <v>34</v>
      </c>
      <c r="H27" s="22" t="s">
        <v>34</v>
      </c>
      <c r="I27" s="22">
        <v>6426</v>
      </c>
      <c r="J27" s="23" t="s">
        <v>34</v>
      </c>
      <c r="K27" s="23" t="s">
        <v>34</v>
      </c>
      <c r="L27" s="23" t="s">
        <v>34</v>
      </c>
      <c r="M27" s="23" t="s">
        <v>34</v>
      </c>
      <c r="N27" s="23" t="s">
        <v>34</v>
      </c>
      <c r="O27" s="24">
        <v>3.5</v>
      </c>
      <c r="P27" s="24">
        <v>10.8</v>
      </c>
      <c r="Q27" s="24" t="s">
        <v>34</v>
      </c>
      <c r="R27" s="24" t="s">
        <v>34</v>
      </c>
      <c r="S27" s="24">
        <v>14.3</v>
      </c>
      <c r="T27" s="25">
        <v>1.6</v>
      </c>
      <c r="U27" s="25">
        <v>4.9000000000000004</v>
      </c>
      <c r="V27" s="25" t="s">
        <v>34</v>
      </c>
      <c r="W27" s="25" t="s">
        <v>34</v>
      </c>
      <c r="X27" s="25">
        <v>6.5</v>
      </c>
      <c r="Y27" s="26">
        <v>8</v>
      </c>
      <c r="Z27" s="26">
        <v>24</v>
      </c>
      <c r="AA27" s="26" t="s">
        <v>34</v>
      </c>
      <c r="AB27" s="26" t="s">
        <v>34</v>
      </c>
      <c r="AC27" s="26">
        <v>32</v>
      </c>
      <c r="AD27" s="27">
        <v>22</v>
      </c>
      <c r="AE27" s="27">
        <v>68</v>
      </c>
      <c r="AF27" s="27" t="s">
        <v>34</v>
      </c>
      <c r="AG27" s="27" t="s">
        <v>34</v>
      </c>
      <c r="AH27" s="27">
        <v>90</v>
      </c>
      <c r="AI27" s="28" t="s">
        <v>34</v>
      </c>
    </row>
    <row r="28" spans="1:35" x14ac:dyDescent="0.45">
      <c r="A28" s="19">
        <v>2016</v>
      </c>
      <c r="B28" s="20">
        <v>1367</v>
      </c>
      <c r="C28" s="21" t="s">
        <v>80</v>
      </c>
      <c r="D28" s="21" t="s">
        <v>40</v>
      </c>
      <c r="E28" s="22">
        <v>1201</v>
      </c>
      <c r="F28" s="22">
        <v>6</v>
      </c>
      <c r="G28" s="22" t="s">
        <v>34</v>
      </c>
      <c r="H28" s="22" t="s">
        <v>34</v>
      </c>
      <c r="I28" s="22">
        <v>1207</v>
      </c>
      <c r="J28" s="23">
        <v>398</v>
      </c>
      <c r="K28" s="23">
        <v>0</v>
      </c>
      <c r="L28" s="23" t="s">
        <v>34</v>
      </c>
      <c r="M28" s="23" t="s">
        <v>34</v>
      </c>
      <c r="N28" s="23">
        <v>398</v>
      </c>
      <c r="O28" s="24">
        <v>2</v>
      </c>
      <c r="P28" s="24">
        <v>0</v>
      </c>
      <c r="Q28" s="24" t="s">
        <v>34</v>
      </c>
      <c r="R28" s="24" t="s">
        <v>34</v>
      </c>
      <c r="S28" s="24">
        <v>2</v>
      </c>
      <c r="T28" s="25">
        <v>2</v>
      </c>
      <c r="U28" s="25">
        <v>0</v>
      </c>
      <c r="V28" s="25" t="s">
        <v>34</v>
      </c>
      <c r="W28" s="25" t="s">
        <v>34</v>
      </c>
      <c r="X28" s="25">
        <v>2</v>
      </c>
      <c r="Y28" s="26">
        <v>44</v>
      </c>
      <c r="Z28" s="26">
        <v>0</v>
      </c>
      <c r="AA28" s="26" t="s">
        <v>34</v>
      </c>
      <c r="AB28" s="26" t="s">
        <v>34</v>
      </c>
      <c r="AC28" s="26">
        <v>44</v>
      </c>
      <c r="AD28" s="27">
        <v>9</v>
      </c>
      <c r="AE28" s="27">
        <v>0</v>
      </c>
      <c r="AF28" s="27" t="s">
        <v>34</v>
      </c>
      <c r="AG28" s="27" t="s">
        <v>34</v>
      </c>
      <c r="AH28" s="27">
        <v>9</v>
      </c>
      <c r="AI28" s="28" t="s">
        <v>34</v>
      </c>
    </row>
    <row r="29" spans="1:35" x14ac:dyDescent="0.45">
      <c r="A29" s="19">
        <v>2016</v>
      </c>
      <c r="B29" s="20">
        <v>1529</v>
      </c>
      <c r="C29" s="21" t="s">
        <v>81</v>
      </c>
      <c r="D29" s="21" t="s">
        <v>50</v>
      </c>
      <c r="E29" s="22">
        <v>7760</v>
      </c>
      <c r="F29" s="22">
        <v>28</v>
      </c>
      <c r="G29" s="22">
        <v>0</v>
      </c>
      <c r="H29" s="22">
        <v>0</v>
      </c>
      <c r="I29" s="22">
        <v>7788</v>
      </c>
      <c r="J29" s="23">
        <v>5002</v>
      </c>
      <c r="K29" s="23" t="s">
        <v>34</v>
      </c>
      <c r="L29" s="23" t="s">
        <v>34</v>
      </c>
      <c r="M29" s="23" t="s">
        <v>34</v>
      </c>
      <c r="N29" s="23">
        <v>5002</v>
      </c>
      <c r="O29" s="24">
        <v>221.9</v>
      </c>
      <c r="P29" s="24">
        <v>3.9</v>
      </c>
      <c r="Q29" s="24" t="s">
        <v>34</v>
      </c>
      <c r="R29" s="24" t="s">
        <v>34</v>
      </c>
      <c r="S29" s="24">
        <v>225.8</v>
      </c>
      <c r="T29" s="25">
        <v>27.4</v>
      </c>
      <c r="U29" s="25">
        <v>3.9</v>
      </c>
      <c r="V29" s="25" t="s">
        <v>34</v>
      </c>
      <c r="W29" s="25" t="s">
        <v>34</v>
      </c>
      <c r="X29" s="25">
        <v>31.3</v>
      </c>
      <c r="Y29" s="26">
        <v>35</v>
      </c>
      <c r="Z29" s="26">
        <v>0</v>
      </c>
      <c r="AA29" s="26">
        <v>0</v>
      </c>
      <c r="AB29" s="26">
        <v>0</v>
      </c>
      <c r="AC29" s="26">
        <v>35</v>
      </c>
      <c r="AD29" s="27">
        <v>272</v>
      </c>
      <c r="AE29" s="27">
        <v>0</v>
      </c>
      <c r="AF29" s="27">
        <v>0</v>
      </c>
      <c r="AG29" s="27">
        <v>0</v>
      </c>
      <c r="AH29" s="27">
        <v>272</v>
      </c>
      <c r="AI29" s="28">
        <v>0</v>
      </c>
    </row>
    <row r="30" spans="1:35" x14ac:dyDescent="0.45">
      <c r="A30" s="19">
        <v>2016</v>
      </c>
      <c r="B30" s="20">
        <v>1573</v>
      </c>
      <c r="C30" s="21" t="s">
        <v>82</v>
      </c>
      <c r="D30" s="21" t="s">
        <v>50</v>
      </c>
      <c r="E30" s="22">
        <v>966</v>
      </c>
      <c r="F30" s="22">
        <v>35</v>
      </c>
      <c r="G30" s="22" t="s">
        <v>34</v>
      </c>
      <c r="H30" s="22" t="s">
        <v>34</v>
      </c>
      <c r="I30" s="22">
        <v>1001</v>
      </c>
      <c r="J30" s="23" t="s">
        <v>34</v>
      </c>
      <c r="K30" s="23" t="s">
        <v>34</v>
      </c>
      <c r="L30" s="23" t="s">
        <v>34</v>
      </c>
      <c r="M30" s="23" t="s">
        <v>34</v>
      </c>
      <c r="N30" s="23" t="s">
        <v>34</v>
      </c>
      <c r="O30" s="24">
        <v>3.4</v>
      </c>
      <c r="P30" s="24">
        <v>0.4</v>
      </c>
      <c r="Q30" s="24" t="s">
        <v>34</v>
      </c>
      <c r="R30" s="24" t="s">
        <v>34</v>
      </c>
      <c r="S30" s="24">
        <v>3.8</v>
      </c>
      <c r="T30" s="25">
        <v>2.6</v>
      </c>
      <c r="U30" s="25">
        <v>0.4</v>
      </c>
      <c r="V30" s="25" t="s">
        <v>34</v>
      </c>
      <c r="W30" s="25" t="s">
        <v>34</v>
      </c>
      <c r="X30" s="25">
        <v>3</v>
      </c>
      <c r="Y30" s="26">
        <v>2</v>
      </c>
      <c r="Z30" s="26" t="s">
        <v>34</v>
      </c>
      <c r="AA30" s="26" t="s">
        <v>34</v>
      </c>
      <c r="AB30" s="26" t="s">
        <v>34</v>
      </c>
      <c r="AC30" s="26">
        <v>2</v>
      </c>
      <c r="AD30" s="27">
        <v>8</v>
      </c>
      <c r="AE30" s="27" t="s">
        <v>34</v>
      </c>
      <c r="AF30" s="27" t="s">
        <v>34</v>
      </c>
      <c r="AG30" s="27" t="s">
        <v>34</v>
      </c>
      <c r="AH30" s="27">
        <v>8</v>
      </c>
      <c r="AI30" s="28" t="s">
        <v>34</v>
      </c>
    </row>
    <row r="31" spans="1:35" x14ac:dyDescent="0.45">
      <c r="A31" s="19">
        <v>2016</v>
      </c>
      <c r="B31" s="20">
        <v>1613</v>
      </c>
      <c r="C31" s="21" t="s">
        <v>83</v>
      </c>
      <c r="D31" s="21" t="s">
        <v>84</v>
      </c>
      <c r="E31" s="22">
        <v>18250</v>
      </c>
      <c r="F31" s="22" t="s">
        <v>34</v>
      </c>
      <c r="G31" s="22" t="s">
        <v>34</v>
      </c>
      <c r="H31" s="22" t="s">
        <v>34</v>
      </c>
      <c r="I31" s="22">
        <v>18250</v>
      </c>
      <c r="J31" s="23">
        <v>0</v>
      </c>
      <c r="K31" s="23" t="s">
        <v>34</v>
      </c>
      <c r="L31" s="23" t="s">
        <v>34</v>
      </c>
      <c r="M31" s="23" t="s">
        <v>34</v>
      </c>
      <c r="N31" s="23">
        <v>0</v>
      </c>
      <c r="O31" s="24">
        <v>81</v>
      </c>
      <c r="P31" s="24" t="s">
        <v>34</v>
      </c>
      <c r="Q31" s="24" t="s">
        <v>34</v>
      </c>
      <c r="R31" s="24" t="s">
        <v>34</v>
      </c>
      <c r="S31" s="24">
        <v>81</v>
      </c>
      <c r="T31" s="25">
        <v>16.2</v>
      </c>
      <c r="U31" s="25" t="s">
        <v>34</v>
      </c>
      <c r="V31" s="25" t="s">
        <v>34</v>
      </c>
      <c r="W31" s="25" t="s">
        <v>34</v>
      </c>
      <c r="X31" s="25">
        <v>16.2</v>
      </c>
      <c r="Y31" s="26">
        <v>154</v>
      </c>
      <c r="Z31" s="26" t="s">
        <v>34</v>
      </c>
      <c r="AA31" s="26" t="s">
        <v>34</v>
      </c>
      <c r="AB31" s="26" t="s">
        <v>34</v>
      </c>
      <c r="AC31" s="26">
        <v>154</v>
      </c>
      <c r="AD31" s="27">
        <v>259</v>
      </c>
      <c r="AE31" s="27" t="s">
        <v>34</v>
      </c>
      <c r="AF31" s="27" t="s">
        <v>34</v>
      </c>
      <c r="AG31" s="27" t="s">
        <v>34</v>
      </c>
      <c r="AH31" s="27">
        <v>259</v>
      </c>
      <c r="AI31" s="28" t="s">
        <v>34</v>
      </c>
    </row>
    <row r="32" spans="1:35" x14ac:dyDescent="0.45">
      <c r="A32" s="19">
        <v>2016</v>
      </c>
      <c r="B32" s="20">
        <v>1769</v>
      </c>
      <c r="C32" s="21" t="s">
        <v>85</v>
      </c>
      <c r="D32" s="21" t="s">
        <v>86</v>
      </c>
      <c r="E32" s="22">
        <v>183</v>
      </c>
      <c r="F32" s="22">
        <v>8</v>
      </c>
      <c r="G32" s="22">
        <v>0</v>
      </c>
      <c r="H32" s="22">
        <v>0</v>
      </c>
      <c r="I32" s="22">
        <v>191</v>
      </c>
      <c r="J32" s="23" t="s">
        <v>34</v>
      </c>
      <c r="K32" s="23" t="s">
        <v>34</v>
      </c>
      <c r="L32" s="23" t="s">
        <v>34</v>
      </c>
      <c r="M32" s="23" t="s">
        <v>34</v>
      </c>
      <c r="N32" s="23" t="s">
        <v>34</v>
      </c>
      <c r="O32" s="24" t="s">
        <v>34</v>
      </c>
      <c r="P32" s="24" t="s">
        <v>34</v>
      </c>
      <c r="Q32" s="24" t="s">
        <v>34</v>
      </c>
      <c r="R32" s="24" t="s">
        <v>34</v>
      </c>
      <c r="S32" s="24" t="s">
        <v>34</v>
      </c>
      <c r="T32" s="25" t="s">
        <v>34</v>
      </c>
      <c r="U32" s="25" t="s">
        <v>34</v>
      </c>
      <c r="V32" s="25" t="s">
        <v>34</v>
      </c>
      <c r="W32" s="25" t="s">
        <v>34</v>
      </c>
      <c r="X32" s="25" t="s">
        <v>34</v>
      </c>
      <c r="Y32" s="26" t="s">
        <v>34</v>
      </c>
      <c r="Z32" s="26" t="s">
        <v>34</v>
      </c>
      <c r="AA32" s="26" t="s">
        <v>34</v>
      </c>
      <c r="AB32" s="26" t="s">
        <v>34</v>
      </c>
      <c r="AC32" s="26" t="s">
        <v>34</v>
      </c>
      <c r="AD32" s="27" t="s">
        <v>34</v>
      </c>
      <c r="AE32" s="27" t="s">
        <v>34</v>
      </c>
      <c r="AF32" s="27" t="s">
        <v>34</v>
      </c>
      <c r="AG32" s="27" t="s">
        <v>34</v>
      </c>
      <c r="AH32" s="27" t="s">
        <v>34</v>
      </c>
      <c r="AI32" s="28" t="s">
        <v>34</v>
      </c>
    </row>
    <row r="33" spans="1:35" x14ac:dyDescent="0.45">
      <c r="A33" s="19">
        <v>2016</v>
      </c>
      <c r="B33" s="20">
        <v>1883</v>
      </c>
      <c r="C33" s="21" t="s">
        <v>87</v>
      </c>
      <c r="D33" s="21" t="s">
        <v>50</v>
      </c>
      <c r="E33" s="22">
        <v>508</v>
      </c>
      <c r="F33" s="22" t="s">
        <v>34</v>
      </c>
      <c r="G33" s="22" t="s">
        <v>34</v>
      </c>
      <c r="H33" s="22" t="s">
        <v>34</v>
      </c>
      <c r="I33" s="22">
        <v>508</v>
      </c>
      <c r="J33" s="23">
        <v>27</v>
      </c>
      <c r="K33" s="23" t="s">
        <v>34</v>
      </c>
      <c r="L33" s="23" t="s">
        <v>34</v>
      </c>
      <c r="M33" s="23" t="s">
        <v>34</v>
      </c>
      <c r="N33" s="23">
        <v>27</v>
      </c>
      <c r="O33" s="24">
        <v>4</v>
      </c>
      <c r="P33" s="24" t="s">
        <v>34</v>
      </c>
      <c r="Q33" s="24" t="s">
        <v>34</v>
      </c>
      <c r="R33" s="24" t="s">
        <v>34</v>
      </c>
      <c r="S33" s="24">
        <v>4</v>
      </c>
      <c r="T33" s="25">
        <v>1</v>
      </c>
      <c r="U33" s="25" t="s">
        <v>34</v>
      </c>
      <c r="V33" s="25" t="s">
        <v>34</v>
      </c>
      <c r="W33" s="25" t="s">
        <v>34</v>
      </c>
      <c r="X33" s="25">
        <v>1</v>
      </c>
      <c r="Y33" s="26">
        <v>38</v>
      </c>
      <c r="Z33" s="26" t="s">
        <v>34</v>
      </c>
      <c r="AA33" s="26" t="s">
        <v>34</v>
      </c>
      <c r="AB33" s="26" t="s">
        <v>34</v>
      </c>
      <c r="AC33" s="26">
        <v>38</v>
      </c>
      <c r="AD33" s="27" t="s">
        <v>34</v>
      </c>
      <c r="AE33" s="27" t="s">
        <v>34</v>
      </c>
      <c r="AF33" s="27" t="s">
        <v>34</v>
      </c>
      <c r="AG33" s="27" t="s">
        <v>34</v>
      </c>
      <c r="AH33" s="27" t="s">
        <v>34</v>
      </c>
      <c r="AI33" s="28" t="s">
        <v>34</v>
      </c>
    </row>
    <row r="34" spans="1:35" x14ac:dyDescent="0.45">
      <c r="A34" s="19">
        <v>2016</v>
      </c>
      <c r="B34" s="20">
        <v>2182</v>
      </c>
      <c r="C34" s="21" t="s">
        <v>91</v>
      </c>
      <c r="D34" s="21" t="s">
        <v>50</v>
      </c>
      <c r="E34" s="22">
        <v>652</v>
      </c>
      <c r="F34" s="22">
        <v>90</v>
      </c>
      <c r="G34" s="22">
        <v>0</v>
      </c>
      <c r="H34" s="22">
        <v>0</v>
      </c>
      <c r="I34" s="22">
        <v>742</v>
      </c>
      <c r="J34" s="23">
        <v>1</v>
      </c>
      <c r="K34" s="23">
        <v>1</v>
      </c>
      <c r="L34" s="23">
        <v>0</v>
      </c>
      <c r="M34" s="23">
        <v>0</v>
      </c>
      <c r="N34" s="23">
        <v>2</v>
      </c>
      <c r="O34" s="24">
        <v>1</v>
      </c>
      <c r="P34" s="24">
        <v>1</v>
      </c>
      <c r="Q34" s="24">
        <v>0</v>
      </c>
      <c r="R34" s="24">
        <v>0</v>
      </c>
      <c r="S34" s="24">
        <v>2</v>
      </c>
      <c r="T34" s="25">
        <v>1</v>
      </c>
      <c r="U34" s="25">
        <v>1</v>
      </c>
      <c r="V34" s="25">
        <v>0</v>
      </c>
      <c r="W34" s="25">
        <v>0</v>
      </c>
      <c r="X34" s="25">
        <v>2</v>
      </c>
      <c r="Y34" s="26">
        <v>8</v>
      </c>
      <c r="Z34" s="26">
        <v>22</v>
      </c>
      <c r="AA34" s="26">
        <v>0</v>
      </c>
      <c r="AB34" s="26">
        <v>0</v>
      </c>
      <c r="AC34" s="26">
        <v>30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8" t="s">
        <v>34</v>
      </c>
    </row>
    <row r="35" spans="1:35" x14ac:dyDescent="0.45">
      <c r="A35" s="19">
        <v>2016</v>
      </c>
      <c r="B35" s="20">
        <v>2192</v>
      </c>
      <c r="C35" s="21" t="s">
        <v>92</v>
      </c>
      <c r="D35" s="21" t="s">
        <v>93</v>
      </c>
      <c r="E35" s="22" t="s">
        <v>34</v>
      </c>
      <c r="F35" s="22" t="s">
        <v>34</v>
      </c>
      <c r="G35" s="22">
        <v>1</v>
      </c>
      <c r="H35" s="22" t="s">
        <v>34</v>
      </c>
      <c r="I35" s="22">
        <v>1</v>
      </c>
      <c r="J35" s="23" t="s">
        <v>34</v>
      </c>
      <c r="K35" s="23" t="s">
        <v>34</v>
      </c>
      <c r="L35" s="23" t="s">
        <v>34</v>
      </c>
      <c r="M35" s="23" t="s">
        <v>34</v>
      </c>
      <c r="N35" s="23" t="s">
        <v>34</v>
      </c>
      <c r="O35" s="24" t="s">
        <v>34</v>
      </c>
      <c r="P35" s="24" t="s">
        <v>34</v>
      </c>
      <c r="Q35" s="24">
        <v>4.2</v>
      </c>
      <c r="R35" s="24" t="s">
        <v>34</v>
      </c>
      <c r="S35" s="24">
        <v>4.2</v>
      </c>
      <c r="T35" s="25" t="s">
        <v>34</v>
      </c>
      <c r="U35" s="25" t="s">
        <v>34</v>
      </c>
      <c r="V35" s="25">
        <v>3.5</v>
      </c>
      <c r="W35" s="25" t="s">
        <v>34</v>
      </c>
      <c r="X35" s="25">
        <v>3.5</v>
      </c>
      <c r="Y35" s="26" t="s">
        <v>34</v>
      </c>
      <c r="Z35" s="26" t="s">
        <v>34</v>
      </c>
      <c r="AA35" s="26">
        <v>42</v>
      </c>
      <c r="AB35" s="26" t="s">
        <v>34</v>
      </c>
      <c r="AC35" s="26">
        <v>42</v>
      </c>
      <c r="AD35" s="27" t="s">
        <v>34</v>
      </c>
      <c r="AE35" s="27" t="s">
        <v>34</v>
      </c>
      <c r="AF35" s="27" t="s">
        <v>34</v>
      </c>
      <c r="AG35" s="27" t="s">
        <v>34</v>
      </c>
      <c r="AH35" s="27" t="s">
        <v>34</v>
      </c>
      <c r="AI35" s="28" t="s">
        <v>34</v>
      </c>
    </row>
    <row r="36" spans="1:35" x14ac:dyDescent="0.45">
      <c r="A36" s="19">
        <v>2016</v>
      </c>
      <c r="B36" s="20">
        <v>2599</v>
      </c>
      <c r="C36" s="21" t="s">
        <v>94</v>
      </c>
      <c r="D36" s="21" t="s">
        <v>95</v>
      </c>
      <c r="E36" s="22" t="s">
        <v>34</v>
      </c>
      <c r="F36" s="22" t="s">
        <v>34</v>
      </c>
      <c r="G36" s="22">
        <v>359</v>
      </c>
      <c r="H36" s="22" t="s">
        <v>34</v>
      </c>
      <c r="I36" s="22">
        <v>359</v>
      </c>
      <c r="J36" s="23" t="s">
        <v>34</v>
      </c>
      <c r="K36" s="23" t="s">
        <v>34</v>
      </c>
      <c r="L36" s="23">
        <v>215</v>
      </c>
      <c r="M36" s="23" t="s">
        <v>34</v>
      </c>
      <c r="N36" s="23">
        <v>215</v>
      </c>
      <c r="O36" s="24" t="s">
        <v>34</v>
      </c>
      <c r="P36" s="24" t="s">
        <v>34</v>
      </c>
      <c r="Q36" s="24">
        <v>15</v>
      </c>
      <c r="R36" s="24" t="s">
        <v>34</v>
      </c>
      <c r="S36" s="24">
        <v>15</v>
      </c>
      <c r="T36" s="25" t="s">
        <v>34</v>
      </c>
      <c r="U36" s="25" t="s">
        <v>34</v>
      </c>
      <c r="V36" s="25">
        <v>3</v>
      </c>
      <c r="W36" s="25" t="s">
        <v>34</v>
      </c>
      <c r="X36" s="25">
        <v>3</v>
      </c>
      <c r="Y36" s="26" t="s">
        <v>34</v>
      </c>
      <c r="Z36" s="26" t="s">
        <v>34</v>
      </c>
      <c r="AA36" s="26" t="s">
        <v>34</v>
      </c>
      <c r="AB36" s="26" t="s">
        <v>34</v>
      </c>
      <c r="AC36" s="26" t="s">
        <v>34</v>
      </c>
      <c r="AD36" s="27" t="s">
        <v>34</v>
      </c>
      <c r="AE36" s="27" t="s">
        <v>34</v>
      </c>
      <c r="AF36" s="27">
        <v>4</v>
      </c>
      <c r="AG36" s="27" t="s">
        <v>34</v>
      </c>
      <c r="AH36" s="27">
        <v>4</v>
      </c>
      <c r="AI36" s="28" t="s">
        <v>34</v>
      </c>
    </row>
    <row r="37" spans="1:35" x14ac:dyDescent="0.45">
      <c r="A37" s="19">
        <v>2016</v>
      </c>
      <c r="B37" s="20">
        <v>2641</v>
      </c>
      <c r="C37" s="21" t="s">
        <v>96</v>
      </c>
      <c r="D37" s="21" t="s">
        <v>97</v>
      </c>
      <c r="E37" s="22">
        <v>6585</v>
      </c>
      <c r="F37" s="22">
        <v>776</v>
      </c>
      <c r="G37" s="22">
        <v>4</v>
      </c>
      <c r="H37" s="22" t="s">
        <v>34</v>
      </c>
      <c r="I37" s="22">
        <v>7365</v>
      </c>
      <c r="J37" s="23" t="s">
        <v>34</v>
      </c>
      <c r="K37" s="23" t="s">
        <v>34</v>
      </c>
      <c r="L37" s="23" t="s">
        <v>34</v>
      </c>
      <c r="M37" s="23" t="s">
        <v>34</v>
      </c>
      <c r="N37" s="23" t="s">
        <v>34</v>
      </c>
      <c r="O37" s="24">
        <v>2.6</v>
      </c>
      <c r="P37" s="24">
        <v>0.4</v>
      </c>
      <c r="Q37" s="24">
        <v>1</v>
      </c>
      <c r="R37" s="24" t="s">
        <v>34</v>
      </c>
      <c r="S37" s="24">
        <v>4</v>
      </c>
      <c r="T37" s="25">
        <v>1.8</v>
      </c>
      <c r="U37" s="25">
        <v>0.2</v>
      </c>
      <c r="V37" s="25">
        <v>0.5</v>
      </c>
      <c r="W37" s="25" t="s">
        <v>34</v>
      </c>
      <c r="X37" s="25">
        <v>2.5</v>
      </c>
      <c r="Y37" s="26">
        <v>0</v>
      </c>
      <c r="Z37" s="26">
        <v>0</v>
      </c>
      <c r="AA37" s="26">
        <v>0</v>
      </c>
      <c r="AB37" s="26" t="s">
        <v>34</v>
      </c>
      <c r="AC37" s="26">
        <v>0</v>
      </c>
      <c r="AD37" s="27">
        <v>0</v>
      </c>
      <c r="AE37" s="27">
        <v>0</v>
      </c>
      <c r="AF37" s="27">
        <v>0</v>
      </c>
      <c r="AG37" s="27" t="s">
        <v>34</v>
      </c>
      <c r="AH37" s="27">
        <v>0</v>
      </c>
      <c r="AI37" s="28" t="s">
        <v>34</v>
      </c>
    </row>
    <row r="38" spans="1:35" x14ac:dyDescent="0.45">
      <c r="A38" s="19">
        <v>2016</v>
      </c>
      <c r="B38" s="20">
        <v>2643</v>
      </c>
      <c r="C38" s="21" t="s">
        <v>98</v>
      </c>
      <c r="D38" s="21" t="s">
        <v>95</v>
      </c>
      <c r="E38" s="22" t="s">
        <v>34</v>
      </c>
      <c r="F38" s="22" t="s">
        <v>34</v>
      </c>
      <c r="G38" s="22">
        <v>741</v>
      </c>
      <c r="H38" s="22" t="s">
        <v>34</v>
      </c>
      <c r="I38" s="22">
        <v>741</v>
      </c>
      <c r="J38" s="23" t="s">
        <v>34</v>
      </c>
      <c r="K38" s="23" t="s">
        <v>34</v>
      </c>
      <c r="L38" s="23">
        <v>993</v>
      </c>
      <c r="M38" s="23" t="s">
        <v>34</v>
      </c>
      <c r="N38" s="23">
        <v>993</v>
      </c>
      <c r="O38" s="24" t="s">
        <v>34</v>
      </c>
      <c r="P38" s="24" t="s">
        <v>34</v>
      </c>
      <c r="Q38" s="24">
        <v>17.8</v>
      </c>
      <c r="R38" s="24" t="s">
        <v>34</v>
      </c>
      <c r="S38" s="24">
        <v>17.8</v>
      </c>
      <c r="T38" s="25" t="s">
        <v>34</v>
      </c>
      <c r="U38" s="25" t="s">
        <v>34</v>
      </c>
      <c r="V38" s="25">
        <v>8.3000000000000007</v>
      </c>
      <c r="W38" s="25" t="s">
        <v>34</v>
      </c>
      <c r="X38" s="25">
        <v>8.3000000000000007</v>
      </c>
      <c r="Y38" s="26" t="s">
        <v>34</v>
      </c>
      <c r="Z38" s="26" t="s">
        <v>34</v>
      </c>
      <c r="AA38" s="26" t="s">
        <v>34</v>
      </c>
      <c r="AB38" s="26" t="s">
        <v>34</v>
      </c>
      <c r="AC38" s="26" t="s">
        <v>34</v>
      </c>
      <c r="AD38" s="27" t="s">
        <v>34</v>
      </c>
      <c r="AE38" s="27" t="s">
        <v>34</v>
      </c>
      <c r="AF38" s="27">
        <v>4</v>
      </c>
      <c r="AG38" s="27" t="s">
        <v>34</v>
      </c>
      <c r="AH38" s="27">
        <v>4</v>
      </c>
      <c r="AI38" s="28" t="s">
        <v>34</v>
      </c>
    </row>
    <row r="39" spans="1:35" x14ac:dyDescent="0.45">
      <c r="A39" s="19">
        <v>2016</v>
      </c>
      <c r="B39" s="20">
        <v>2655</v>
      </c>
      <c r="C39" s="21" t="s">
        <v>99</v>
      </c>
      <c r="D39" s="21" t="s">
        <v>86</v>
      </c>
      <c r="E39" s="22">
        <v>1438</v>
      </c>
      <c r="F39" s="22" t="s">
        <v>34</v>
      </c>
      <c r="G39" s="22" t="s">
        <v>34</v>
      </c>
      <c r="H39" s="22" t="s">
        <v>34</v>
      </c>
      <c r="I39" s="22">
        <v>1438</v>
      </c>
      <c r="J39" s="23">
        <v>948</v>
      </c>
      <c r="K39" s="23" t="s">
        <v>34</v>
      </c>
      <c r="L39" s="23" t="s">
        <v>34</v>
      </c>
      <c r="M39" s="23" t="s">
        <v>34</v>
      </c>
      <c r="N39" s="23">
        <v>948</v>
      </c>
      <c r="O39" s="24">
        <v>8</v>
      </c>
      <c r="P39" s="24" t="s">
        <v>34</v>
      </c>
      <c r="Q39" s="24" t="s">
        <v>34</v>
      </c>
      <c r="R39" s="24" t="s">
        <v>34</v>
      </c>
      <c r="S39" s="24">
        <v>8</v>
      </c>
      <c r="T39" s="25">
        <v>3</v>
      </c>
      <c r="U39" s="25" t="s">
        <v>34</v>
      </c>
      <c r="V39" s="25" t="s">
        <v>34</v>
      </c>
      <c r="W39" s="25" t="s">
        <v>34</v>
      </c>
      <c r="X39" s="25">
        <v>3</v>
      </c>
      <c r="Y39" s="26">
        <v>3</v>
      </c>
      <c r="Z39" s="26" t="s">
        <v>34</v>
      </c>
      <c r="AA39" s="26" t="s">
        <v>34</v>
      </c>
      <c r="AB39" s="26" t="s">
        <v>34</v>
      </c>
      <c r="AC39" s="26">
        <v>3</v>
      </c>
      <c r="AD39" s="27">
        <v>8</v>
      </c>
      <c r="AE39" s="27" t="s">
        <v>34</v>
      </c>
      <c r="AF39" s="27" t="s">
        <v>34</v>
      </c>
      <c r="AG39" s="27" t="s">
        <v>34</v>
      </c>
      <c r="AH39" s="27">
        <v>8</v>
      </c>
      <c r="AI39" s="28">
        <v>1438</v>
      </c>
    </row>
    <row r="40" spans="1:35" x14ac:dyDescent="0.45">
      <c r="A40" s="19">
        <v>2016</v>
      </c>
      <c r="B40" s="20">
        <v>2678</v>
      </c>
      <c r="C40" s="21" t="s">
        <v>101</v>
      </c>
      <c r="D40" s="21" t="s">
        <v>66</v>
      </c>
      <c r="E40" s="22" t="s">
        <v>34</v>
      </c>
      <c r="F40" s="22">
        <v>83</v>
      </c>
      <c r="G40" s="22" t="s">
        <v>34</v>
      </c>
      <c r="H40" s="22" t="s">
        <v>34</v>
      </c>
      <c r="I40" s="22">
        <v>83</v>
      </c>
      <c r="J40" s="23" t="s">
        <v>34</v>
      </c>
      <c r="K40" s="23" t="s">
        <v>34</v>
      </c>
      <c r="L40" s="23" t="s">
        <v>34</v>
      </c>
      <c r="M40" s="23" t="s">
        <v>34</v>
      </c>
      <c r="N40" s="23" t="s">
        <v>34</v>
      </c>
      <c r="O40" s="24" t="s">
        <v>34</v>
      </c>
      <c r="P40" s="24">
        <v>2</v>
      </c>
      <c r="Q40" s="24" t="s">
        <v>34</v>
      </c>
      <c r="R40" s="24" t="s">
        <v>34</v>
      </c>
      <c r="S40" s="24">
        <v>2</v>
      </c>
      <c r="T40" s="25" t="s">
        <v>34</v>
      </c>
      <c r="U40" s="25">
        <v>1</v>
      </c>
      <c r="V40" s="25" t="s">
        <v>34</v>
      </c>
      <c r="W40" s="25" t="s">
        <v>34</v>
      </c>
      <c r="X40" s="25">
        <v>1</v>
      </c>
      <c r="Y40" s="26" t="s">
        <v>34</v>
      </c>
      <c r="Z40" s="26">
        <v>32</v>
      </c>
      <c r="AA40" s="26" t="s">
        <v>34</v>
      </c>
      <c r="AB40" s="26" t="s">
        <v>34</v>
      </c>
      <c r="AC40" s="26">
        <v>32</v>
      </c>
      <c r="AD40" s="27" t="s">
        <v>34</v>
      </c>
      <c r="AE40" s="27">
        <v>2</v>
      </c>
      <c r="AF40" s="27" t="s">
        <v>34</v>
      </c>
      <c r="AG40" s="27" t="s">
        <v>34</v>
      </c>
      <c r="AH40" s="27">
        <v>2</v>
      </c>
      <c r="AI40" s="28" t="s">
        <v>34</v>
      </c>
    </row>
    <row r="41" spans="1:35" x14ac:dyDescent="0.45">
      <c r="A41" s="19">
        <v>2016</v>
      </c>
      <c r="B41" s="20">
        <v>2985</v>
      </c>
      <c r="C41" s="21" t="s">
        <v>102</v>
      </c>
      <c r="D41" s="21" t="s">
        <v>103</v>
      </c>
      <c r="E41" s="22">
        <v>836</v>
      </c>
      <c r="F41" s="22">
        <v>10</v>
      </c>
      <c r="G41" s="22">
        <v>21</v>
      </c>
      <c r="H41" s="22" t="s">
        <v>34</v>
      </c>
      <c r="I41" s="22">
        <v>867</v>
      </c>
      <c r="J41" s="23" t="s">
        <v>34</v>
      </c>
      <c r="K41" s="23" t="s">
        <v>34</v>
      </c>
      <c r="L41" s="23" t="s">
        <v>34</v>
      </c>
      <c r="M41" s="23" t="s">
        <v>34</v>
      </c>
      <c r="N41" s="23" t="s">
        <v>34</v>
      </c>
      <c r="O41" s="24">
        <v>0.8</v>
      </c>
      <c r="P41" s="24">
        <v>0</v>
      </c>
      <c r="Q41" s="24">
        <v>1.6</v>
      </c>
      <c r="R41" s="24" t="s">
        <v>34</v>
      </c>
      <c r="S41" s="24">
        <v>2.4</v>
      </c>
      <c r="T41" s="25">
        <v>0.7</v>
      </c>
      <c r="U41" s="25">
        <v>0</v>
      </c>
      <c r="V41" s="25">
        <v>1.6</v>
      </c>
      <c r="W41" s="25" t="s">
        <v>34</v>
      </c>
      <c r="X41" s="25">
        <v>2.2999999999999998</v>
      </c>
      <c r="Y41" s="26">
        <v>44</v>
      </c>
      <c r="Z41" s="26">
        <v>1</v>
      </c>
      <c r="AA41" s="26">
        <v>74</v>
      </c>
      <c r="AB41" s="26" t="s">
        <v>34</v>
      </c>
      <c r="AC41" s="26">
        <v>119</v>
      </c>
      <c r="AD41" s="27">
        <v>171</v>
      </c>
      <c r="AE41" s="27">
        <v>2</v>
      </c>
      <c r="AF41" s="27">
        <v>4</v>
      </c>
      <c r="AG41" s="27" t="s">
        <v>34</v>
      </c>
      <c r="AH41" s="27">
        <v>177</v>
      </c>
      <c r="AI41" s="28" t="s">
        <v>34</v>
      </c>
    </row>
    <row r="42" spans="1:35" x14ac:dyDescent="0.45">
      <c r="A42" s="19">
        <v>2016</v>
      </c>
      <c r="B42" s="20">
        <v>3046</v>
      </c>
      <c r="C42" s="21" t="s">
        <v>104</v>
      </c>
      <c r="D42" s="21" t="s">
        <v>89</v>
      </c>
      <c r="E42" s="22">
        <v>7252</v>
      </c>
      <c r="F42" s="22">
        <v>50</v>
      </c>
      <c r="G42" s="22">
        <v>52</v>
      </c>
      <c r="H42" s="22" t="s">
        <v>34</v>
      </c>
      <c r="I42" s="22">
        <v>7354</v>
      </c>
      <c r="J42" s="23" t="s">
        <v>34</v>
      </c>
      <c r="K42" s="23" t="s">
        <v>34</v>
      </c>
      <c r="L42" s="23" t="s">
        <v>34</v>
      </c>
      <c r="M42" s="23" t="s">
        <v>34</v>
      </c>
      <c r="N42" s="23" t="s">
        <v>34</v>
      </c>
      <c r="O42" s="24">
        <v>10.3</v>
      </c>
      <c r="P42" s="24">
        <v>19.2</v>
      </c>
      <c r="Q42" s="24">
        <v>140.6</v>
      </c>
      <c r="R42" s="24" t="s">
        <v>34</v>
      </c>
      <c r="S42" s="24">
        <v>170.1</v>
      </c>
      <c r="T42" s="25" t="s">
        <v>34</v>
      </c>
      <c r="U42" s="25" t="s">
        <v>34</v>
      </c>
      <c r="V42" s="25" t="s">
        <v>34</v>
      </c>
      <c r="W42" s="25" t="s">
        <v>34</v>
      </c>
      <c r="X42" s="25" t="s">
        <v>34</v>
      </c>
      <c r="Y42" s="26">
        <v>3096</v>
      </c>
      <c r="Z42" s="26">
        <v>767</v>
      </c>
      <c r="AA42" s="26" t="s">
        <v>34</v>
      </c>
      <c r="AB42" s="26" t="s">
        <v>34</v>
      </c>
      <c r="AC42" s="26">
        <v>3863</v>
      </c>
      <c r="AD42" s="27">
        <v>6771</v>
      </c>
      <c r="AE42" s="27">
        <v>397</v>
      </c>
      <c r="AF42" s="27" t="s">
        <v>34</v>
      </c>
      <c r="AG42" s="27" t="s">
        <v>34</v>
      </c>
      <c r="AH42" s="27">
        <v>7168</v>
      </c>
      <c r="AI42" s="28" t="s">
        <v>34</v>
      </c>
    </row>
    <row r="43" spans="1:35" x14ac:dyDescent="0.45">
      <c r="A43" s="19">
        <v>2016</v>
      </c>
      <c r="B43" s="20">
        <v>3046</v>
      </c>
      <c r="C43" s="21" t="s">
        <v>104</v>
      </c>
      <c r="D43" s="21" t="s">
        <v>84</v>
      </c>
      <c r="E43" s="22" t="s">
        <v>34</v>
      </c>
      <c r="F43" s="22">
        <v>1</v>
      </c>
      <c r="G43" s="22">
        <v>20</v>
      </c>
      <c r="H43" s="22" t="s">
        <v>34</v>
      </c>
      <c r="I43" s="22">
        <v>21</v>
      </c>
      <c r="J43" s="23" t="s">
        <v>34</v>
      </c>
      <c r="K43" s="23" t="s">
        <v>34</v>
      </c>
      <c r="L43" s="23" t="s">
        <v>34</v>
      </c>
      <c r="M43" s="23" t="s">
        <v>34</v>
      </c>
      <c r="N43" s="23" t="s">
        <v>34</v>
      </c>
      <c r="O43" s="24" t="s">
        <v>34</v>
      </c>
      <c r="P43" s="24">
        <v>0.2</v>
      </c>
      <c r="Q43" s="24">
        <v>90.7</v>
      </c>
      <c r="R43" s="24" t="s">
        <v>34</v>
      </c>
      <c r="S43" s="24">
        <v>90.9</v>
      </c>
      <c r="T43" s="25" t="s">
        <v>34</v>
      </c>
      <c r="U43" s="25" t="s">
        <v>34</v>
      </c>
      <c r="V43" s="25" t="s">
        <v>34</v>
      </c>
      <c r="W43" s="25" t="s">
        <v>34</v>
      </c>
      <c r="X43" s="25" t="s">
        <v>34</v>
      </c>
      <c r="Y43" s="26">
        <v>540</v>
      </c>
      <c r="Z43" s="26">
        <v>134</v>
      </c>
      <c r="AA43" s="26" t="s">
        <v>34</v>
      </c>
      <c r="AB43" s="26" t="s">
        <v>34</v>
      </c>
      <c r="AC43" s="26">
        <v>674</v>
      </c>
      <c r="AD43" s="27">
        <v>1181</v>
      </c>
      <c r="AE43" s="27">
        <v>69</v>
      </c>
      <c r="AF43" s="27" t="s">
        <v>34</v>
      </c>
      <c r="AG43" s="27" t="s">
        <v>34</v>
      </c>
      <c r="AH43" s="27">
        <v>1250</v>
      </c>
      <c r="AI43" s="28" t="s">
        <v>34</v>
      </c>
    </row>
    <row r="44" spans="1:35" x14ac:dyDescent="0.45">
      <c r="A44" s="19">
        <v>2016</v>
      </c>
      <c r="B44" s="20">
        <v>3081</v>
      </c>
      <c r="C44" s="21" t="s">
        <v>552</v>
      </c>
      <c r="D44" s="21" t="s">
        <v>56</v>
      </c>
      <c r="E44" s="22">
        <v>4466</v>
      </c>
      <c r="F44" s="22" t="s">
        <v>34</v>
      </c>
      <c r="G44" s="22">
        <v>29</v>
      </c>
      <c r="H44" s="22" t="s">
        <v>34</v>
      </c>
      <c r="I44" s="22">
        <v>4495</v>
      </c>
      <c r="J44" s="23">
        <v>18</v>
      </c>
      <c r="K44" s="23" t="s">
        <v>34</v>
      </c>
      <c r="L44" s="23">
        <v>324</v>
      </c>
      <c r="M44" s="23" t="s">
        <v>34</v>
      </c>
      <c r="N44" s="23">
        <v>342</v>
      </c>
      <c r="O44" s="24">
        <v>0.7</v>
      </c>
      <c r="P44" s="24" t="s">
        <v>34</v>
      </c>
      <c r="Q44" s="24">
        <v>12</v>
      </c>
      <c r="R44" s="24" t="s">
        <v>34</v>
      </c>
      <c r="S44" s="24">
        <v>12.7</v>
      </c>
      <c r="T44" s="25">
        <v>0.7</v>
      </c>
      <c r="U44" s="25" t="s">
        <v>34</v>
      </c>
      <c r="V44" s="25">
        <v>12</v>
      </c>
      <c r="W44" s="25" t="s">
        <v>34</v>
      </c>
      <c r="X44" s="25">
        <v>12.7</v>
      </c>
      <c r="Y44" s="26">
        <v>55</v>
      </c>
      <c r="Z44" s="26" t="s">
        <v>34</v>
      </c>
      <c r="AA44" s="26">
        <v>756</v>
      </c>
      <c r="AB44" s="26" t="s">
        <v>34</v>
      </c>
      <c r="AC44" s="26">
        <v>811</v>
      </c>
      <c r="AD44" s="27" t="s">
        <v>34</v>
      </c>
      <c r="AE44" s="27" t="s">
        <v>34</v>
      </c>
      <c r="AF44" s="27" t="s">
        <v>34</v>
      </c>
      <c r="AG44" s="27" t="s">
        <v>34</v>
      </c>
      <c r="AH44" s="27" t="s">
        <v>34</v>
      </c>
      <c r="AI44" s="28" t="s">
        <v>34</v>
      </c>
    </row>
    <row r="45" spans="1:35" x14ac:dyDescent="0.45">
      <c r="A45" s="19">
        <v>2016</v>
      </c>
      <c r="B45" s="20">
        <v>3203</v>
      </c>
      <c r="C45" s="21" t="s">
        <v>517</v>
      </c>
      <c r="D45" s="21" t="s">
        <v>52</v>
      </c>
      <c r="E45" s="22">
        <v>485</v>
      </c>
      <c r="F45" s="22">
        <v>1</v>
      </c>
      <c r="G45" s="22" t="s">
        <v>34</v>
      </c>
      <c r="H45" s="22" t="s">
        <v>34</v>
      </c>
      <c r="I45" s="22">
        <v>486</v>
      </c>
      <c r="J45" s="23">
        <v>9</v>
      </c>
      <c r="K45" s="23">
        <v>7</v>
      </c>
      <c r="L45" s="23" t="s">
        <v>34</v>
      </c>
      <c r="M45" s="23" t="s">
        <v>34</v>
      </c>
      <c r="N45" s="23">
        <v>16</v>
      </c>
      <c r="O45" s="24" t="s">
        <v>34</v>
      </c>
      <c r="P45" s="24" t="s">
        <v>34</v>
      </c>
      <c r="Q45" s="24" t="s">
        <v>34</v>
      </c>
      <c r="R45" s="24" t="s">
        <v>34</v>
      </c>
      <c r="S45" s="24" t="s">
        <v>34</v>
      </c>
      <c r="T45" s="25" t="s">
        <v>34</v>
      </c>
      <c r="U45" s="25" t="s">
        <v>34</v>
      </c>
      <c r="V45" s="25" t="s">
        <v>34</v>
      </c>
      <c r="W45" s="25" t="s">
        <v>34</v>
      </c>
      <c r="X45" s="25" t="s">
        <v>34</v>
      </c>
      <c r="Y45" s="26" t="s">
        <v>34</v>
      </c>
      <c r="Z45" s="26">
        <v>1</v>
      </c>
      <c r="AA45" s="26" t="s">
        <v>34</v>
      </c>
      <c r="AB45" s="26" t="s">
        <v>34</v>
      </c>
      <c r="AC45" s="26">
        <v>1</v>
      </c>
      <c r="AD45" s="27">
        <v>6</v>
      </c>
      <c r="AE45" s="27">
        <v>1</v>
      </c>
      <c r="AF45" s="27" t="s">
        <v>34</v>
      </c>
      <c r="AG45" s="27" t="s">
        <v>34</v>
      </c>
      <c r="AH45" s="27">
        <v>7</v>
      </c>
      <c r="AI45" s="28" t="s">
        <v>34</v>
      </c>
    </row>
    <row r="46" spans="1:35" x14ac:dyDescent="0.45">
      <c r="A46" s="19">
        <v>2016</v>
      </c>
      <c r="B46" s="20">
        <v>3205</v>
      </c>
      <c r="C46" s="21" t="s">
        <v>106</v>
      </c>
      <c r="D46" s="21" t="s">
        <v>95</v>
      </c>
      <c r="E46" s="22">
        <v>148</v>
      </c>
      <c r="F46" s="22">
        <v>86</v>
      </c>
      <c r="G46" s="22">
        <v>0</v>
      </c>
      <c r="H46" s="22">
        <v>0</v>
      </c>
      <c r="I46" s="22">
        <v>234</v>
      </c>
      <c r="J46" s="23">
        <v>2855</v>
      </c>
      <c r="K46" s="23">
        <v>3271</v>
      </c>
      <c r="L46" s="23">
        <v>0</v>
      </c>
      <c r="M46" s="23">
        <v>0</v>
      </c>
      <c r="N46" s="23">
        <v>6126</v>
      </c>
      <c r="O46" s="24" t="s">
        <v>34</v>
      </c>
      <c r="P46" s="24" t="s">
        <v>34</v>
      </c>
      <c r="Q46" s="24" t="s">
        <v>34</v>
      </c>
      <c r="R46" s="24" t="s">
        <v>34</v>
      </c>
      <c r="S46" s="24" t="s">
        <v>34</v>
      </c>
      <c r="T46" s="25" t="s">
        <v>34</v>
      </c>
      <c r="U46" s="25" t="s">
        <v>34</v>
      </c>
      <c r="V46" s="25" t="s">
        <v>34</v>
      </c>
      <c r="W46" s="25" t="s">
        <v>34</v>
      </c>
      <c r="X46" s="25" t="s">
        <v>34</v>
      </c>
      <c r="Y46" s="26">
        <v>15</v>
      </c>
      <c r="Z46" s="26">
        <v>4</v>
      </c>
      <c r="AA46" s="26">
        <v>0</v>
      </c>
      <c r="AB46" s="26">
        <v>0</v>
      </c>
      <c r="AC46" s="26">
        <v>19</v>
      </c>
      <c r="AD46" s="27">
        <v>7</v>
      </c>
      <c r="AE46" s="27">
        <v>7</v>
      </c>
      <c r="AF46" s="27">
        <v>0</v>
      </c>
      <c r="AG46" s="27" t="s">
        <v>34</v>
      </c>
      <c r="AH46" s="27">
        <v>14</v>
      </c>
      <c r="AI46" s="28" t="s">
        <v>34</v>
      </c>
    </row>
    <row r="47" spans="1:35" x14ac:dyDescent="0.45">
      <c r="A47" s="19">
        <v>2016</v>
      </c>
      <c r="B47" s="20">
        <v>3222</v>
      </c>
      <c r="C47" s="21" t="s">
        <v>107</v>
      </c>
      <c r="D47" s="21" t="s">
        <v>42</v>
      </c>
      <c r="E47" s="22">
        <v>534</v>
      </c>
      <c r="F47" s="22" t="s">
        <v>34</v>
      </c>
      <c r="G47" s="22" t="s">
        <v>34</v>
      </c>
      <c r="H47" s="22" t="s">
        <v>34</v>
      </c>
      <c r="I47" s="22">
        <v>534</v>
      </c>
      <c r="J47" s="23">
        <v>6</v>
      </c>
      <c r="K47" s="23" t="s">
        <v>34</v>
      </c>
      <c r="L47" s="23" t="s">
        <v>34</v>
      </c>
      <c r="M47" s="23" t="s">
        <v>34</v>
      </c>
      <c r="N47" s="23">
        <v>6</v>
      </c>
      <c r="O47" s="24">
        <v>5.5</v>
      </c>
      <c r="P47" s="24" t="s">
        <v>34</v>
      </c>
      <c r="Q47" s="24" t="s">
        <v>34</v>
      </c>
      <c r="R47" s="24" t="s">
        <v>34</v>
      </c>
      <c r="S47" s="24">
        <v>5.5</v>
      </c>
      <c r="T47" s="25">
        <v>4.9000000000000004</v>
      </c>
      <c r="U47" s="25" t="s">
        <v>34</v>
      </c>
      <c r="V47" s="25" t="s">
        <v>34</v>
      </c>
      <c r="W47" s="25" t="s">
        <v>34</v>
      </c>
      <c r="X47" s="25">
        <v>4.9000000000000004</v>
      </c>
      <c r="Y47" s="26">
        <v>0</v>
      </c>
      <c r="Z47" s="26" t="s">
        <v>34</v>
      </c>
      <c r="AA47" s="26" t="s">
        <v>34</v>
      </c>
      <c r="AB47" s="26" t="s">
        <v>34</v>
      </c>
      <c r="AC47" s="26">
        <v>0</v>
      </c>
      <c r="AD47" s="27">
        <v>40</v>
      </c>
      <c r="AE47" s="27" t="s">
        <v>34</v>
      </c>
      <c r="AF47" s="27" t="s">
        <v>34</v>
      </c>
      <c r="AG47" s="27" t="s">
        <v>34</v>
      </c>
      <c r="AH47" s="27">
        <v>40</v>
      </c>
      <c r="AI47" s="28" t="s">
        <v>34</v>
      </c>
    </row>
    <row r="48" spans="1:35" x14ac:dyDescent="0.45">
      <c r="A48" s="19">
        <v>2016</v>
      </c>
      <c r="B48" s="20">
        <v>3248</v>
      </c>
      <c r="C48" s="21" t="s">
        <v>108</v>
      </c>
      <c r="D48" s="21" t="s">
        <v>56</v>
      </c>
      <c r="E48" s="22">
        <v>4272</v>
      </c>
      <c r="F48" s="22" t="s">
        <v>34</v>
      </c>
      <c r="G48" s="22" t="s">
        <v>34</v>
      </c>
      <c r="H48" s="22" t="s">
        <v>34</v>
      </c>
      <c r="I48" s="22">
        <v>4272</v>
      </c>
      <c r="J48" s="23">
        <v>210</v>
      </c>
      <c r="K48" s="23" t="s">
        <v>34</v>
      </c>
      <c r="L48" s="23" t="s">
        <v>34</v>
      </c>
      <c r="M48" s="23" t="s">
        <v>34</v>
      </c>
      <c r="N48" s="23">
        <v>210</v>
      </c>
      <c r="O48" s="24">
        <v>5</v>
      </c>
      <c r="P48" s="24" t="s">
        <v>34</v>
      </c>
      <c r="Q48" s="24" t="s">
        <v>34</v>
      </c>
      <c r="R48" s="24" t="s">
        <v>34</v>
      </c>
      <c r="S48" s="24">
        <v>5</v>
      </c>
      <c r="T48" s="25">
        <v>3</v>
      </c>
      <c r="U48" s="25" t="s">
        <v>34</v>
      </c>
      <c r="V48" s="25" t="s">
        <v>34</v>
      </c>
      <c r="W48" s="25" t="s">
        <v>34</v>
      </c>
      <c r="X48" s="25">
        <v>3</v>
      </c>
      <c r="Y48" s="26">
        <v>89</v>
      </c>
      <c r="Z48" s="26" t="s">
        <v>34</v>
      </c>
      <c r="AA48" s="26" t="s">
        <v>34</v>
      </c>
      <c r="AB48" s="26" t="s">
        <v>34</v>
      </c>
      <c r="AC48" s="26">
        <v>89</v>
      </c>
      <c r="AD48" s="27">
        <v>42</v>
      </c>
      <c r="AE48" s="27" t="s">
        <v>34</v>
      </c>
      <c r="AF48" s="27" t="s">
        <v>34</v>
      </c>
      <c r="AG48" s="27" t="s">
        <v>34</v>
      </c>
      <c r="AH48" s="27">
        <v>42</v>
      </c>
      <c r="AI48" s="28">
        <v>10</v>
      </c>
    </row>
    <row r="49" spans="1:35" x14ac:dyDescent="0.45">
      <c r="A49" s="19">
        <v>2016</v>
      </c>
      <c r="B49" s="20">
        <v>3249</v>
      </c>
      <c r="C49" s="21" t="s">
        <v>109</v>
      </c>
      <c r="D49" s="21" t="s">
        <v>110</v>
      </c>
      <c r="E49" s="22">
        <v>1395</v>
      </c>
      <c r="F49" s="22">
        <v>160</v>
      </c>
      <c r="G49" s="22">
        <v>18</v>
      </c>
      <c r="H49" s="22" t="s">
        <v>34</v>
      </c>
      <c r="I49" s="22">
        <v>1573</v>
      </c>
      <c r="J49" s="23">
        <v>9</v>
      </c>
      <c r="K49" s="23">
        <v>1</v>
      </c>
      <c r="L49" s="23">
        <v>130</v>
      </c>
      <c r="M49" s="23" t="s">
        <v>34</v>
      </c>
      <c r="N49" s="23">
        <v>140</v>
      </c>
      <c r="O49" s="24">
        <v>1.9</v>
      </c>
      <c r="P49" s="24">
        <v>0.2</v>
      </c>
      <c r="Q49" s="24">
        <v>7.7</v>
      </c>
      <c r="R49" s="24" t="s">
        <v>34</v>
      </c>
      <c r="S49" s="24">
        <v>9.8000000000000007</v>
      </c>
      <c r="T49" s="25">
        <v>1.2</v>
      </c>
      <c r="U49" s="25">
        <v>0.1</v>
      </c>
      <c r="V49" s="25">
        <v>7.7</v>
      </c>
      <c r="W49" s="25" t="s">
        <v>34</v>
      </c>
      <c r="X49" s="25">
        <v>9</v>
      </c>
      <c r="Y49" s="26" t="s">
        <v>34</v>
      </c>
      <c r="Z49" s="26" t="s">
        <v>34</v>
      </c>
      <c r="AA49" s="26" t="s">
        <v>34</v>
      </c>
      <c r="AB49" s="26" t="s">
        <v>34</v>
      </c>
      <c r="AC49" s="26" t="s">
        <v>34</v>
      </c>
      <c r="AD49" s="27" t="s">
        <v>34</v>
      </c>
      <c r="AE49" s="27" t="s">
        <v>34</v>
      </c>
      <c r="AF49" s="27" t="s">
        <v>34</v>
      </c>
      <c r="AG49" s="27" t="s">
        <v>34</v>
      </c>
      <c r="AH49" s="27" t="s">
        <v>34</v>
      </c>
      <c r="AI49" s="28" t="s">
        <v>34</v>
      </c>
    </row>
    <row r="50" spans="1:35" x14ac:dyDescent="0.45">
      <c r="A50" s="19">
        <v>2016</v>
      </c>
      <c r="B50" s="20">
        <v>3258</v>
      </c>
      <c r="C50" s="21" t="s">
        <v>518</v>
      </c>
      <c r="D50" s="21" t="s">
        <v>52</v>
      </c>
      <c r="E50" s="22" t="s">
        <v>34</v>
      </c>
      <c r="F50" s="22">
        <v>7</v>
      </c>
      <c r="G50" s="22">
        <v>10</v>
      </c>
      <c r="H50" s="22" t="s">
        <v>34</v>
      </c>
      <c r="I50" s="22">
        <v>17</v>
      </c>
      <c r="J50" s="23" t="s">
        <v>34</v>
      </c>
      <c r="K50" s="23" t="s">
        <v>34</v>
      </c>
      <c r="L50" s="23" t="s">
        <v>34</v>
      </c>
      <c r="M50" s="23" t="s">
        <v>34</v>
      </c>
      <c r="N50" s="23" t="s">
        <v>34</v>
      </c>
      <c r="O50" s="24" t="s">
        <v>34</v>
      </c>
      <c r="P50" s="24">
        <v>5</v>
      </c>
      <c r="Q50" s="24">
        <v>4.5999999999999996</v>
      </c>
      <c r="R50" s="24" t="s">
        <v>34</v>
      </c>
      <c r="S50" s="24">
        <v>9.6</v>
      </c>
      <c r="T50" s="25" t="s">
        <v>34</v>
      </c>
      <c r="U50" s="25" t="s">
        <v>34</v>
      </c>
      <c r="V50" s="25" t="s">
        <v>34</v>
      </c>
      <c r="W50" s="25" t="s">
        <v>34</v>
      </c>
      <c r="X50" s="25" t="s">
        <v>34</v>
      </c>
      <c r="Y50" s="26" t="s">
        <v>34</v>
      </c>
      <c r="Z50" s="26" t="s">
        <v>34</v>
      </c>
      <c r="AA50" s="26" t="s">
        <v>34</v>
      </c>
      <c r="AB50" s="26" t="s">
        <v>34</v>
      </c>
      <c r="AC50" s="26" t="s">
        <v>34</v>
      </c>
      <c r="AD50" s="27" t="s">
        <v>34</v>
      </c>
      <c r="AE50" s="27" t="s">
        <v>34</v>
      </c>
      <c r="AF50" s="27" t="s">
        <v>34</v>
      </c>
      <c r="AG50" s="27" t="s">
        <v>34</v>
      </c>
      <c r="AH50" s="27" t="s">
        <v>34</v>
      </c>
      <c r="AI50" s="28" t="s">
        <v>34</v>
      </c>
    </row>
    <row r="51" spans="1:35" x14ac:dyDescent="0.45">
      <c r="A51" s="19">
        <v>2016</v>
      </c>
      <c r="B51" s="20">
        <v>3278</v>
      </c>
      <c r="C51" s="21" t="s">
        <v>112</v>
      </c>
      <c r="D51" s="21" t="s">
        <v>74</v>
      </c>
      <c r="E51" s="22">
        <v>0</v>
      </c>
      <c r="F51" s="22">
        <v>42</v>
      </c>
      <c r="G51" s="22">
        <v>0</v>
      </c>
      <c r="H51" s="22">
        <v>0</v>
      </c>
      <c r="I51" s="22">
        <v>42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4">
        <v>0</v>
      </c>
      <c r="P51" s="24">
        <v>17.600000000000001</v>
      </c>
      <c r="Q51" s="24">
        <v>0</v>
      </c>
      <c r="R51" s="24">
        <v>0</v>
      </c>
      <c r="S51" s="24">
        <v>17.600000000000001</v>
      </c>
      <c r="T51" s="25">
        <v>0</v>
      </c>
      <c r="U51" s="25">
        <v>10.7</v>
      </c>
      <c r="V51" s="25">
        <v>0</v>
      </c>
      <c r="W51" s="25">
        <v>0</v>
      </c>
      <c r="X51" s="25">
        <v>10.7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8" t="s">
        <v>34</v>
      </c>
    </row>
    <row r="52" spans="1:35" x14ac:dyDescent="0.45">
      <c r="A52" s="19">
        <v>2016</v>
      </c>
      <c r="B52" s="20">
        <v>3279</v>
      </c>
      <c r="C52" s="21" t="s">
        <v>113</v>
      </c>
      <c r="D52" s="21" t="s">
        <v>103</v>
      </c>
      <c r="E52" s="22" t="s">
        <v>34</v>
      </c>
      <c r="F52" s="22" t="s">
        <v>34</v>
      </c>
      <c r="G52" s="22" t="s">
        <v>34</v>
      </c>
      <c r="H52" s="22" t="s">
        <v>34</v>
      </c>
      <c r="I52" s="22" t="s">
        <v>34</v>
      </c>
      <c r="J52" s="23">
        <v>1400</v>
      </c>
      <c r="K52" s="23">
        <v>2329</v>
      </c>
      <c r="L52" s="23" t="s">
        <v>34</v>
      </c>
      <c r="M52" s="23" t="s">
        <v>34</v>
      </c>
      <c r="N52" s="23">
        <v>3729</v>
      </c>
      <c r="O52" s="24">
        <v>6.7</v>
      </c>
      <c r="P52" s="24">
        <v>5.7</v>
      </c>
      <c r="Q52" s="24" t="s">
        <v>34</v>
      </c>
      <c r="R52" s="24" t="s">
        <v>34</v>
      </c>
      <c r="S52" s="24">
        <v>12.4</v>
      </c>
      <c r="T52" s="25">
        <v>6.7</v>
      </c>
      <c r="U52" s="25">
        <v>5.7</v>
      </c>
      <c r="V52" s="25" t="s">
        <v>34</v>
      </c>
      <c r="W52" s="25" t="s">
        <v>34</v>
      </c>
      <c r="X52" s="25">
        <v>12.4</v>
      </c>
      <c r="Y52" s="26" t="s">
        <v>34</v>
      </c>
      <c r="Z52" s="26" t="s">
        <v>34</v>
      </c>
      <c r="AA52" s="26" t="s">
        <v>34</v>
      </c>
      <c r="AB52" s="26" t="s">
        <v>34</v>
      </c>
      <c r="AC52" s="26" t="s">
        <v>34</v>
      </c>
      <c r="AD52" s="27">
        <v>127</v>
      </c>
      <c r="AE52" s="27">
        <v>174</v>
      </c>
      <c r="AF52" s="27">
        <v>14</v>
      </c>
      <c r="AG52" s="27" t="s">
        <v>34</v>
      </c>
      <c r="AH52" s="27">
        <v>315</v>
      </c>
      <c r="AI52" s="28" t="s">
        <v>34</v>
      </c>
    </row>
    <row r="53" spans="1:35" x14ac:dyDescent="0.45">
      <c r="A53" s="19">
        <v>2016</v>
      </c>
      <c r="B53" s="20">
        <v>3293</v>
      </c>
      <c r="C53" s="21" t="s">
        <v>114</v>
      </c>
      <c r="D53" s="21" t="s">
        <v>40</v>
      </c>
      <c r="E53" s="22">
        <v>1699</v>
      </c>
      <c r="F53" s="22">
        <v>132</v>
      </c>
      <c r="G53" s="22" t="s">
        <v>34</v>
      </c>
      <c r="H53" s="22" t="s">
        <v>34</v>
      </c>
      <c r="I53" s="22">
        <v>1831</v>
      </c>
      <c r="J53" s="23">
        <v>400</v>
      </c>
      <c r="K53" s="23">
        <v>300</v>
      </c>
      <c r="L53" s="23" t="s">
        <v>34</v>
      </c>
      <c r="M53" s="23" t="s">
        <v>34</v>
      </c>
      <c r="N53" s="23">
        <v>700</v>
      </c>
      <c r="O53" s="24">
        <v>4</v>
      </c>
      <c r="P53" s="24">
        <v>5</v>
      </c>
      <c r="Q53" s="24" t="s">
        <v>34</v>
      </c>
      <c r="R53" s="24" t="s">
        <v>34</v>
      </c>
      <c r="S53" s="24">
        <v>9</v>
      </c>
      <c r="T53" s="25">
        <v>2</v>
      </c>
      <c r="U53" s="25">
        <v>2</v>
      </c>
      <c r="V53" s="25" t="s">
        <v>34</v>
      </c>
      <c r="W53" s="25" t="s">
        <v>34</v>
      </c>
      <c r="X53" s="25">
        <v>4</v>
      </c>
      <c r="Y53" s="26">
        <v>234</v>
      </c>
      <c r="Z53" s="26">
        <v>209</v>
      </c>
      <c r="AA53" s="26" t="s">
        <v>34</v>
      </c>
      <c r="AB53" s="26" t="s">
        <v>34</v>
      </c>
      <c r="AC53" s="26">
        <v>443</v>
      </c>
      <c r="AD53" s="27" t="s">
        <v>34</v>
      </c>
      <c r="AE53" s="27" t="s">
        <v>34</v>
      </c>
      <c r="AF53" s="27" t="s">
        <v>34</v>
      </c>
      <c r="AG53" s="27" t="s">
        <v>34</v>
      </c>
      <c r="AH53" s="27" t="s">
        <v>34</v>
      </c>
      <c r="AI53" s="28" t="s">
        <v>34</v>
      </c>
    </row>
    <row r="54" spans="1:35" x14ac:dyDescent="0.45">
      <c r="A54" s="19">
        <v>2016</v>
      </c>
      <c r="B54" s="20">
        <v>3329</v>
      </c>
      <c r="C54" s="21" t="s">
        <v>115</v>
      </c>
      <c r="D54" s="21" t="s">
        <v>54</v>
      </c>
      <c r="E54" s="22" t="s">
        <v>34</v>
      </c>
      <c r="F54" s="22" t="s">
        <v>34</v>
      </c>
      <c r="G54" s="22">
        <v>5</v>
      </c>
      <c r="H54" s="22" t="s">
        <v>34</v>
      </c>
      <c r="I54" s="22">
        <v>5</v>
      </c>
      <c r="J54" s="23" t="s">
        <v>34</v>
      </c>
      <c r="K54" s="23" t="s">
        <v>34</v>
      </c>
      <c r="L54" s="23" t="s">
        <v>34</v>
      </c>
      <c r="M54" s="23" t="s">
        <v>34</v>
      </c>
      <c r="N54" s="23" t="s">
        <v>34</v>
      </c>
      <c r="O54" s="24" t="s">
        <v>34</v>
      </c>
      <c r="P54" s="24" t="s">
        <v>34</v>
      </c>
      <c r="Q54" s="24">
        <v>0.3</v>
      </c>
      <c r="R54" s="24" t="s">
        <v>34</v>
      </c>
      <c r="S54" s="24">
        <v>0.3</v>
      </c>
      <c r="T54" s="25" t="s">
        <v>34</v>
      </c>
      <c r="U54" s="25" t="s">
        <v>34</v>
      </c>
      <c r="V54" s="25">
        <v>0.3</v>
      </c>
      <c r="W54" s="25" t="s">
        <v>34</v>
      </c>
      <c r="X54" s="25">
        <v>0.3</v>
      </c>
      <c r="Y54" s="26" t="s">
        <v>34</v>
      </c>
      <c r="Z54" s="26" t="s">
        <v>34</v>
      </c>
      <c r="AA54" s="26" t="s">
        <v>34</v>
      </c>
      <c r="AB54" s="26" t="s">
        <v>34</v>
      </c>
      <c r="AC54" s="26" t="s">
        <v>34</v>
      </c>
      <c r="AD54" s="27" t="s">
        <v>34</v>
      </c>
      <c r="AE54" s="27" t="s">
        <v>34</v>
      </c>
      <c r="AF54" s="27">
        <v>1407</v>
      </c>
      <c r="AG54" s="27" t="s">
        <v>34</v>
      </c>
      <c r="AH54" s="27">
        <v>1407</v>
      </c>
      <c r="AI54" s="28" t="s">
        <v>34</v>
      </c>
    </row>
    <row r="55" spans="1:35" x14ac:dyDescent="0.45">
      <c r="A55" s="19">
        <v>2016</v>
      </c>
      <c r="B55" s="20">
        <v>3478</v>
      </c>
      <c r="C55" s="21" t="s">
        <v>519</v>
      </c>
      <c r="D55" s="21" t="s">
        <v>207</v>
      </c>
      <c r="E55" s="22" t="s">
        <v>34</v>
      </c>
      <c r="F55" s="22">
        <v>300</v>
      </c>
      <c r="G55" s="22" t="s">
        <v>34</v>
      </c>
      <c r="H55" s="22" t="s">
        <v>34</v>
      </c>
      <c r="I55" s="22">
        <v>300</v>
      </c>
      <c r="J55" s="23" t="s">
        <v>34</v>
      </c>
      <c r="K55" s="23">
        <v>1</v>
      </c>
      <c r="L55" s="23" t="s">
        <v>34</v>
      </c>
      <c r="M55" s="23" t="s">
        <v>34</v>
      </c>
      <c r="N55" s="23">
        <v>1</v>
      </c>
      <c r="O55" s="24" t="s">
        <v>34</v>
      </c>
      <c r="P55" s="24">
        <v>0.5</v>
      </c>
      <c r="Q55" s="24" t="s">
        <v>34</v>
      </c>
      <c r="R55" s="24" t="s">
        <v>34</v>
      </c>
      <c r="S55" s="24">
        <v>0.5</v>
      </c>
      <c r="T55" s="25" t="s">
        <v>34</v>
      </c>
      <c r="U55" s="25">
        <v>0.1</v>
      </c>
      <c r="V55" s="25" t="s">
        <v>34</v>
      </c>
      <c r="W55" s="25" t="s">
        <v>34</v>
      </c>
      <c r="X55" s="25">
        <v>0.1</v>
      </c>
      <c r="Y55" s="26" t="s">
        <v>34</v>
      </c>
      <c r="Z55" s="26" t="s">
        <v>34</v>
      </c>
      <c r="AA55" s="26" t="s">
        <v>34</v>
      </c>
      <c r="AB55" s="26" t="s">
        <v>34</v>
      </c>
      <c r="AC55" s="26" t="s">
        <v>34</v>
      </c>
      <c r="AD55" s="27" t="s">
        <v>34</v>
      </c>
      <c r="AE55" s="27">
        <v>500</v>
      </c>
      <c r="AF55" s="27" t="s">
        <v>34</v>
      </c>
      <c r="AG55" s="27" t="s">
        <v>34</v>
      </c>
      <c r="AH55" s="27">
        <v>500</v>
      </c>
      <c r="AI55" s="28" t="s">
        <v>34</v>
      </c>
    </row>
    <row r="56" spans="1:35" x14ac:dyDescent="0.45">
      <c r="A56" s="19">
        <v>2016</v>
      </c>
      <c r="B56" s="20">
        <v>3498</v>
      </c>
      <c r="C56" s="21" t="s">
        <v>116</v>
      </c>
      <c r="D56" s="21" t="s">
        <v>40</v>
      </c>
      <c r="E56" s="22">
        <v>3846</v>
      </c>
      <c r="F56" s="22">
        <v>51</v>
      </c>
      <c r="G56" s="22">
        <v>0</v>
      </c>
      <c r="H56" s="22">
        <v>0</v>
      </c>
      <c r="I56" s="22">
        <v>3897</v>
      </c>
      <c r="J56" s="23" t="s">
        <v>34</v>
      </c>
      <c r="K56" s="23" t="s">
        <v>34</v>
      </c>
      <c r="L56" s="23" t="s">
        <v>34</v>
      </c>
      <c r="M56" s="23" t="s">
        <v>34</v>
      </c>
      <c r="N56" s="23" t="s">
        <v>34</v>
      </c>
      <c r="O56" s="24">
        <v>8</v>
      </c>
      <c r="P56" s="24">
        <v>0</v>
      </c>
      <c r="Q56" s="24">
        <v>0</v>
      </c>
      <c r="R56" s="24">
        <v>0</v>
      </c>
      <c r="S56" s="24">
        <v>8</v>
      </c>
      <c r="T56" s="25">
        <v>4</v>
      </c>
      <c r="U56" s="25">
        <v>0</v>
      </c>
      <c r="V56" s="25">
        <v>0</v>
      </c>
      <c r="W56" s="25">
        <v>0</v>
      </c>
      <c r="X56" s="25">
        <v>4</v>
      </c>
      <c r="Y56" s="26">
        <v>437</v>
      </c>
      <c r="Z56" s="26">
        <v>1</v>
      </c>
      <c r="AA56" s="26">
        <v>0</v>
      </c>
      <c r="AB56" s="26">
        <v>0</v>
      </c>
      <c r="AC56" s="26">
        <v>438</v>
      </c>
      <c r="AD56" s="27">
        <v>53</v>
      </c>
      <c r="AE56" s="27">
        <v>0</v>
      </c>
      <c r="AF56" s="27">
        <v>0</v>
      </c>
      <c r="AG56" s="27">
        <v>0</v>
      </c>
      <c r="AH56" s="27">
        <v>53</v>
      </c>
      <c r="AI56" s="28">
        <v>8</v>
      </c>
    </row>
    <row r="57" spans="1:35" x14ac:dyDescent="0.45">
      <c r="A57" s="19">
        <v>2016</v>
      </c>
      <c r="B57" s="20">
        <v>3502</v>
      </c>
      <c r="C57" s="21" t="s">
        <v>117</v>
      </c>
      <c r="D57" s="21" t="s">
        <v>118</v>
      </c>
      <c r="E57" s="22">
        <v>42629</v>
      </c>
      <c r="F57" s="22">
        <v>6044</v>
      </c>
      <c r="G57" s="22" t="s">
        <v>34</v>
      </c>
      <c r="H57" s="22" t="s">
        <v>34</v>
      </c>
      <c r="I57" s="22">
        <v>48673</v>
      </c>
      <c r="J57" s="23">
        <v>0</v>
      </c>
      <c r="K57" s="23">
        <v>0</v>
      </c>
      <c r="L57" s="23" t="s">
        <v>34</v>
      </c>
      <c r="M57" s="23" t="s">
        <v>34</v>
      </c>
      <c r="N57" s="23">
        <v>0</v>
      </c>
      <c r="O57" s="24">
        <v>32</v>
      </c>
      <c r="P57" s="24">
        <v>10</v>
      </c>
      <c r="Q57" s="24" t="s">
        <v>34</v>
      </c>
      <c r="R57" s="24" t="s">
        <v>34</v>
      </c>
      <c r="S57" s="24">
        <v>42</v>
      </c>
      <c r="T57" s="25">
        <v>32</v>
      </c>
      <c r="U57" s="25">
        <v>10</v>
      </c>
      <c r="V57" s="25" t="s">
        <v>34</v>
      </c>
      <c r="W57" s="25" t="s">
        <v>34</v>
      </c>
      <c r="X57" s="25">
        <v>42</v>
      </c>
      <c r="Y57" s="26">
        <v>39</v>
      </c>
      <c r="Z57" s="26" t="s">
        <v>34</v>
      </c>
      <c r="AA57" s="26" t="s">
        <v>34</v>
      </c>
      <c r="AB57" s="26" t="s">
        <v>34</v>
      </c>
      <c r="AC57" s="26">
        <v>39</v>
      </c>
      <c r="AD57" s="27">
        <v>5</v>
      </c>
      <c r="AE57" s="27">
        <v>1</v>
      </c>
      <c r="AF57" s="27" t="s">
        <v>34</v>
      </c>
      <c r="AG57" s="27" t="s">
        <v>34</v>
      </c>
      <c r="AH57" s="27">
        <v>6</v>
      </c>
      <c r="AI57" s="28">
        <v>553</v>
      </c>
    </row>
    <row r="58" spans="1:35" x14ac:dyDescent="0.45">
      <c r="A58" s="19">
        <v>2016</v>
      </c>
      <c r="B58" s="20">
        <v>3503</v>
      </c>
      <c r="C58" s="21" t="s">
        <v>119</v>
      </c>
      <c r="D58" s="21" t="s">
        <v>32</v>
      </c>
      <c r="E58" s="22">
        <v>0</v>
      </c>
      <c r="F58" s="22">
        <v>235</v>
      </c>
      <c r="G58" s="22">
        <v>9</v>
      </c>
      <c r="H58" s="22">
        <v>0</v>
      </c>
      <c r="I58" s="22">
        <v>244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4">
        <v>0</v>
      </c>
      <c r="P58" s="24">
        <v>55.5</v>
      </c>
      <c r="Q58" s="24">
        <v>50.7</v>
      </c>
      <c r="R58" s="24">
        <v>0</v>
      </c>
      <c r="S58" s="24">
        <v>106.2</v>
      </c>
      <c r="T58" s="25">
        <v>0</v>
      </c>
      <c r="U58" s="25">
        <v>34.6</v>
      </c>
      <c r="V58" s="25">
        <v>38.5</v>
      </c>
      <c r="W58" s="25">
        <v>0</v>
      </c>
      <c r="X58" s="25">
        <v>73.099999999999994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7">
        <v>0</v>
      </c>
      <c r="AE58" s="27">
        <v>9</v>
      </c>
      <c r="AF58" s="27">
        <v>0</v>
      </c>
      <c r="AG58" s="27">
        <v>0</v>
      </c>
      <c r="AH58" s="27">
        <v>9</v>
      </c>
      <c r="AI58" s="28">
        <v>0</v>
      </c>
    </row>
    <row r="59" spans="1:35" x14ac:dyDescent="0.45">
      <c r="A59" s="19">
        <v>2016</v>
      </c>
      <c r="B59" s="20">
        <v>3542</v>
      </c>
      <c r="C59" s="21" t="s">
        <v>120</v>
      </c>
      <c r="D59" s="21" t="s">
        <v>121</v>
      </c>
      <c r="E59" s="22">
        <v>45509</v>
      </c>
      <c r="F59" s="22">
        <v>21</v>
      </c>
      <c r="G59" s="22">
        <v>19</v>
      </c>
      <c r="H59" s="22" t="s">
        <v>34</v>
      </c>
      <c r="I59" s="22">
        <v>45549</v>
      </c>
      <c r="J59" s="23" t="s">
        <v>34</v>
      </c>
      <c r="K59" s="23" t="s">
        <v>34</v>
      </c>
      <c r="L59" s="23" t="s">
        <v>34</v>
      </c>
      <c r="M59" s="23" t="s">
        <v>34</v>
      </c>
      <c r="N59" s="23" t="s">
        <v>34</v>
      </c>
      <c r="O59" s="24">
        <v>67.8</v>
      </c>
      <c r="P59" s="24">
        <v>25.7</v>
      </c>
      <c r="Q59" s="24">
        <v>32.799999999999997</v>
      </c>
      <c r="R59" s="24" t="s">
        <v>34</v>
      </c>
      <c r="S59" s="24">
        <v>126.3</v>
      </c>
      <c r="T59" s="25" t="s">
        <v>34</v>
      </c>
      <c r="U59" s="25" t="s">
        <v>34</v>
      </c>
      <c r="V59" s="25" t="s">
        <v>34</v>
      </c>
      <c r="W59" s="25" t="s">
        <v>34</v>
      </c>
      <c r="X59" s="25" t="s">
        <v>34</v>
      </c>
      <c r="Y59" s="26">
        <v>490</v>
      </c>
      <c r="Z59" s="26">
        <v>2887</v>
      </c>
      <c r="AA59" s="26" t="s">
        <v>34</v>
      </c>
      <c r="AB59" s="26" t="s">
        <v>34</v>
      </c>
      <c r="AC59" s="26">
        <v>3377</v>
      </c>
      <c r="AD59" s="27">
        <v>578</v>
      </c>
      <c r="AE59" s="27">
        <v>0</v>
      </c>
      <c r="AF59" s="27" t="s">
        <v>34</v>
      </c>
      <c r="AG59" s="27" t="s">
        <v>34</v>
      </c>
      <c r="AH59" s="27">
        <v>578</v>
      </c>
      <c r="AI59" s="28" t="s">
        <v>34</v>
      </c>
    </row>
    <row r="60" spans="1:35" x14ac:dyDescent="0.45">
      <c r="A60" s="19">
        <v>2016</v>
      </c>
      <c r="B60" s="20">
        <v>3701</v>
      </c>
      <c r="C60" s="21" t="s">
        <v>122</v>
      </c>
      <c r="D60" s="21" t="s">
        <v>40</v>
      </c>
      <c r="E60" s="22">
        <v>2337</v>
      </c>
      <c r="F60" s="22">
        <v>426</v>
      </c>
      <c r="G60" s="22" t="s">
        <v>34</v>
      </c>
      <c r="H60" s="22" t="s">
        <v>34</v>
      </c>
      <c r="I60" s="22">
        <v>2763</v>
      </c>
      <c r="J60" s="23" t="s">
        <v>34</v>
      </c>
      <c r="K60" s="23" t="s">
        <v>34</v>
      </c>
      <c r="L60" s="23" t="s">
        <v>34</v>
      </c>
      <c r="M60" s="23" t="s">
        <v>34</v>
      </c>
      <c r="N60" s="23" t="s">
        <v>34</v>
      </c>
      <c r="O60" s="24">
        <v>1</v>
      </c>
      <c r="P60" s="24">
        <v>1.5</v>
      </c>
      <c r="Q60" s="24" t="s">
        <v>34</v>
      </c>
      <c r="R60" s="24" t="s">
        <v>34</v>
      </c>
      <c r="S60" s="24">
        <v>2.5</v>
      </c>
      <c r="T60" s="25">
        <v>0.9</v>
      </c>
      <c r="U60" s="25">
        <v>1.5</v>
      </c>
      <c r="V60" s="25" t="s">
        <v>34</v>
      </c>
      <c r="W60" s="25" t="s">
        <v>34</v>
      </c>
      <c r="X60" s="25">
        <v>2.4</v>
      </c>
      <c r="Y60" s="26">
        <v>78</v>
      </c>
      <c r="Z60" s="26">
        <v>120</v>
      </c>
      <c r="AA60" s="26" t="s">
        <v>34</v>
      </c>
      <c r="AB60" s="26" t="s">
        <v>34</v>
      </c>
      <c r="AC60" s="26">
        <v>198</v>
      </c>
      <c r="AD60" s="27">
        <v>11</v>
      </c>
      <c r="AE60" s="27">
        <v>8</v>
      </c>
      <c r="AF60" s="27" t="s">
        <v>34</v>
      </c>
      <c r="AG60" s="27" t="s">
        <v>34</v>
      </c>
      <c r="AH60" s="27">
        <v>19</v>
      </c>
      <c r="AI60" s="28" t="s">
        <v>34</v>
      </c>
    </row>
    <row r="61" spans="1:35" x14ac:dyDescent="0.45">
      <c r="A61" s="19">
        <v>2016</v>
      </c>
      <c r="B61" s="20">
        <v>3755</v>
      </c>
      <c r="C61" s="21" t="s">
        <v>123</v>
      </c>
      <c r="D61" s="21" t="s">
        <v>121</v>
      </c>
      <c r="E61" s="22">
        <v>7090</v>
      </c>
      <c r="F61" s="22">
        <v>0</v>
      </c>
      <c r="G61" s="22">
        <v>4</v>
      </c>
      <c r="H61" s="22">
        <v>0</v>
      </c>
      <c r="I61" s="22">
        <v>7094</v>
      </c>
      <c r="J61" s="23">
        <v>36</v>
      </c>
      <c r="K61" s="23">
        <v>0</v>
      </c>
      <c r="L61" s="23">
        <v>0</v>
      </c>
      <c r="M61" s="23">
        <v>0</v>
      </c>
      <c r="N61" s="23">
        <v>36</v>
      </c>
      <c r="O61" s="24">
        <v>4.5</v>
      </c>
      <c r="P61" s="24">
        <v>0</v>
      </c>
      <c r="Q61" s="24">
        <v>189.7</v>
      </c>
      <c r="R61" s="24">
        <v>0</v>
      </c>
      <c r="S61" s="24">
        <v>194.2</v>
      </c>
      <c r="T61" s="25">
        <v>4.4000000000000004</v>
      </c>
      <c r="U61" s="25">
        <v>0</v>
      </c>
      <c r="V61" s="25">
        <v>0</v>
      </c>
      <c r="W61" s="25">
        <v>0</v>
      </c>
      <c r="X61" s="25">
        <v>4.4000000000000004</v>
      </c>
      <c r="Y61" s="26">
        <v>78</v>
      </c>
      <c r="Z61" s="26">
        <v>0</v>
      </c>
      <c r="AA61" s="26">
        <v>9</v>
      </c>
      <c r="AB61" s="26">
        <v>0</v>
      </c>
      <c r="AC61" s="26">
        <v>87</v>
      </c>
      <c r="AD61" s="27">
        <v>456</v>
      </c>
      <c r="AE61" s="27">
        <v>0</v>
      </c>
      <c r="AF61" s="27">
        <v>0</v>
      </c>
      <c r="AG61" s="27">
        <v>0</v>
      </c>
      <c r="AH61" s="27">
        <v>456</v>
      </c>
      <c r="AI61" s="28">
        <v>0</v>
      </c>
    </row>
    <row r="62" spans="1:35" x14ac:dyDescent="0.45">
      <c r="A62" s="19">
        <v>2016</v>
      </c>
      <c r="B62" s="20">
        <v>3757</v>
      </c>
      <c r="C62" s="21" t="s">
        <v>124</v>
      </c>
      <c r="D62" s="21" t="s">
        <v>118</v>
      </c>
      <c r="E62" s="22" t="s">
        <v>34</v>
      </c>
      <c r="F62" s="22">
        <v>4</v>
      </c>
      <c r="G62" s="22" t="s">
        <v>34</v>
      </c>
      <c r="H62" s="22" t="s">
        <v>34</v>
      </c>
      <c r="I62" s="22">
        <v>4</v>
      </c>
      <c r="J62" s="23" t="s">
        <v>34</v>
      </c>
      <c r="K62" s="23" t="s">
        <v>34</v>
      </c>
      <c r="L62" s="23" t="s">
        <v>34</v>
      </c>
      <c r="M62" s="23" t="s">
        <v>34</v>
      </c>
      <c r="N62" s="23" t="s">
        <v>34</v>
      </c>
      <c r="O62" s="24" t="s">
        <v>34</v>
      </c>
      <c r="P62" s="24" t="s">
        <v>34</v>
      </c>
      <c r="Q62" s="24" t="s">
        <v>34</v>
      </c>
      <c r="R62" s="24" t="s">
        <v>34</v>
      </c>
      <c r="S62" s="24" t="s">
        <v>34</v>
      </c>
      <c r="T62" s="25" t="s">
        <v>34</v>
      </c>
      <c r="U62" s="25" t="s">
        <v>34</v>
      </c>
      <c r="V62" s="25" t="s">
        <v>34</v>
      </c>
      <c r="W62" s="25" t="s">
        <v>34</v>
      </c>
      <c r="X62" s="25" t="s">
        <v>34</v>
      </c>
      <c r="Y62" s="26" t="s">
        <v>34</v>
      </c>
      <c r="Z62" s="26" t="s">
        <v>34</v>
      </c>
      <c r="AA62" s="26" t="s">
        <v>34</v>
      </c>
      <c r="AB62" s="26" t="s">
        <v>34</v>
      </c>
      <c r="AC62" s="26" t="s">
        <v>34</v>
      </c>
      <c r="AD62" s="27" t="s">
        <v>34</v>
      </c>
      <c r="AE62" s="27" t="s">
        <v>34</v>
      </c>
      <c r="AF62" s="27" t="s">
        <v>34</v>
      </c>
      <c r="AG62" s="27" t="s">
        <v>34</v>
      </c>
      <c r="AH62" s="27" t="s">
        <v>34</v>
      </c>
      <c r="AI62" s="28" t="s">
        <v>34</v>
      </c>
    </row>
    <row r="63" spans="1:35" x14ac:dyDescent="0.45">
      <c r="A63" s="19">
        <v>2016</v>
      </c>
      <c r="B63" s="20">
        <v>3764</v>
      </c>
      <c r="C63" s="21" t="s">
        <v>126</v>
      </c>
      <c r="D63" s="21" t="s">
        <v>50</v>
      </c>
      <c r="E63" s="22">
        <v>1768</v>
      </c>
      <c r="F63" s="22">
        <v>6</v>
      </c>
      <c r="G63" s="22" t="s">
        <v>34</v>
      </c>
      <c r="H63" s="22" t="s">
        <v>34</v>
      </c>
      <c r="I63" s="22">
        <v>1774</v>
      </c>
      <c r="J63" s="23">
        <v>242</v>
      </c>
      <c r="K63" s="23">
        <v>13</v>
      </c>
      <c r="L63" s="23" t="s">
        <v>34</v>
      </c>
      <c r="M63" s="23" t="s">
        <v>34</v>
      </c>
      <c r="N63" s="23">
        <v>255</v>
      </c>
      <c r="O63" s="24">
        <v>33</v>
      </c>
      <c r="P63" s="24">
        <v>0.5</v>
      </c>
      <c r="Q63" s="24" t="s">
        <v>34</v>
      </c>
      <c r="R63" s="24" t="s">
        <v>34</v>
      </c>
      <c r="S63" s="24">
        <v>33.5</v>
      </c>
      <c r="T63" s="25">
        <v>8.9</v>
      </c>
      <c r="U63" s="25">
        <v>0.5</v>
      </c>
      <c r="V63" s="25" t="s">
        <v>34</v>
      </c>
      <c r="W63" s="25" t="s">
        <v>34</v>
      </c>
      <c r="X63" s="25">
        <v>9.4</v>
      </c>
      <c r="Y63" s="26">
        <v>814</v>
      </c>
      <c r="Z63" s="26" t="s">
        <v>34</v>
      </c>
      <c r="AA63" s="26" t="s">
        <v>34</v>
      </c>
      <c r="AB63" s="26" t="s">
        <v>34</v>
      </c>
      <c r="AC63" s="26">
        <v>814</v>
      </c>
      <c r="AD63" s="27">
        <v>11</v>
      </c>
      <c r="AE63" s="27" t="s">
        <v>34</v>
      </c>
      <c r="AF63" s="27" t="s">
        <v>34</v>
      </c>
      <c r="AG63" s="27" t="s">
        <v>34</v>
      </c>
      <c r="AH63" s="27">
        <v>11</v>
      </c>
      <c r="AI63" s="28">
        <v>0</v>
      </c>
    </row>
    <row r="64" spans="1:35" x14ac:dyDescent="0.45">
      <c r="A64" s="19">
        <v>2016</v>
      </c>
      <c r="B64" s="20">
        <v>3844</v>
      </c>
      <c r="C64" s="21" t="s">
        <v>128</v>
      </c>
      <c r="D64" s="21" t="s">
        <v>84</v>
      </c>
      <c r="E64" s="22">
        <v>815</v>
      </c>
      <c r="F64" s="22">
        <v>0</v>
      </c>
      <c r="G64" s="22">
        <v>0</v>
      </c>
      <c r="H64" s="22">
        <v>0</v>
      </c>
      <c r="I64" s="22">
        <v>815</v>
      </c>
      <c r="J64" s="23">
        <v>8</v>
      </c>
      <c r="K64" s="23">
        <v>0</v>
      </c>
      <c r="L64" s="23">
        <v>0</v>
      </c>
      <c r="M64" s="23">
        <v>0</v>
      </c>
      <c r="N64" s="23">
        <v>8</v>
      </c>
      <c r="O64" s="24">
        <v>0.7</v>
      </c>
      <c r="P64" s="24">
        <v>0</v>
      </c>
      <c r="Q64" s="24">
        <v>0</v>
      </c>
      <c r="R64" s="24">
        <v>0</v>
      </c>
      <c r="S64" s="24">
        <v>0.7</v>
      </c>
      <c r="T64" s="25">
        <v>0.7</v>
      </c>
      <c r="U64" s="25">
        <v>0</v>
      </c>
      <c r="V64" s="25">
        <v>0</v>
      </c>
      <c r="W64" s="25">
        <v>0</v>
      </c>
      <c r="X64" s="25">
        <v>0.7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7">
        <v>6</v>
      </c>
      <c r="AE64" s="27">
        <v>0</v>
      </c>
      <c r="AF64" s="27">
        <v>0</v>
      </c>
      <c r="AG64" s="27">
        <v>0</v>
      </c>
      <c r="AH64" s="27">
        <v>6</v>
      </c>
      <c r="AI64" s="28">
        <v>10</v>
      </c>
    </row>
    <row r="65" spans="1:35" x14ac:dyDescent="0.45">
      <c r="A65" s="19">
        <v>2016</v>
      </c>
      <c r="B65" s="20">
        <v>3931</v>
      </c>
      <c r="C65" s="21" t="s">
        <v>129</v>
      </c>
      <c r="D65" s="21" t="s">
        <v>37</v>
      </c>
      <c r="E65" s="22">
        <v>4593</v>
      </c>
      <c r="F65" s="22">
        <v>103</v>
      </c>
      <c r="G65" s="22">
        <v>8</v>
      </c>
      <c r="H65" s="22" t="s">
        <v>34</v>
      </c>
      <c r="I65" s="22">
        <v>4704</v>
      </c>
      <c r="J65" s="23" t="s">
        <v>34</v>
      </c>
      <c r="K65" s="23" t="s">
        <v>34</v>
      </c>
      <c r="L65" s="23" t="s">
        <v>34</v>
      </c>
      <c r="M65" s="23" t="s">
        <v>34</v>
      </c>
      <c r="N65" s="23" t="s">
        <v>34</v>
      </c>
      <c r="O65" s="24">
        <v>0.5</v>
      </c>
      <c r="P65" s="24">
        <v>0.5</v>
      </c>
      <c r="Q65" s="24">
        <v>0.5</v>
      </c>
      <c r="R65" s="24" t="s">
        <v>34</v>
      </c>
      <c r="S65" s="24">
        <v>1.5</v>
      </c>
      <c r="T65" s="25" t="s">
        <v>34</v>
      </c>
      <c r="U65" s="25" t="s">
        <v>34</v>
      </c>
      <c r="V65" s="25" t="s">
        <v>34</v>
      </c>
      <c r="W65" s="25" t="s">
        <v>34</v>
      </c>
      <c r="X65" s="25" t="s">
        <v>34</v>
      </c>
      <c r="Y65" s="26" t="s">
        <v>34</v>
      </c>
      <c r="Z65" s="26" t="s">
        <v>34</v>
      </c>
      <c r="AA65" s="26" t="s">
        <v>34</v>
      </c>
      <c r="AB65" s="26" t="s">
        <v>34</v>
      </c>
      <c r="AC65" s="26" t="s">
        <v>34</v>
      </c>
      <c r="AD65" s="27" t="s">
        <v>34</v>
      </c>
      <c r="AE65" s="27" t="s">
        <v>34</v>
      </c>
      <c r="AF65" s="27" t="s">
        <v>34</v>
      </c>
      <c r="AG65" s="27" t="s">
        <v>34</v>
      </c>
      <c r="AH65" s="27" t="s">
        <v>34</v>
      </c>
      <c r="AI65" s="28" t="s">
        <v>34</v>
      </c>
    </row>
    <row r="66" spans="1:35" x14ac:dyDescent="0.45">
      <c r="A66" s="19">
        <v>2016</v>
      </c>
      <c r="B66" s="20">
        <v>3989</v>
      </c>
      <c r="C66" s="21" t="s">
        <v>130</v>
      </c>
      <c r="D66" s="21" t="s">
        <v>131</v>
      </c>
      <c r="E66" s="22">
        <v>1205</v>
      </c>
      <c r="F66" s="22">
        <v>0</v>
      </c>
      <c r="G66" s="22">
        <v>0</v>
      </c>
      <c r="H66" s="22">
        <v>0</v>
      </c>
      <c r="I66" s="22">
        <v>1205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4">
        <v>0.7</v>
      </c>
      <c r="P66" s="24">
        <v>0</v>
      </c>
      <c r="Q66" s="24">
        <v>0</v>
      </c>
      <c r="R66" s="24">
        <v>0</v>
      </c>
      <c r="S66" s="24">
        <v>0.7</v>
      </c>
      <c r="T66" s="25">
        <v>0.2</v>
      </c>
      <c r="U66" s="25">
        <v>0</v>
      </c>
      <c r="V66" s="25">
        <v>0</v>
      </c>
      <c r="W66" s="25">
        <v>0</v>
      </c>
      <c r="X66" s="25">
        <v>0.2</v>
      </c>
      <c r="Y66" s="26">
        <v>11</v>
      </c>
      <c r="Z66" s="26">
        <v>0</v>
      </c>
      <c r="AA66" s="26">
        <v>0</v>
      </c>
      <c r="AB66" s="26">
        <v>0</v>
      </c>
      <c r="AC66" s="26">
        <v>11</v>
      </c>
      <c r="AD66" s="27">
        <v>266</v>
      </c>
      <c r="AE66" s="27">
        <v>0</v>
      </c>
      <c r="AF66" s="27">
        <v>0</v>
      </c>
      <c r="AG66" s="27">
        <v>0</v>
      </c>
      <c r="AH66" s="27">
        <v>266</v>
      </c>
      <c r="AI66" s="28" t="s">
        <v>34</v>
      </c>
    </row>
    <row r="67" spans="1:35" x14ac:dyDescent="0.45">
      <c r="A67" s="19">
        <v>2016</v>
      </c>
      <c r="B67" s="20">
        <v>4045</v>
      </c>
      <c r="C67" s="21" t="s">
        <v>132</v>
      </c>
      <c r="D67" s="21" t="s">
        <v>133</v>
      </c>
      <c r="E67" s="22">
        <v>14387</v>
      </c>
      <c r="F67" s="22">
        <v>734</v>
      </c>
      <c r="G67" s="22">
        <v>11</v>
      </c>
      <c r="H67" s="22" t="s">
        <v>34</v>
      </c>
      <c r="I67" s="22">
        <v>15132</v>
      </c>
      <c r="J67" s="23" t="s">
        <v>34</v>
      </c>
      <c r="K67" s="23" t="s">
        <v>34</v>
      </c>
      <c r="L67" s="23" t="s">
        <v>34</v>
      </c>
      <c r="M67" s="23" t="s">
        <v>34</v>
      </c>
      <c r="N67" s="23" t="s">
        <v>34</v>
      </c>
      <c r="O67" s="24">
        <v>24</v>
      </c>
      <c r="P67" s="24">
        <v>4</v>
      </c>
      <c r="Q67" s="24">
        <v>3.4</v>
      </c>
      <c r="R67" s="24" t="s">
        <v>34</v>
      </c>
      <c r="S67" s="24">
        <v>31.4</v>
      </c>
      <c r="T67" s="25" t="s">
        <v>34</v>
      </c>
      <c r="U67" s="25" t="s">
        <v>34</v>
      </c>
      <c r="V67" s="25" t="s">
        <v>34</v>
      </c>
      <c r="W67" s="25" t="s">
        <v>34</v>
      </c>
      <c r="X67" s="25" t="s">
        <v>34</v>
      </c>
      <c r="Y67" s="26">
        <v>195</v>
      </c>
      <c r="Z67" s="26">
        <v>48</v>
      </c>
      <c r="AA67" s="26">
        <v>0</v>
      </c>
      <c r="AB67" s="26" t="s">
        <v>34</v>
      </c>
      <c r="AC67" s="26">
        <v>243</v>
      </c>
      <c r="AD67" s="27" t="s">
        <v>34</v>
      </c>
      <c r="AE67" s="27" t="s">
        <v>34</v>
      </c>
      <c r="AF67" s="27" t="s">
        <v>34</v>
      </c>
      <c r="AG67" s="27" t="s">
        <v>34</v>
      </c>
      <c r="AH67" s="27" t="s">
        <v>34</v>
      </c>
      <c r="AI67" s="28" t="s">
        <v>34</v>
      </c>
    </row>
    <row r="68" spans="1:35" x14ac:dyDescent="0.45">
      <c r="A68" s="19">
        <v>2016</v>
      </c>
      <c r="B68" s="20">
        <v>4065</v>
      </c>
      <c r="C68" s="21" t="s">
        <v>134</v>
      </c>
      <c r="D68" s="21" t="s">
        <v>121</v>
      </c>
      <c r="E68" s="22">
        <v>0</v>
      </c>
      <c r="F68" s="22">
        <v>3</v>
      </c>
      <c r="G68" s="22">
        <v>14</v>
      </c>
      <c r="H68" s="22">
        <v>0</v>
      </c>
      <c r="I68" s="22">
        <v>17</v>
      </c>
      <c r="J68" s="23" t="s">
        <v>34</v>
      </c>
      <c r="K68" s="23" t="s">
        <v>34</v>
      </c>
      <c r="L68" s="23" t="s">
        <v>34</v>
      </c>
      <c r="M68" s="23" t="s">
        <v>34</v>
      </c>
      <c r="N68" s="23" t="s">
        <v>34</v>
      </c>
      <c r="O68" s="24" t="s">
        <v>34</v>
      </c>
      <c r="P68" s="24">
        <v>0.6</v>
      </c>
      <c r="Q68" s="24">
        <v>12.3</v>
      </c>
      <c r="R68" s="24" t="s">
        <v>34</v>
      </c>
      <c r="S68" s="24">
        <v>12.9</v>
      </c>
      <c r="T68" s="25" t="s">
        <v>34</v>
      </c>
      <c r="U68" s="25" t="s">
        <v>34</v>
      </c>
      <c r="V68" s="25" t="s">
        <v>34</v>
      </c>
      <c r="W68" s="25" t="s">
        <v>34</v>
      </c>
      <c r="X68" s="25" t="s">
        <v>34</v>
      </c>
      <c r="Y68" s="26" t="s">
        <v>34</v>
      </c>
      <c r="Z68" s="26" t="s">
        <v>34</v>
      </c>
      <c r="AA68" s="26" t="s">
        <v>34</v>
      </c>
      <c r="AB68" s="26" t="s">
        <v>34</v>
      </c>
      <c r="AC68" s="26" t="s">
        <v>34</v>
      </c>
      <c r="AD68" s="27" t="s">
        <v>34</v>
      </c>
      <c r="AE68" s="27" t="s">
        <v>34</v>
      </c>
      <c r="AF68" s="27" t="s">
        <v>34</v>
      </c>
      <c r="AG68" s="27" t="s">
        <v>34</v>
      </c>
      <c r="AH68" s="27" t="s">
        <v>34</v>
      </c>
      <c r="AI68" s="28" t="s">
        <v>34</v>
      </c>
    </row>
    <row r="69" spans="1:35" x14ac:dyDescent="0.45">
      <c r="A69" s="19">
        <v>2016</v>
      </c>
      <c r="B69" s="20">
        <v>4110</v>
      </c>
      <c r="C69" s="21" t="s">
        <v>135</v>
      </c>
      <c r="D69" s="21" t="s">
        <v>37</v>
      </c>
      <c r="E69" s="22">
        <v>78300</v>
      </c>
      <c r="F69" s="22">
        <v>1740</v>
      </c>
      <c r="G69" s="22">
        <v>1460</v>
      </c>
      <c r="H69" s="22">
        <v>0</v>
      </c>
      <c r="I69" s="22">
        <v>81500</v>
      </c>
      <c r="J69" s="23">
        <v>157</v>
      </c>
      <c r="K69" s="23" t="s">
        <v>34</v>
      </c>
      <c r="L69" s="23" t="s">
        <v>34</v>
      </c>
      <c r="M69" s="23" t="s">
        <v>34</v>
      </c>
      <c r="N69" s="23">
        <v>157</v>
      </c>
      <c r="O69" s="24">
        <v>78.3</v>
      </c>
      <c r="P69" s="24">
        <v>334</v>
      </c>
      <c r="Q69" s="24">
        <v>829</v>
      </c>
      <c r="R69" s="24">
        <v>0</v>
      </c>
      <c r="S69" s="24">
        <v>1241.3</v>
      </c>
      <c r="T69" s="25">
        <v>78.3</v>
      </c>
      <c r="U69" s="25" t="s">
        <v>34</v>
      </c>
      <c r="V69" s="25" t="s">
        <v>34</v>
      </c>
      <c r="W69" s="25" t="s">
        <v>34</v>
      </c>
      <c r="X69" s="25">
        <v>78.3</v>
      </c>
      <c r="Y69" s="26">
        <v>2576</v>
      </c>
      <c r="Z69" s="26" t="s">
        <v>34</v>
      </c>
      <c r="AA69" s="26" t="s">
        <v>34</v>
      </c>
      <c r="AB69" s="26" t="s">
        <v>34</v>
      </c>
      <c r="AC69" s="26">
        <v>2576</v>
      </c>
      <c r="AD69" s="27">
        <v>1800</v>
      </c>
      <c r="AE69" s="27">
        <v>52</v>
      </c>
      <c r="AF69" s="27">
        <v>54</v>
      </c>
      <c r="AG69" s="27">
        <v>0</v>
      </c>
      <c r="AH69" s="27">
        <v>1906</v>
      </c>
      <c r="AI69" s="28" t="s">
        <v>34</v>
      </c>
    </row>
    <row r="70" spans="1:35" x14ac:dyDescent="0.45">
      <c r="A70" s="19">
        <v>2016</v>
      </c>
      <c r="B70" s="20">
        <v>4117</v>
      </c>
      <c r="C70" s="21" t="s">
        <v>136</v>
      </c>
      <c r="D70" s="21" t="s">
        <v>35</v>
      </c>
      <c r="E70" s="22">
        <v>1571</v>
      </c>
      <c r="F70" s="22" t="s">
        <v>34</v>
      </c>
      <c r="G70" s="22">
        <v>3</v>
      </c>
      <c r="H70" s="22" t="s">
        <v>34</v>
      </c>
      <c r="I70" s="22">
        <v>1574</v>
      </c>
      <c r="J70" s="23" t="s">
        <v>34</v>
      </c>
      <c r="K70" s="23" t="s">
        <v>34</v>
      </c>
      <c r="L70" s="23" t="s">
        <v>34</v>
      </c>
      <c r="M70" s="23" t="s">
        <v>34</v>
      </c>
      <c r="N70" s="23" t="s">
        <v>34</v>
      </c>
      <c r="O70" s="24">
        <v>1.8</v>
      </c>
      <c r="P70" s="24" t="s">
        <v>34</v>
      </c>
      <c r="Q70" s="24">
        <v>3</v>
      </c>
      <c r="R70" s="24" t="s">
        <v>34</v>
      </c>
      <c r="S70" s="24">
        <v>4.8</v>
      </c>
      <c r="T70" s="25">
        <v>1</v>
      </c>
      <c r="U70" s="25" t="s">
        <v>34</v>
      </c>
      <c r="V70" s="25">
        <v>3</v>
      </c>
      <c r="W70" s="25" t="s">
        <v>34</v>
      </c>
      <c r="X70" s="25">
        <v>4</v>
      </c>
      <c r="Y70" s="26">
        <v>38</v>
      </c>
      <c r="Z70" s="26" t="s">
        <v>34</v>
      </c>
      <c r="AA70" s="26">
        <v>78</v>
      </c>
      <c r="AB70" s="26" t="s">
        <v>34</v>
      </c>
      <c r="AC70" s="26">
        <v>116</v>
      </c>
      <c r="AD70" s="27">
        <v>13</v>
      </c>
      <c r="AE70" s="27" t="s">
        <v>34</v>
      </c>
      <c r="AF70" s="27">
        <v>2</v>
      </c>
      <c r="AG70" s="27" t="s">
        <v>34</v>
      </c>
      <c r="AH70" s="27">
        <v>15</v>
      </c>
      <c r="AI70" s="28">
        <v>0</v>
      </c>
    </row>
    <row r="71" spans="1:35" x14ac:dyDescent="0.45">
      <c r="A71" s="19">
        <v>2016</v>
      </c>
      <c r="B71" s="20">
        <v>4147</v>
      </c>
      <c r="C71" s="21" t="s">
        <v>137</v>
      </c>
      <c r="D71" s="21" t="s">
        <v>138</v>
      </c>
      <c r="E71" s="22">
        <v>490</v>
      </c>
      <c r="F71" s="22">
        <v>6</v>
      </c>
      <c r="G71" s="22" t="s">
        <v>34</v>
      </c>
      <c r="H71" s="22" t="s">
        <v>34</v>
      </c>
      <c r="I71" s="22">
        <v>496</v>
      </c>
      <c r="J71" s="23" t="s">
        <v>34</v>
      </c>
      <c r="K71" s="23" t="s">
        <v>34</v>
      </c>
      <c r="L71" s="23" t="s">
        <v>34</v>
      </c>
      <c r="M71" s="23" t="s">
        <v>34</v>
      </c>
      <c r="N71" s="23" t="s">
        <v>34</v>
      </c>
      <c r="O71" s="24">
        <v>6.8</v>
      </c>
      <c r="P71" s="24">
        <v>1</v>
      </c>
      <c r="Q71" s="24" t="s">
        <v>34</v>
      </c>
      <c r="R71" s="24" t="s">
        <v>34</v>
      </c>
      <c r="S71" s="24">
        <v>7.8</v>
      </c>
      <c r="T71" s="25">
        <v>6.8</v>
      </c>
      <c r="U71" s="25">
        <v>1</v>
      </c>
      <c r="V71" s="25" t="s">
        <v>34</v>
      </c>
      <c r="W71" s="25" t="s">
        <v>34</v>
      </c>
      <c r="X71" s="25">
        <v>7.8</v>
      </c>
      <c r="Y71" s="26">
        <v>2</v>
      </c>
      <c r="Z71" s="26">
        <v>0</v>
      </c>
      <c r="AA71" s="26" t="s">
        <v>34</v>
      </c>
      <c r="AB71" s="26" t="s">
        <v>34</v>
      </c>
      <c r="AC71" s="26">
        <v>2</v>
      </c>
      <c r="AD71" s="27" t="s">
        <v>34</v>
      </c>
      <c r="AE71" s="27" t="s">
        <v>34</v>
      </c>
      <c r="AF71" s="27" t="s">
        <v>34</v>
      </c>
      <c r="AG71" s="27" t="s">
        <v>34</v>
      </c>
      <c r="AH71" s="27" t="s">
        <v>34</v>
      </c>
      <c r="AI71" s="28">
        <v>5</v>
      </c>
    </row>
    <row r="72" spans="1:35" x14ac:dyDescent="0.45">
      <c r="A72" s="19">
        <v>2016</v>
      </c>
      <c r="B72" s="20">
        <v>4176</v>
      </c>
      <c r="C72" s="21" t="s">
        <v>140</v>
      </c>
      <c r="D72" s="21" t="s">
        <v>141</v>
      </c>
      <c r="E72" s="22" t="s">
        <v>34</v>
      </c>
      <c r="F72" s="22">
        <v>66</v>
      </c>
      <c r="G72" s="22">
        <v>47</v>
      </c>
      <c r="H72" s="22" t="s">
        <v>34</v>
      </c>
      <c r="I72" s="22">
        <v>113</v>
      </c>
      <c r="J72" s="23" t="s">
        <v>34</v>
      </c>
      <c r="K72" s="23" t="s">
        <v>34</v>
      </c>
      <c r="L72" s="23" t="s">
        <v>34</v>
      </c>
      <c r="M72" s="23" t="s">
        <v>34</v>
      </c>
      <c r="N72" s="23" t="s">
        <v>34</v>
      </c>
      <c r="O72" s="24" t="s">
        <v>34</v>
      </c>
      <c r="P72" s="24">
        <v>30.9</v>
      </c>
      <c r="Q72" s="24">
        <v>71.599999999999994</v>
      </c>
      <c r="R72" s="24" t="s">
        <v>34</v>
      </c>
      <c r="S72" s="24">
        <v>102.5</v>
      </c>
      <c r="T72" s="25" t="s">
        <v>34</v>
      </c>
      <c r="U72" s="25">
        <v>19.100000000000001</v>
      </c>
      <c r="V72" s="25">
        <v>17</v>
      </c>
      <c r="W72" s="25" t="s">
        <v>34</v>
      </c>
      <c r="X72" s="25">
        <v>36.1</v>
      </c>
      <c r="Y72" s="26" t="s">
        <v>34</v>
      </c>
      <c r="Z72" s="26">
        <v>792</v>
      </c>
      <c r="AA72" s="26">
        <v>702</v>
      </c>
      <c r="AB72" s="26" t="s">
        <v>34</v>
      </c>
      <c r="AC72" s="26">
        <v>1494</v>
      </c>
      <c r="AD72" s="27">
        <v>859</v>
      </c>
      <c r="AE72" s="27">
        <v>513</v>
      </c>
      <c r="AF72" s="27">
        <v>455</v>
      </c>
      <c r="AG72" s="27" t="s">
        <v>34</v>
      </c>
      <c r="AH72" s="27">
        <v>1827</v>
      </c>
      <c r="AI72" s="28">
        <v>0</v>
      </c>
    </row>
    <row r="73" spans="1:35" x14ac:dyDescent="0.45">
      <c r="A73" s="19">
        <v>2016</v>
      </c>
      <c r="B73" s="20">
        <v>4226</v>
      </c>
      <c r="C73" s="21" t="s">
        <v>142</v>
      </c>
      <c r="D73" s="21" t="s">
        <v>110</v>
      </c>
      <c r="E73" s="22">
        <v>25920</v>
      </c>
      <c r="F73" s="22">
        <v>1078</v>
      </c>
      <c r="G73" s="22" t="s">
        <v>34</v>
      </c>
      <c r="H73" s="22" t="s">
        <v>34</v>
      </c>
      <c r="I73" s="22">
        <v>26998</v>
      </c>
      <c r="J73" s="23">
        <v>603</v>
      </c>
      <c r="K73" s="23">
        <v>2622</v>
      </c>
      <c r="L73" s="23" t="s">
        <v>34</v>
      </c>
      <c r="M73" s="23" t="s">
        <v>34</v>
      </c>
      <c r="N73" s="23">
        <v>3225</v>
      </c>
      <c r="O73" s="24">
        <v>35</v>
      </c>
      <c r="P73" s="24">
        <v>195</v>
      </c>
      <c r="Q73" s="24" t="s">
        <v>34</v>
      </c>
      <c r="R73" s="24" t="s">
        <v>34</v>
      </c>
      <c r="S73" s="24">
        <v>230</v>
      </c>
      <c r="T73" s="25">
        <v>25</v>
      </c>
      <c r="U73" s="25">
        <v>180</v>
      </c>
      <c r="V73" s="25" t="s">
        <v>34</v>
      </c>
      <c r="W73" s="25" t="s">
        <v>34</v>
      </c>
      <c r="X73" s="25">
        <v>205</v>
      </c>
      <c r="Y73" s="26">
        <v>348</v>
      </c>
      <c r="Z73" s="26">
        <v>43474</v>
      </c>
      <c r="AA73" s="26" t="s">
        <v>34</v>
      </c>
      <c r="AB73" s="26" t="s">
        <v>34</v>
      </c>
      <c r="AC73" s="26">
        <v>43822</v>
      </c>
      <c r="AD73" s="27">
        <v>9987</v>
      </c>
      <c r="AE73" s="27">
        <v>1346</v>
      </c>
      <c r="AF73" s="27" t="s">
        <v>34</v>
      </c>
      <c r="AG73" s="27" t="s">
        <v>34</v>
      </c>
      <c r="AH73" s="27">
        <v>11333</v>
      </c>
      <c r="AI73" s="28" t="s">
        <v>34</v>
      </c>
    </row>
    <row r="74" spans="1:35" x14ac:dyDescent="0.45">
      <c r="A74" s="19">
        <v>2016</v>
      </c>
      <c r="B74" s="20">
        <v>4254</v>
      </c>
      <c r="C74" s="21" t="s">
        <v>143</v>
      </c>
      <c r="D74" s="21" t="s">
        <v>144</v>
      </c>
      <c r="E74" s="22">
        <v>1545</v>
      </c>
      <c r="F74" s="22" t="s">
        <v>34</v>
      </c>
      <c r="G74" s="22">
        <v>17</v>
      </c>
      <c r="H74" s="22" t="s">
        <v>34</v>
      </c>
      <c r="I74" s="22">
        <v>1562</v>
      </c>
      <c r="J74" s="23" t="s">
        <v>34</v>
      </c>
      <c r="K74" s="23" t="s">
        <v>34</v>
      </c>
      <c r="L74" s="23" t="s">
        <v>34</v>
      </c>
      <c r="M74" s="23" t="s">
        <v>34</v>
      </c>
      <c r="N74" s="23" t="s">
        <v>34</v>
      </c>
      <c r="O74" s="24" t="s">
        <v>34</v>
      </c>
      <c r="P74" s="24" t="s">
        <v>34</v>
      </c>
      <c r="Q74" s="24">
        <v>62.2</v>
      </c>
      <c r="R74" s="24" t="s">
        <v>34</v>
      </c>
      <c r="S74" s="24">
        <v>62.2</v>
      </c>
      <c r="T74" s="25" t="s">
        <v>34</v>
      </c>
      <c r="U74" s="25" t="s">
        <v>34</v>
      </c>
      <c r="V74" s="25" t="s">
        <v>34</v>
      </c>
      <c r="W74" s="25" t="s">
        <v>34</v>
      </c>
      <c r="X74" s="25" t="s">
        <v>34</v>
      </c>
      <c r="Y74" s="26">
        <v>59</v>
      </c>
      <c r="Z74" s="26" t="s">
        <v>34</v>
      </c>
      <c r="AA74" s="26">
        <v>3734</v>
      </c>
      <c r="AB74" s="26" t="s">
        <v>34</v>
      </c>
      <c r="AC74" s="26">
        <v>3793</v>
      </c>
      <c r="AD74" s="27" t="s">
        <v>34</v>
      </c>
      <c r="AE74" s="27" t="s">
        <v>34</v>
      </c>
      <c r="AF74" s="27" t="s">
        <v>34</v>
      </c>
      <c r="AG74" s="27" t="s">
        <v>34</v>
      </c>
      <c r="AH74" s="27" t="s">
        <v>34</v>
      </c>
      <c r="AI74" s="28" t="s">
        <v>34</v>
      </c>
    </row>
    <row r="75" spans="1:35" x14ac:dyDescent="0.45">
      <c r="A75" s="19">
        <v>2016</v>
      </c>
      <c r="B75" s="20">
        <v>4362</v>
      </c>
      <c r="C75" s="21" t="s">
        <v>146</v>
      </c>
      <c r="D75" s="21" t="s">
        <v>37</v>
      </c>
      <c r="E75" s="22" t="s">
        <v>34</v>
      </c>
      <c r="F75" s="22">
        <v>59</v>
      </c>
      <c r="G75" s="22" t="s">
        <v>34</v>
      </c>
      <c r="H75" s="22" t="s">
        <v>34</v>
      </c>
      <c r="I75" s="22">
        <v>59</v>
      </c>
      <c r="J75" s="23" t="s">
        <v>34</v>
      </c>
      <c r="K75" s="23" t="s">
        <v>34</v>
      </c>
      <c r="L75" s="23" t="s">
        <v>34</v>
      </c>
      <c r="M75" s="23" t="s">
        <v>34</v>
      </c>
      <c r="N75" s="23" t="s">
        <v>34</v>
      </c>
      <c r="O75" s="24" t="s">
        <v>34</v>
      </c>
      <c r="P75" s="24">
        <v>4.5</v>
      </c>
      <c r="Q75" s="24" t="s">
        <v>34</v>
      </c>
      <c r="R75" s="24" t="s">
        <v>34</v>
      </c>
      <c r="S75" s="24">
        <v>4.5</v>
      </c>
      <c r="T75" s="25" t="s">
        <v>34</v>
      </c>
      <c r="U75" s="25">
        <v>4.5</v>
      </c>
      <c r="V75" s="25" t="s">
        <v>34</v>
      </c>
      <c r="W75" s="25" t="s">
        <v>34</v>
      </c>
      <c r="X75" s="25">
        <v>4.5</v>
      </c>
      <c r="Y75" s="26" t="s">
        <v>34</v>
      </c>
      <c r="Z75" s="26">
        <v>1077</v>
      </c>
      <c r="AA75" s="26" t="s">
        <v>34</v>
      </c>
      <c r="AB75" s="26" t="s">
        <v>34</v>
      </c>
      <c r="AC75" s="26">
        <v>1077</v>
      </c>
      <c r="AD75" s="27" t="s">
        <v>34</v>
      </c>
      <c r="AE75" s="27" t="s">
        <v>34</v>
      </c>
      <c r="AF75" s="27" t="s">
        <v>34</v>
      </c>
      <c r="AG75" s="27" t="s">
        <v>34</v>
      </c>
      <c r="AH75" s="27" t="s">
        <v>34</v>
      </c>
      <c r="AI75" s="28" t="s">
        <v>34</v>
      </c>
    </row>
    <row r="76" spans="1:35" x14ac:dyDescent="0.45">
      <c r="A76" s="19">
        <v>2016</v>
      </c>
      <c r="B76" s="20">
        <v>4363</v>
      </c>
      <c r="C76" s="21" t="s">
        <v>147</v>
      </c>
      <c r="D76" s="21" t="s">
        <v>52</v>
      </c>
      <c r="E76" s="22">
        <v>5888</v>
      </c>
      <c r="F76" s="22">
        <v>0</v>
      </c>
      <c r="G76" s="22">
        <v>3</v>
      </c>
      <c r="H76" s="22">
        <v>0</v>
      </c>
      <c r="I76" s="22">
        <v>5891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4">
        <v>67</v>
      </c>
      <c r="P76" s="24">
        <v>0</v>
      </c>
      <c r="Q76" s="24">
        <v>42</v>
      </c>
      <c r="R76" s="24">
        <v>0</v>
      </c>
      <c r="S76" s="24">
        <v>109</v>
      </c>
      <c r="T76" s="25">
        <v>60.4</v>
      </c>
      <c r="U76" s="25">
        <v>0</v>
      </c>
      <c r="V76" s="25">
        <v>24.7</v>
      </c>
      <c r="W76" s="25">
        <v>0</v>
      </c>
      <c r="X76" s="25">
        <v>85.1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8">
        <v>292</v>
      </c>
    </row>
    <row r="77" spans="1:35" x14ac:dyDescent="0.45">
      <c r="A77" s="19">
        <v>2016</v>
      </c>
      <c r="B77" s="20">
        <v>4430</v>
      </c>
      <c r="C77" s="21" t="s">
        <v>148</v>
      </c>
      <c r="D77" s="21" t="s">
        <v>42</v>
      </c>
      <c r="E77" s="22">
        <v>1954</v>
      </c>
      <c r="F77" s="22" t="s">
        <v>34</v>
      </c>
      <c r="G77" s="22" t="s">
        <v>34</v>
      </c>
      <c r="H77" s="22" t="s">
        <v>34</v>
      </c>
      <c r="I77" s="22">
        <v>1954</v>
      </c>
      <c r="J77" s="23" t="s">
        <v>34</v>
      </c>
      <c r="K77" s="23" t="s">
        <v>34</v>
      </c>
      <c r="L77" s="23" t="s">
        <v>34</v>
      </c>
      <c r="M77" s="23" t="s">
        <v>34</v>
      </c>
      <c r="N77" s="23" t="s">
        <v>34</v>
      </c>
      <c r="O77" s="24">
        <v>1</v>
      </c>
      <c r="P77" s="24" t="s">
        <v>34</v>
      </c>
      <c r="Q77" s="24" t="s">
        <v>34</v>
      </c>
      <c r="R77" s="24" t="s">
        <v>34</v>
      </c>
      <c r="S77" s="24">
        <v>1</v>
      </c>
      <c r="T77" s="25" t="s">
        <v>34</v>
      </c>
      <c r="U77" s="25" t="s">
        <v>34</v>
      </c>
      <c r="V77" s="25" t="s">
        <v>34</v>
      </c>
      <c r="W77" s="25" t="s">
        <v>34</v>
      </c>
      <c r="X77" s="25" t="s">
        <v>34</v>
      </c>
      <c r="Y77" s="26" t="s">
        <v>34</v>
      </c>
      <c r="Z77" s="26" t="s">
        <v>34</v>
      </c>
      <c r="AA77" s="26" t="s">
        <v>34</v>
      </c>
      <c r="AB77" s="26" t="s">
        <v>34</v>
      </c>
      <c r="AC77" s="26" t="s">
        <v>34</v>
      </c>
      <c r="AD77" s="27" t="s">
        <v>34</v>
      </c>
      <c r="AE77" s="27" t="s">
        <v>34</v>
      </c>
      <c r="AF77" s="27" t="s">
        <v>34</v>
      </c>
      <c r="AG77" s="27" t="s">
        <v>34</v>
      </c>
      <c r="AH77" s="27" t="s">
        <v>34</v>
      </c>
      <c r="AI77" s="28">
        <v>225</v>
      </c>
    </row>
    <row r="78" spans="1:35" x14ac:dyDescent="0.45">
      <c r="A78" s="19">
        <v>2016</v>
      </c>
      <c r="B78" s="20">
        <v>4432</v>
      </c>
      <c r="C78" s="21" t="s">
        <v>149</v>
      </c>
      <c r="D78" s="21" t="s">
        <v>56</v>
      </c>
      <c r="E78" s="22">
        <v>11610</v>
      </c>
      <c r="F78" s="22" t="s">
        <v>34</v>
      </c>
      <c r="G78" s="22" t="s">
        <v>34</v>
      </c>
      <c r="H78" s="22" t="s">
        <v>34</v>
      </c>
      <c r="I78" s="22">
        <v>11610</v>
      </c>
      <c r="J78" s="23">
        <v>277</v>
      </c>
      <c r="K78" s="23" t="s">
        <v>34</v>
      </c>
      <c r="L78" s="23" t="s">
        <v>34</v>
      </c>
      <c r="M78" s="23" t="s">
        <v>34</v>
      </c>
      <c r="N78" s="23">
        <v>277</v>
      </c>
      <c r="O78" s="24">
        <v>15</v>
      </c>
      <c r="P78" s="24" t="s">
        <v>34</v>
      </c>
      <c r="Q78" s="24" t="s">
        <v>34</v>
      </c>
      <c r="R78" s="24" t="s">
        <v>34</v>
      </c>
      <c r="S78" s="24">
        <v>15</v>
      </c>
      <c r="T78" s="25">
        <v>8</v>
      </c>
      <c r="U78" s="25" t="s">
        <v>34</v>
      </c>
      <c r="V78" s="25" t="s">
        <v>34</v>
      </c>
      <c r="W78" s="25" t="s">
        <v>34</v>
      </c>
      <c r="X78" s="25">
        <v>8</v>
      </c>
      <c r="Y78" s="26">
        <v>116</v>
      </c>
      <c r="Z78" s="26" t="s">
        <v>34</v>
      </c>
      <c r="AA78" s="26" t="s">
        <v>34</v>
      </c>
      <c r="AB78" s="26" t="s">
        <v>34</v>
      </c>
      <c r="AC78" s="26">
        <v>116</v>
      </c>
      <c r="AD78" s="27" t="s">
        <v>34</v>
      </c>
      <c r="AE78" s="27" t="s">
        <v>34</v>
      </c>
      <c r="AF78" s="27" t="s">
        <v>34</v>
      </c>
      <c r="AG78" s="27" t="s">
        <v>34</v>
      </c>
      <c r="AH78" s="27" t="s">
        <v>34</v>
      </c>
      <c r="AI78" s="28" t="s">
        <v>34</v>
      </c>
    </row>
    <row r="79" spans="1:35" x14ac:dyDescent="0.45">
      <c r="A79" s="19">
        <v>2016</v>
      </c>
      <c r="B79" s="20">
        <v>4509</v>
      </c>
      <c r="C79" s="21" t="s">
        <v>150</v>
      </c>
      <c r="D79" s="21" t="s">
        <v>66</v>
      </c>
      <c r="E79" s="22" t="s">
        <v>34</v>
      </c>
      <c r="F79" s="22">
        <v>600</v>
      </c>
      <c r="G79" s="22">
        <v>48</v>
      </c>
      <c r="H79" s="22" t="s">
        <v>34</v>
      </c>
      <c r="I79" s="22">
        <v>648</v>
      </c>
      <c r="J79" s="23" t="s">
        <v>34</v>
      </c>
      <c r="K79" s="23" t="s">
        <v>34</v>
      </c>
      <c r="L79" s="23" t="s">
        <v>34</v>
      </c>
      <c r="M79" s="23" t="s">
        <v>34</v>
      </c>
      <c r="N79" s="23" t="s">
        <v>34</v>
      </c>
      <c r="O79" s="24" t="s">
        <v>34</v>
      </c>
      <c r="P79" s="24">
        <v>19.600000000000001</v>
      </c>
      <c r="Q79" s="24">
        <v>1.2</v>
      </c>
      <c r="R79" s="24" t="s">
        <v>34</v>
      </c>
      <c r="S79" s="24">
        <v>20.8</v>
      </c>
      <c r="T79" s="25" t="s">
        <v>34</v>
      </c>
      <c r="U79" s="25">
        <v>7.5</v>
      </c>
      <c r="V79" s="25">
        <v>1.2</v>
      </c>
      <c r="W79" s="25" t="s">
        <v>34</v>
      </c>
      <c r="X79" s="25">
        <v>8.6999999999999993</v>
      </c>
      <c r="Y79" s="26" t="s">
        <v>34</v>
      </c>
      <c r="Z79" s="26" t="s">
        <v>34</v>
      </c>
      <c r="AA79" s="26" t="s">
        <v>34</v>
      </c>
      <c r="AB79" s="26" t="s">
        <v>34</v>
      </c>
      <c r="AC79" s="26" t="s">
        <v>34</v>
      </c>
      <c r="AD79" s="27" t="s">
        <v>34</v>
      </c>
      <c r="AE79" s="27">
        <v>596</v>
      </c>
      <c r="AF79" s="27">
        <v>33</v>
      </c>
      <c r="AG79" s="27" t="s">
        <v>34</v>
      </c>
      <c r="AH79" s="27">
        <v>629</v>
      </c>
      <c r="AI79" s="28" t="s">
        <v>34</v>
      </c>
    </row>
    <row r="80" spans="1:35" x14ac:dyDescent="0.45">
      <c r="A80" s="19">
        <v>2016</v>
      </c>
      <c r="B80" s="20">
        <v>4538</v>
      </c>
      <c r="C80" s="21" t="s">
        <v>151</v>
      </c>
      <c r="D80" s="21" t="s">
        <v>56</v>
      </c>
      <c r="E80" s="22" t="s">
        <v>34</v>
      </c>
      <c r="F80" s="22" t="s">
        <v>34</v>
      </c>
      <c r="G80" s="22">
        <v>2</v>
      </c>
      <c r="H80" s="22" t="s">
        <v>34</v>
      </c>
      <c r="I80" s="22">
        <v>2</v>
      </c>
      <c r="J80" s="23" t="s">
        <v>34</v>
      </c>
      <c r="K80" s="23" t="s">
        <v>34</v>
      </c>
      <c r="L80" s="23" t="s">
        <v>34</v>
      </c>
      <c r="M80" s="23" t="s">
        <v>34</v>
      </c>
      <c r="N80" s="23" t="s">
        <v>34</v>
      </c>
      <c r="O80" s="24" t="s">
        <v>34</v>
      </c>
      <c r="P80" s="24" t="s">
        <v>34</v>
      </c>
      <c r="Q80" s="24">
        <v>12</v>
      </c>
      <c r="R80" s="24" t="s">
        <v>34</v>
      </c>
      <c r="S80" s="24">
        <v>12</v>
      </c>
      <c r="T80" s="25" t="s">
        <v>34</v>
      </c>
      <c r="U80" s="25" t="s">
        <v>34</v>
      </c>
      <c r="V80" s="25">
        <v>10</v>
      </c>
      <c r="W80" s="25" t="s">
        <v>34</v>
      </c>
      <c r="X80" s="25">
        <v>10</v>
      </c>
      <c r="Y80" s="26" t="s">
        <v>34</v>
      </c>
      <c r="Z80" s="26" t="s">
        <v>34</v>
      </c>
      <c r="AA80" s="26" t="s">
        <v>34</v>
      </c>
      <c r="AB80" s="26" t="s">
        <v>34</v>
      </c>
      <c r="AC80" s="26" t="s">
        <v>34</v>
      </c>
      <c r="AD80" s="27" t="s">
        <v>34</v>
      </c>
      <c r="AE80" s="27" t="s">
        <v>34</v>
      </c>
      <c r="AF80" s="27" t="s">
        <v>34</v>
      </c>
      <c r="AG80" s="27" t="s">
        <v>34</v>
      </c>
      <c r="AH80" s="27" t="s">
        <v>34</v>
      </c>
      <c r="AI80" s="28" t="s">
        <v>34</v>
      </c>
    </row>
    <row r="81" spans="1:35" x14ac:dyDescent="0.45">
      <c r="A81" s="19">
        <v>2016</v>
      </c>
      <c r="B81" s="20">
        <v>4675</v>
      </c>
      <c r="C81" s="21" t="s">
        <v>152</v>
      </c>
      <c r="D81" s="21" t="s">
        <v>133</v>
      </c>
      <c r="E81" s="22">
        <v>432</v>
      </c>
      <c r="F81" s="22">
        <v>24</v>
      </c>
      <c r="G81" s="22" t="s">
        <v>34</v>
      </c>
      <c r="H81" s="22" t="s">
        <v>34</v>
      </c>
      <c r="I81" s="22">
        <v>456</v>
      </c>
      <c r="J81" s="23" t="s">
        <v>34</v>
      </c>
      <c r="K81" s="23" t="s">
        <v>34</v>
      </c>
      <c r="L81" s="23" t="s">
        <v>34</v>
      </c>
      <c r="M81" s="23" t="s">
        <v>34</v>
      </c>
      <c r="N81" s="23" t="s">
        <v>34</v>
      </c>
      <c r="O81" s="24">
        <v>1</v>
      </c>
      <c r="P81" s="24">
        <v>8.8000000000000007</v>
      </c>
      <c r="Q81" s="24" t="s">
        <v>34</v>
      </c>
      <c r="R81" s="24" t="s">
        <v>34</v>
      </c>
      <c r="S81" s="24">
        <v>9.8000000000000007</v>
      </c>
      <c r="T81" s="25">
        <v>1</v>
      </c>
      <c r="U81" s="25">
        <v>5.9</v>
      </c>
      <c r="V81" s="25" t="s">
        <v>34</v>
      </c>
      <c r="W81" s="25" t="s">
        <v>34</v>
      </c>
      <c r="X81" s="25">
        <v>6.9</v>
      </c>
      <c r="Y81" s="26">
        <v>20</v>
      </c>
      <c r="Z81" s="26" t="s">
        <v>34</v>
      </c>
      <c r="AA81" s="26" t="s">
        <v>34</v>
      </c>
      <c r="AB81" s="26" t="s">
        <v>34</v>
      </c>
      <c r="AC81" s="26">
        <v>20</v>
      </c>
      <c r="AD81" s="27">
        <v>3</v>
      </c>
      <c r="AE81" s="27" t="s">
        <v>34</v>
      </c>
      <c r="AF81" s="27" t="s">
        <v>34</v>
      </c>
      <c r="AG81" s="27" t="s">
        <v>34</v>
      </c>
      <c r="AH81" s="27">
        <v>3</v>
      </c>
      <c r="AI81" s="28" t="s">
        <v>34</v>
      </c>
    </row>
    <row r="82" spans="1:35" x14ac:dyDescent="0.45">
      <c r="A82" s="19">
        <v>2016</v>
      </c>
      <c r="B82" s="20">
        <v>4704</v>
      </c>
      <c r="C82" s="21" t="s">
        <v>154</v>
      </c>
      <c r="D82" s="21" t="s">
        <v>97</v>
      </c>
      <c r="E82" s="22">
        <v>124</v>
      </c>
      <c r="F82" s="22">
        <v>45</v>
      </c>
      <c r="G82" s="22" t="s">
        <v>34</v>
      </c>
      <c r="H82" s="22" t="s">
        <v>34</v>
      </c>
      <c r="I82" s="22">
        <v>169</v>
      </c>
      <c r="J82" s="23" t="s">
        <v>34</v>
      </c>
      <c r="K82" s="23" t="s">
        <v>34</v>
      </c>
      <c r="L82" s="23" t="s">
        <v>34</v>
      </c>
      <c r="M82" s="23" t="s">
        <v>34</v>
      </c>
      <c r="N82" s="23" t="s">
        <v>34</v>
      </c>
      <c r="O82" s="24">
        <v>0.3</v>
      </c>
      <c r="P82" s="24">
        <v>1.8</v>
      </c>
      <c r="Q82" s="24" t="s">
        <v>34</v>
      </c>
      <c r="R82" s="24" t="s">
        <v>34</v>
      </c>
      <c r="S82" s="24">
        <v>2.1</v>
      </c>
      <c r="T82" s="25">
        <v>0.3</v>
      </c>
      <c r="U82" s="25">
        <v>1.5</v>
      </c>
      <c r="V82" s="25" t="s">
        <v>34</v>
      </c>
      <c r="W82" s="25" t="s">
        <v>34</v>
      </c>
      <c r="X82" s="25">
        <v>1.8</v>
      </c>
      <c r="Y82" s="26">
        <v>5</v>
      </c>
      <c r="Z82" s="26">
        <v>24</v>
      </c>
      <c r="AA82" s="26" t="s">
        <v>34</v>
      </c>
      <c r="AB82" s="26" t="s">
        <v>34</v>
      </c>
      <c r="AC82" s="26">
        <v>29</v>
      </c>
      <c r="AD82" s="27">
        <v>10</v>
      </c>
      <c r="AE82" s="27">
        <v>10</v>
      </c>
      <c r="AF82" s="27" t="s">
        <v>34</v>
      </c>
      <c r="AG82" s="27" t="s">
        <v>34</v>
      </c>
      <c r="AH82" s="27">
        <v>20</v>
      </c>
      <c r="AI82" s="28" t="s">
        <v>34</v>
      </c>
    </row>
    <row r="83" spans="1:35" x14ac:dyDescent="0.45">
      <c r="A83" s="19">
        <v>2016</v>
      </c>
      <c r="B83" s="20">
        <v>4794</v>
      </c>
      <c r="C83" s="21" t="s">
        <v>155</v>
      </c>
      <c r="D83" s="21" t="s">
        <v>35</v>
      </c>
      <c r="E83" s="22">
        <v>0</v>
      </c>
      <c r="F83" s="22">
        <v>3</v>
      </c>
      <c r="G83" s="22">
        <v>2</v>
      </c>
      <c r="H83" s="22">
        <v>0</v>
      </c>
      <c r="I83" s="22">
        <v>5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4">
        <v>0</v>
      </c>
      <c r="P83" s="24">
        <v>1.9</v>
      </c>
      <c r="Q83" s="24">
        <v>3</v>
      </c>
      <c r="R83" s="24">
        <v>0</v>
      </c>
      <c r="S83" s="24">
        <v>4.9000000000000004</v>
      </c>
      <c r="T83" s="25">
        <v>0</v>
      </c>
      <c r="U83" s="25">
        <v>1.5</v>
      </c>
      <c r="V83" s="25">
        <v>2.6</v>
      </c>
      <c r="W83" s="25">
        <v>0</v>
      </c>
      <c r="X83" s="25">
        <v>4.0999999999999996</v>
      </c>
      <c r="Y83" s="26">
        <v>0</v>
      </c>
      <c r="Z83" s="26">
        <v>22</v>
      </c>
      <c r="AA83" s="26">
        <v>34</v>
      </c>
      <c r="AB83" s="26">
        <v>0</v>
      </c>
      <c r="AC83" s="26">
        <v>56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8" t="s">
        <v>34</v>
      </c>
    </row>
    <row r="84" spans="1:35" x14ac:dyDescent="0.45">
      <c r="A84" s="19">
        <v>2016</v>
      </c>
      <c r="B84" s="20">
        <v>4911</v>
      </c>
      <c r="C84" s="21" t="s">
        <v>156</v>
      </c>
      <c r="D84" s="21" t="s">
        <v>95</v>
      </c>
      <c r="E84" s="22">
        <v>0</v>
      </c>
      <c r="F84" s="22">
        <v>0</v>
      </c>
      <c r="G84" s="22">
        <v>4449</v>
      </c>
      <c r="H84" s="22">
        <v>0</v>
      </c>
      <c r="I84" s="22">
        <v>4449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4">
        <v>0</v>
      </c>
      <c r="P84" s="24">
        <v>0</v>
      </c>
      <c r="Q84" s="24">
        <v>87.1</v>
      </c>
      <c r="R84" s="24">
        <v>0</v>
      </c>
      <c r="S84" s="24">
        <v>87.1</v>
      </c>
      <c r="T84" s="25">
        <v>0</v>
      </c>
      <c r="U84" s="25">
        <v>0</v>
      </c>
      <c r="V84" s="25">
        <v>59.1</v>
      </c>
      <c r="W84" s="25">
        <v>0</v>
      </c>
      <c r="X84" s="25">
        <v>59.1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7">
        <v>0</v>
      </c>
      <c r="AE84" s="27">
        <v>0</v>
      </c>
      <c r="AF84" s="27">
        <v>144</v>
      </c>
      <c r="AG84" s="27">
        <v>0</v>
      </c>
      <c r="AH84" s="27">
        <v>144</v>
      </c>
      <c r="AI84" s="28" t="s">
        <v>34</v>
      </c>
    </row>
    <row r="85" spans="1:35" x14ac:dyDescent="0.45">
      <c r="A85" s="19">
        <v>2016</v>
      </c>
      <c r="B85" s="20">
        <v>5027</v>
      </c>
      <c r="C85" s="21" t="s">
        <v>158</v>
      </c>
      <c r="D85" s="21" t="s">
        <v>159</v>
      </c>
      <c r="E85" s="22">
        <v>248000</v>
      </c>
      <c r="F85" s="22" t="s">
        <v>34</v>
      </c>
      <c r="G85" s="22" t="s">
        <v>34</v>
      </c>
      <c r="H85" s="22" t="s">
        <v>34</v>
      </c>
      <c r="I85" s="22">
        <v>248000</v>
      </c>
      <c r="J85" s="23">
        <v>2083</v>
      </c>
      <c r="K85" s="23" t="s">
        <v>34</v>
      </c>
      <c r="L85" s="23" t="s">
        <v>34</v>
      </c>
      <c r="M85" s="23" t="s">
        <v>34</v>
      </c>
      <c r="N85" s="23">
        <v>2083</v>
      </c>
      <c r="O85" s="24">
        <v>43.4</v>
      </c>
      <c r="P85" s="24" t="s">
        <v>34</v>
      </c>
      <c r="Q85" s="24" t="s">
        <v>34</v>
      </c>
      <c r="R85" s="24" t="s">
        <v>34</v>
      </c>
      <c r="S85" s="24">
        <v>43.4</v>
      </c>
      <c r="T85" s="25">
        <v>43.4</v>
      </c>
      <c r="U85" s="25" t="s">
        <v>34</v>
      </c>
      <c r="V85" s="25" t="s">
        <v>34</v>
      </c>
      <c r="W85" s="25" t="s">
        <v>34</v>
      </c>
      <c r="X85" s="25">
        <v>43.4</v>
      </c>
      <c r="Y85" s="26">
        <v>575</v>
      </c>
      <c r="Z85" s="26" t="s">
        <v>34</v>
      </c>
      <c r="AA85" s="26" t="s">
        <v>34</v>
      </c>
      <c r="AB85" s="26" t="s">
        <v>34</v>
      </c>
      <c r="AC85" s="26">
        <v>575</v>
      </c>
      <c r="AD85" s="27">
        <v>5166</v>
      </c>
      <c r="AE85" s="27" t="s">
        <v>34</v>
      </c>
      <c r="AF85" s="27" t="s">
        <v>34</v>
      </c>
      <c r="AG85" s="27" t="s">
        <v>34</v>
      </c>
      <c r="AH85" s="27">
        <v>5166</v>
      </c>
      <c r="AI85" s="28" t="s">
        <v>34</v>
      </c>
    </row>
    <row r="86" spans="1:35" x14ac:dyDescent="0.45">
      <c r="A86" s="19">
        <v>2016</v>
      </c>
      <c r="B86" s="20">
        <v>5027</v>
      </c>
      <c r="C86" s="21" t="s">
        <v>158</v>
      </c>
      <c r="D86" s="21" t="s">
        <v>32</v>
      </c>
      <c r="E86" s="22">
        <v>165000</v>
      </c>
      <c r="F86" s="22">
        <v>755</v>
      </c>
      <c r="G86" s="22" t="s">
        <v>34</v>
      </c>
      <c r="H86" s="22" t="s">
        <v>34</v>
      </c>
      <c r="I86" s="22">
        <v>165755</v>
      </c>
      <c r="J86" s="23">
        <v>3780</v>
      </c>
      <c r="K86" s="23">
        <v>224</v>
      </c>
      <c r="L86" s="23" t="s">
        <v>34</v>
      </c>
      <c r="M86" s="23" t="s">
        <v>34</v>
      </c>
      <c r="N86" s="23">
        <v>4004</v>
      </c>
      <c r="O86" s="24">
        <v>33</v>
      </c>
      <c r="P86" s="24">
        <v>4.7</v>
      </c>
      <c r="Q86" s="24" t="s">
        <v>34</v>
      </c>
      <c r="R86" s="24" t="s">
        <v>34</v>
      </c>
      <c r="S86" s="24">
        <v>37.700000000000003</v>
      </c>
      <c r="T86" s="25">
        <v>33</v>
      </c>
      <c r="U86" s="25">
        <v>4.7</v>
      </c>
      <c r="V86" s="25" t="s">
        <v>34</v>
      </c>
      <c r="W86" s="25" t="s">
        <v>34</v>
      </c>
      <c r="X86" s="25">
        <v>37.700000000000003</v>
      </c>
      <c r="Y86" s="26">
        <v>1878</v>
      </c>
      <c r="Z86" s="26">
        <v>207</v>
      </c>
      <c r="AA86" s="26" t="s">
        <v>34</v>
      </c>
      <c r="AB86" s="26" t="s">
        <v>34</v>
      </c>
      <c r="AC86" s="26">
        <v>2085</v>
      </c>
      <c r="AD86" s="27">
        <v>2639</v>
      </c>
      <c r="AE86" s="27">
        <v>267</v>
      </c>
      <c r="AF86" s="27" t="s">
        <v>34</v>
      </c>
      <c r="AG86" s="27" t="s">
        <v>34</v>
      </c>
      <c r="AH86" s="27">
        <v>2906</v>
      </c>
      <c r="AI86" s="28" t="s">
        <v>34</v>
      </c>
    </row>
    <row r="87" spans="1:35" x14ac:dyDescent="0.45">
      <c r="A87" s="19">
        <v>2016</v>
      </c>
      <c r="B87" s="20">
        <v>5056</v>
      </c>
      <c r="C87" s="21" t="s">
        <v>160</v>
      </c>
      <c r="D87" s="21" t="s">
        <v>52</v>
      </c>
      <c r="E87" s="22">
        <v>2431</v>
      </c>
      <c r="F87" s="22">
        <v>156</v>
      </c>
      <c r="G87" s="22">
        <v>19</v>
      </c>
      <c r="H87" s="22" t="s">
        <v>34</v>
      </c>
      <c r="I87" s="22">
        <v>2606</v>
      </c>
      <c r="J87" s="23">
        <v>27</v>
      </c>
      <c r="K87" s="23">
        <v>9</v>
      </c>
      <c r="L87" s="23">
        <v>0</v>
      </c>
      <c r="M87" s="23" t="s">
        <v>34</v>
      </c>
      <c r="N87" s="23">
        <v>36</v>
      </c>
      <c r="O87" s="24">
        <v>1.5</v>
      </c>
      <c r="P87" s="24">
        <v>0.3</v>
      </c>
      <c r="Q87" s="24">
        <v>0</v>
      </c>
      <c r="R87" s="24" t="s">
        <v>34</v>
      </c>
      <c r="S87" s="24">
        <v>1.8</v>
      </c>
      <c r="T87" s="25">
        <v>1.5</v>
      </c>
      <c r="U87" s="25">
        <v>0.3</v>
      </c>
      <c r="V87" s="25">
        <v>0</v>
      </c>
      <c r="W87" s="25" t="s">
        <v>34</v>
      </c>
      <c r="X87" s="25">
        <v>1.8</v>
      </c>
      <c r="Y87" s="26">
        <v>78</v>
      </c>
      <c r="Z87" s="26">
        <v>7</v>
      </c>
      <c r="AA87" s="26">
        <v>21</v>
      </c>
      <c r="AB87" s="26" t="s">
        <v>34</v>
      </c>
      <c r="AC87" s="26">
        <v>106</v>
      </c>
      <c r="AD87" s="27">
        <v>3</v>
      </c>
      <c r="AE87" s="27">
        <v>1</v>
      </c>
      <c r="AF87" s="27">
        <v>2</v>
      </c>
      <c r="AG87" s="27" t="s">
        <v>34</v>
      </c>
      <c r="AH87" s="27">
        <v>6</v>
      </c>
      <c r="AI87" s="28" t="s">
        <v>34</v>
      </c>
    </row>
    <row r="88" spans="1:35" x14ac:dyDescent="0.45">
      <c r="A88" s="19">
        <v>2016</v>
      </c>
      <c r="B88" s="20">
        <v>5070</v>
      </c>
      <c r="C88" s="21" t="s">
        <v>161</v>
      </c>
      <c r="D88" s="21" t="s">
        <v>159</v>
      </c>
      <c r="E88" s="22">
        <v>21862</v>
      </c>
      <c r="F88" s="22">
        <v>1117</v>
      </c>
      <c r="G88" s="22" t="s">
        <v>34</v>
      </c>
      <c r="H88" s="22" t="s">
        <v>34</v>
      </c>
      <c r="I88" s="22">
        <v>22979</v>
      </c>
      <c r="J88" s="23">
        <v>0</v>
      </c>
      <c r="K88" s="23">
        <v>0</v>
      </c>
      <c r="L88" s="23" t="s">
        <v>34</v>
      </c>
      <c r="M88" s="23" t="s">
        <v>34</v>
      </c>
      <c r="N88" s="23">
        <v>0</v>
      </c>
      <c r="O88" s="24">
        <v>11.8</v>
      </c>
      <c r="P88" s="24">
        <v>15.2</v>
      </c>
      <c r="Q88" s="24" t="s">
        <v>34</v>
      </c>
      <c r="R88" s="24" t="s">
        <v>34</v>
      </c>
      <c r="S88" s="24">
        <v>27</v>
      </c>
      <c r="T88" s="25">
        <v>9.8000000000000007</v>
      </c>
      <c r="U88" s="25">
        <v>14.2</v>
      </c>
      <c r="V88" s="25" t="s">
        <v>34</v>
      </c>
      <c r="W88" s="25" t="s">
        <v>34</v>
      </c>
      <c r="X88" s="25">
        <v>24</v>
      </c>
      <c r="Y88" s="26">
        <v>433</v>
      </c>
      <c r="Z88" s="26" t="s">
        <v>34</v>
      </c>
      <c r="AA88" s="26" t="s">
        <v>34</v>
      </c>
      <c r="AB88" s="26" t="s">
        <v>34</v>
      </c>
      <c r="AC88" s="26">
        <v>433</v>
      </c>
      <c r="AD88" s="27">
        <v>38</v>
      </c>
      <c r="AE88" s="27" t="s">
        <v>34</v>
      </c>
      <c r="AF88" s="27" t="s">
        <v>34</v>
      </c>
      <c r="AG88" s="27" t="s">
        <v>34</v>
      </c>
      <c r="AH88" s="27">
        <v>38</v>
      </c>
      <c r="AI88" s="28" t="s">
        <v>34</v>
      </c>
    </row>
    <row r="89" spans="1:35" x14ac:dyDescent="0.45">
      <c r="A89" s="19">
        <v>2016</v>
      </c>
      <c r="B89" s="20">
        <v>5078</v>
      </c>
      <c r="C89" s="21" t="s">
        <v>162</v>
      </c>
      <c r="D89" s="21" t="s">
        <v>74</v>
      </c>
      <c r="E89" s="22">
        <v>5802</v>
      </c>
      <c r="F89" s="22" t="s">
        <v>34</v>
      </c>
      <c r="G89" s="22" t="s">
        <v>34</v>
      </c>
      <c r="H89" s="22" t="s">
        <v>34</v>
      </c>
      <c r="I89" s="22">
        <v>5802</v>
      </c>
      <c r="J89" s="23">
        <v>16</v>
      </c>
      <c r="K89" s="23" t="s">
        <v>34</v>
      </c>
      <c r="L89" s="23" t="s">
        <v>34</v>
      </c>
      <c r="M89" s="23" t="s">
        <v>34</v>
      </c>
      <c r="N89" s="23">
        <v>16</v>
      </c>
      <c r="O89" s="24">
        <v>13</v>
      </c>
      <c r="P89" s="24" t="s">
        <v>34</v>
      </c>
      <c r="Q89" s="24" t="s">
        <v>34</v>
      </c>
      <c r="R89" s="24" t="s">
        <v>34</v>
      </c>
      <c r="S89" s="24">
        <v>13</v>
      </c>
      <c r="T89" s="25">
        <v>8</v>
      </c>
      <c r="U89" s="25" t="s">
        <v>34</v>
      </c>
      <c r="V89" s="25" t="s">
        <v>34</v>
      </c>
      <c r="W89" s="25" t="s">
        <v>34</v>
      </c>
      <c r="X89" s="25">
        <v>8</v>
      </c>
      <c r="Y89" s="26">
        <v>887</v>
      </c>
      <c r="Z89" s="26" t="s">
        <v>34</v>
      </c>
      <c r="AA89" s="26" t="s">
        <v>34</v>
      </c>
      <c r="AB89" s="26" t="s">
        <v>34</v>
      </c>
      <c r="AC89" s="26">
        <v>887</v>
      </c>
      <c r="AD89" s="27">
        <v>255</v>
      </c>
      <c r="AE89" s="27" t="s">
        <v>34</v>
      </c>
      <c r="AF89" s="27" t="s">
        <v>34</v>
      </c>
      <c r="AG89" s="27" t="s">
        <v>34</v>
      </c>
      <c r="AH89" s="27">
        <v>255</v>
      </c>
      <c r="AI89" s="28" t="s">
        <v>34</v>
      </c>
    </row>
    <row r="90" spans="1:35" x14ac:dyDescent="0.45">
      <c r="A90" s="19">
        <v>2016</v>
      </c>
      <c r="B90" s="20">
        <v>5109</v>
      </c>
      <c r="C90" s="21" t="s">
        <v>163</v>
      </c>
      <c r="D90" s="21" t="s">
        <v>144</v>
      </c>
      <c r="E90" s="22">
        <v>326492</v>
      </c>
      <c r="F90" s="22">
        <v>2169</v>
      </c>
      <c r="G90" s="22">
        <v>272</v>
      </c>
      <c r="H90" s="22" t="s">
        <v>34</v>
      </c>
      <c r="I90" s="22">
        <v>328933</v>
      </c>
      <c r="J90" s="23">
        <v>180</v>
      </c>
      <c r="K90" s="23" t="s">
        <v>34</v>
      </c>
      <c r="L90" s="23" t="s">
        <v>34</v>
      </c>
      <c r="M90" s="23" t="s">
        <v>34</v>
      </c>
      <c r="N90" s="23">
        <v>180</v>
      </c>
      <c r="O90" s="24">
        <v>147</v>
      </c>
      <c r="P90" s="24">
        <v>156</v>
      </c>
      <c r="Q90" s="24">
        <v>342</v>
      </c>
      <c r="R90" s="24" t="s">
        <v>34</v>
      </c>
      <c r="S90" s="24">
        <v>645</v>
      </c>
      <c r="T90" s="25">
        <v>60</v>
      </c>
      <c r="U90" s="25" t="s">
        <v>34</v>
      </c>
      <c r="V90" s="25" t="s">
        <v>34</v>
      </c>
      <c r="W90" s="25" t="s">
        <v>34</v>
      </c>
      <c r="X90" s="25">
        <v>60</v>
      </c>
      <c r="Y90" s="26" t="s">
        <v>34</v>
      </c>
      <c r="Z90" s="26" t="s">
        <v>34</v>
      </c>
      <c r="AA90" s="26" t="s">
        <v>34</v>
      </c>
      <c r="AB90" s="26" t="s">
        <v>34</v>
      </c>
      <c r="AC90" s="26" t="s">
        <v>34</v>
      </c>
      <c r="AD90" s="27">
        <v>400</v>
      </c>
      <c r="AE90" s="27" t="s">
        <v>34</v>
      </c>
      <c r="AF90" s="27" t="s">
        <v>34</v>
      </c>
      <c r="AG90" s="27" t="s">
        <v>34</v>
      </c>
      <c r="AH90" s="27">
        <v>400</v>
      </c>
      <c r="AI90" s="28" t="s">
        <v>34</v>
      </c>
    </row>
    <row r="91" spans="1:35" x14ac:dyDescent="0.45">
      <c r="A91" s="19">
        <v>2016</v>
      </c>
      <c r="B91" s="20">
        <v>5111</v>
      </c>
      <c r="C91" s="21" t="s">
        <v>164</v>
      </c>
      <c r="D91" s="21" t="s">
        <v>50</v>
      </c>
      <c r="E91" s="22">
        <v>1051</v>
      </c>
      <c r="F91" s="22">
        <v>100</v>
      </c>
      <c r="G91" s="22">
        <v>11</v>
      </c>
      <c r="H91" s="22" t="s">
        <v>34</v>
      </c>
      <c r="I91" s="22">
        <v>1162</v>
      </c>
      <c r="J91" s="23">
        <v>251</v>
      </c>
      <c r="K91" s="23">
        <v>3</v>
      </c>
      <c r="L91" s="23">
        <v>0</v>
      </c>
      <c r="M91" s="23" t="s">
        <v>34</v>
      </c>
      <c r="N91" s="23">
        <v>254</v>
      </c>
      <c r="O91" s="24">
        <v>1.5</v>
      </c>
      <c r="P91" s="24">
        <v>0.2</v>
      </c>
      <c r="Q91" s="24">
        <v>0</v>
      </c>
      <c r="R91" s="24" t="s">
        <v>34</v>
      </c>
      <c r="S91" s="24">
        <v>1.7</v>
      </c>
      <c r="T91" s="25">
        <v>0.3</v>
      </c>
      <c r="U91" s="25">
        <v>0</v>
      </c>
      <c r="V91" s="25">
        <v>0</v>
      </c>
      <c r="W91" s="25" t="s">
        <v>34</v>
      </c>
      <c r="X91" s="25">
        <v>0.3</v>
      </c>
      <c r="Y91" s="26">
        <v>250</v>
      </c>
      <c r="Z91" s="26">
        <v>80</v>
      </c>
      <c r="AA91" s="26">
        <v>8</v>
      </c>
      <c r="AB91" s="26" t="s">
        <v>34</v>
      </c>
      <c r="AC91" s="26">
        <v>338</v>
      </c>
      <c r="AD91" s="27">
        <v>98</v>
      </c>
      <c r="AE91" s="27">
        <v>11</v>
      </c>
      <c r="AF91" s="27">
        <v>1</v>
      </c>
      <c r="AG91" s="27" t="s">
        <v>34</v>
      </c>
      <c r="AH91" s="27">
        <v>110</v>
      </c>
      <c r="AI91" s="28" t="s">
        <v>34</v>
      </c>
    </row>
    <row r="92" spans="1:35" x14ac:dyDescent="0.45">
      <c r="A92" s="19">
        <v>2016</v>
      </c>
      <c r="B92" s="20">
        <v>5335</v>
      </c>
      <c r="C92" s="21" t="s">
        <v>165</v>
      </c>
      <c r="D92" s="21" t="s">
        <v>159</v>
      </c>
      <c r="E92" s="22" t="s">
        <v>34</v>
      </c>
      <c r="F92" s="22">
        <v>2</v>
      </c>
      <c r="G92" s="22">
        <v>2</v>
      </c>
      <c r="H92" s="22" t="s">
        <v>34</v>
      </c>
      <c r="I92" s="22">
        <v>4</v>
      </c>
      <c r="J92" s="23" t="s">
        <v>34</v>
      </c>
      <c r="K92" s="23" t="s">
        <v>34</v>
      </c>
      <c r="L92" s="23" t="s">
        <v>34</v>
      </c>
      <c r="M92" s="23" t="s">
        <v>34</v>
      </c>
      <c r="N92" s="23" t="s">
        <v>34</v>
      </c>
      <c r="O92" s="24" t="s">
        <v>34</v>
      </c>
      <c r="P92" s="24">
        <v>3</v>
      </c>
      <c r="Q92" s="24">
        <v>4</v>
      </c>
      <c r="R92" s="24" t="s">
        <v>34</v>
      </c>
      <c r="S92" s="24">
        <v>7</v>
      </c>
      <c r="T92" s="25" t="s">
        <v>34</v>
      </c>
      <c r="U92" s="25">
        <v>2</v>
      </c>
      <c r="V92" s="25">
        <v>3</v>
      </c>
      <c r="W92" s="25" t="s">
        <v>34</v>
      </c>
      <c r="X92" s="25">
        <v>5</v>
      </c>
      <c r="Y92" s="26" t="s">
        <v>34</v>
      </c>
      <c r="Z92" s="26">
        <v>38</v>
      </c>
      <c r="AA92" s="26">
        <v>116</v>
      </c>
      <c r="AB92" s="26" t="s">
        <v>34</v>
      </c>
      <c r="AC92" s="26">
        <v>154</v>
      </c>
      <c r="AD92" s="27" t="s">
        <v>34</v>
      </c>
      <c r="AE92" s="27" t="s">
        <v>34</v>
      </c>
      <c r="AF92" s="27" t="s">
        <v>34</v>
      </c>
      <c r="AG92" s="27" t="s">
        <v>34</v>
      </c>
      <c r="AH92" s="27" t="s">
        <v>34</v>
      </c>
      <c r="AI92" s="28" t="s">
        <v>34</v>
      </c>
    </row>
    <row r="93" spans="1:35" x14ac:dyDescent="0.45">
      <c r="A93" s="19">
        <v>2016</v>
      </c>
      <c r="B93" s="20">
        <v>5336</v>
      </c>
      <c r="C93" s="21" t="s">
        <v>166</v>
      </c>
      <c r="D93" s="21" t="s">
        <v>121</v>
      </c>
      <c r="E93" s="22" t="s">
        <v>34</v>
      </c>
      <c r="F93" s="22" t="s">
        <v>34</v>
      </c>
      <c r="G93" s="22">
        <v>8</v>
      </c>
      <c r="H93" s="22" t="s">
        <v>34</v>
      </c>
      <c r="I93" s="22">
        <v>8</v>
      </c>
      <c r="J93" s="23" t="s">
        <v>34</v>
      </c>
      <c r="K93" s="23" t="s">
        <v>34</v>
      </c>
      <c r="L93" s="23">
        <v>3</v>
      </c>
      <c r="M93" s="23" t="s">
        <v>34</v>
      </c>
      <c r="N93" s="23">
        <v>3</v>
      </c>
      <c r="O93" s="24" t="s">
        <v>34</v>
      </c>
      <c r="P93" s="24" t="s">
        <v>34</v>
      </c>
      <c r="Q93" s="24">
        <v>3</v>
      </c>
      <c r="R93" s="24" t="s">
        <v>34</v>
      </c>
      <c r="S93" s="24">
        <v>3</v>
      </c>
      <c r="T93" s="25" t="s">
        <v>34</v>
      </c>
      <c r="U93" s="25" t="s">
        <v>34</v>
      </c>
      <c r="V93" s="25">
        <v>3</v>
      </c>
      <c r="W93" s="25" t="s">
        <v>34</v>
      </c>
      <c r="X93" s="25">
        <v>3</v>
      </c>
      <c r="Y93" s="26" t="s">
        <v>34</v>
      </c>
      <c r="Z93" s="26" t="s">
        <v>34</v>
      </c>
      <c r="AA93" s="26">
        <v>58</v>
      </c>
      <c r="AB93" s="26" t="s">
        <v>34</v>
      </c>
      <c r="AC93" s="26">
        <v>58</v>
      </c>
      <c r="AD93" s="27" t="s">
        <v>34</v>
      </c>
      <c r="AE93" s="27" t="s">
        <v>34</v>
      </c>
      <c r="AF93" s="27" t="s">
        <v>34</v>
      </c>
      <c r="AG93" s="27" t="s">
        <v>34</v>
      </c>
      <c r="AH93" s="27" t="s">
        <v>34</v>
      </c>
      <c r="AI93" s="28" t="s">
        <v>34</v>
      </c>
    </row>
    <row r="94" spans="1:35" x14ac:dyDescent="0.45">
      <c r="A94" s="19">
        <v>2016</v>
      </c>
      <c r="B94" s="20">
        <v>5416</v>
      </c>
      <c r="C94" s="21" t="s">
        <v>167</v>
      </c>
      <c r="D94" s="21" t="s">
        <v>89</v>
      </c>
      <c r="E94" s="22">
        <v>140018</v>
      </c>
      <c r="F94" s="22">
        <v>83</v>
      </c>
      <c r="G94" s="22">
        <v>114</v>
      </c>
      <c r="H94" s="22" t="s">
        <v>34</v>
      </c>
      <c r="I94" s="22">
        <v>140215</v>
      </c>
      <c r="J94" s="23">
        <v>0</v>
      </c>
      <c r="K94" s="23">
        <v>0</v>
      </c>
      <c r="L94" s="23">
        <v>0</v>
      </c>
      <c r="M94" s="23" t="s">
        <v>34</v>
      </c>
      <c r="N94" s="23">
        <v>0</v>
      </c>
      <c r="O94" s="24">
        <v>308.8</v>
      </c>
      <c r="P94" s="24">
        <v>74.8</v>
      </c>
      <c r="Q94" s="24">
        <v>250</v>
      </c>
      <c r="R94" s="24" t="s">
        <v>34</v>
      </c>
      <c r="S94" s="24">
        <v>633.6</v>
      </c>
      <c r="T94" s="25">
        <v>0</v>
      </c>
      <c r="U94" s="25">
        <v>0</v>
      </c>
      <c r="V94" s="25">
        <v>0</v>
      </c>
      <c r="W94" s="25" t="s">
        <v>34</v>
      </c>
      <c r="X94" s="25">
        <v>0</v>
      </c>
      <c r="Y94" s="26">
        <v>4464</v>
      </c>
      <c r="Z94" s="26">
        <v>9783</v>
      </c>
      <c r="AA94" s="26" t="s">
        <v>34</v>
      </c>
      <c r="AB94" s="26" t="s">
        <v>34</v>
      </c>
      <c r="AC94" s="26">
        <v>14247</v>
      </c>
      <c r="AD94" s="27">
        <v>5480</v>
      </c>
      <c r="AE94" s="27">
        <v>561</v>
      </c>
      <c r="AF94" s="27" t="s">
        <v>34</v>
      </c>
      <c r="AG94" s="27" t="s">
        <v>34</v>
      </c>
      <c r="AH94" s="27">
        <v>6041</v>
      </c>
      <c r="AI94" s="28" t="s">
        <v>34</v>
      </c>
    </row>
    <row r="95" spans="1:35" x14ac:dyDescent="0.45">
      <c r="A95" s="19">
        <v>2016</v>
      </c>
      <c r="B95" s="20">
        <v>5416</v>
      </c>
      <c r="C95" s="21" t="s">
        <v>167</v>
      </c>
      <c r="D95" s="21" t="s">
        <v>84</v>
      </c>
      <c r="E95" s="22">
        <v>49318</v>
      </c>
      <c r="F95" s="22">
        <v>16</v>
      </c>
      <c r="G95" s="22">
        <v>42</v>
      </c>
      <c r="H95" s="22" t="s">
        <v>34</v>
      </c>
      <c r="I95" s="22">
        <v>49376</v>
      </c>
      <c r="J95" s="23">
        <v>0</v>
      </c>
      <c r="K95" s="23">
        <v>0</v>
      </c>
      <c r="L95" s="23">
        <v>0</v>
      </c>
      <c r="M95" s="23" t="s">
        <v>34</v>
      </c>
      <c r="N95" s="23">
        <v>0</v>
      </c>
      <c r="O95" s="24">
        <v>111.1</v>
      </c>
      <c r="P95" s="24">
        <v>20.6</v>
      </c>
      <c r="Q95" s="24">
        <v>134.5</v>
      </c>
      <c r="R95" s="24" t="s">
        <v>34</v>
      </c>
      <c r="S95" s="24">
        <v>266.2</v>
      </c>
      <c r="T95" s="25">
        <v>0</v>
      </c>
      <c r="U95" s="25">
        <v>0</v>
      </c>
      <c r="V95" s="25">
        <v>0</v>
      </c>
      <c r="W95" s="25" t="s">
        <v>34</v>
      </c>
      <c r="X95" s="25">
        <v>0</v>
      </c>
      <c r="Y95" s="26">
        <v>1651</v>
      </c>
      <c r="Z95" s="26">
        <v>3618</v>
      </c>
      <c r="AA95" s="26" t="s">
        <v>34</v>
      </c>
      <c r="AB95" s="26" t="s">
        <v>34</v>
      </c>
      <c r="AC95" s="26">
        <v>5269</v>
      </c>
      <c r="AD95" s="27">
        <v>2027</v>
      </c>
      <c r="AE95" s="27">
        <v>208</v>
      </c>
      <c r="AF95" s="27" t="s">
        <v>34</v>
      </c>
      <c r="AG95" s="27" t="s">
        <v>34</v>
      </c>
      <c r="AH95" s="27">
        <v>2235</v>
      </c>
      <c r="AI95" s="28" t="s">
        <v>34</v>
      </c>
    </row>
    <row r="96" spans="1:35" x14ac:dyDescent="0.45">
      <c r="A96" s="19">
        <v>2016</v>
      </c>
      <c r="B96" s="20">
        <v>5417</v>
      </c>
      <c r="C96" s="21" t="s">
        <v>168</v>
      </c>
      <c r="D96" s="21" t="s">
        <v>40</v>
      </c>
      <c r="E96" s="22">
        <v>3553</v>
      </c>
      <c r="F96" s="22">
        <v>361</v>
      </c>
      <c r="G96" s="22" t="s">
        <v>34</v>
      </c>
      <c r="H96" s="22" t="s">
        <v>34</v>
      </c>
      <c r="I96" s="22">
        <v>3914</v>
      </c>
      <c r="J96" s="23" t="s">
        <v>34</v>
      </c>
      <c r="K96" s="23" t="s">
        <v>34</v>
      </c>
      <c r="L96" s="23" t="s">
        <v>34</v>
      </c>
      <c r="M96" s="23" t="s">
        <v>34</v>
      </c>
      <c r="N96" s="23" t="s">
        <v>34</v>
      </c>
      <c r="O96" s="24">
        <v>1.7</v>
      </c>
      <c r="P96" s="24">
        <v>14.3</v>
      </c>
      <c r="Q96" s="24" t="s">
        <v>34</v>
      </c>
      <c r="R96" s="24" t="s">
        <v>34</v>
      </c>
      <c r="S96" s="24">
        <v>16</v>
      </c>
      <c r="T96" s="25">
        <v>0.7</v>
      </c>
      <c r="U96" s="25">
        <v>5.5</v>
      </c>
      <c r="V96" s="25" t="s">
        <v>34</v>
      </c>
      <c r="W96" s="25" t="s">
        <v>34</v>
      </c>
      <c r="X96" s="25">
        <v>6.2</v>
      </c>
      <c r="Y96" s="26">
        <v>13</v>
      </c>
      <c r="Z96" s="26">
        <v>113</v>
      </c>
      <c r="AA96" s="26" t="s">
        <v>34</v>
      </c>
      <c r="AB96" s="26" t="s">
        <v>34</v>
      </c>
      <c r="AC96" s="26">
        <v>126</v>
      </c>
      <c r="AD96" s="27">
        <v>11</v>
      </c>
      <c r="AE96" s="27">
        <v>92</v>
      </c>
      <c r="AF96" s="27" t="s">
        <v>34</v>
      </c>
      <c r="AG96" s="27" t="s">
        <v>34</v>
      </c>
      <c r="AH96" s="27">
        <v>103</v>
      </c>
      <c r="AI96" s="28">
        <v>0</v>
      </c>
    </row>
    <row r="97" spans="1:35" x14ac:dyDescent="0.45">
      <c r="A97" s="19">
        <v>2016</v>
      </c>
      <c r="B97" s="20">
        <v>5480</v>
      </c>
      <c r="C97" s="21" t="s">
        <v>169</v>
      </c>
      <c r="D97" s="21" t="s">
        <v>138</v>
      </c>
      <c r="E97" s="22">
        <v>1230</v>
      </c>
      <c r="F97" s="22">
        <v>74</v>
      </c>
      <c r="G97" s="22">
        <v>5</v>
      </c>
      <c r="H97" s="22" t="s">
        <v>34</v>
      </c>
      <c r="I97" s="22">
        <v>1309</v>
      </c>
      <c r="J97" s="23">
        <v>3</v>
      </c>
      <c r="K97" s="23">
        <v>4</v>
      </c>
      <c r="L97" s="23">
        <v>1</v>
      </c>
      <c r="M97" s="23" t="s">
        <v>34</v>
      </c>
      <c r="N97" s="23">
        <v>8</v>
      </c>
      <c r="O97" s="24">
        <v>0.3</v>
      </c>
      <c r="P97" s="24">
        <v>0.7</v>
      </c>
      <c r="Q97" s="24">
        <v>0.2</v>
      </c>
      <c r="R97" s="24" t="s">
        <v>34</v>
      </c>
      <c r="S97" s="24">
        <v>1.2</v>
      </c>
      <c r="T97" s="25">
        <v>0.3</v>
      </c>
      <c r="U97" s="25">
        <v>0.7</v>
      </c>
      <c r="V97" s="25">
        <v>0.2</v>
      </c>
      <c r="W97" s="25" t="s">
        <v>34</v>
      </c>
      <c r="X97" s="25">
        <v>1.2</v>
      </c>
      <c r="Y97" s="26">
        <v>29</v>
      </c>
      <c r="Z97" s="26">
        <v>0</v>
      </c>
      <c r="AA97" s="26">
        <v>14</v>
      </c>
      <c r="AB97" s="26" t="s">
        <v>34</v>
      </c>
      <c r="AC97" s="26">
        <v>43</v>
      </c>
      <c r="AD97" s="27">
        <v>2</v>
      </c>
      <c r="AE97" s="27">
        <v>50</v>
      </c>
      <c r="AF97" s="27">
        <v>14</v>
      </c>
      <c r="AG97" s="27" t="s">
        <v>34</v>
      </c>
      <c r="AH97" s="27">
        <v>66</v>
      </c>
      <c r="AI97" s="28" t="s">
        <v>34</v>
      </c>
    </row>
    <row r="98" spans="1:35" x14ac:dyDescent="0.45">
      <c r="A98" s="19">
        <v>2016</v>
      </c>
      <c r="B98" s="20">
        <v>5552</v>
      </c>
      <c r="C98" s="21" t="s">
        <v>171</v>
      </c>
      <c r="D98" s="21" t="s">
        <v>86</v>
      </c>
      <c r="E98" s="22" t="s">
        <v>34</v>
      </c>
      <c r="F98" s="22" t="s">
        <v>34</v>
      </c>
      <c r="G98" s="22" t="s">
        <v>34</v>
      </c>
      <c r="H98" s="22" t="s">
        <v>34</v>
      </c>
      <c r="I98" s="22" t="s">
        <v>34</v>
      </c>
      <c r="J98" s="23" t="s">
        <v>34</v>
      </c>
      <c r="K98" s="23" t="s">
        <v>34</v>
      </c>
      <c r="L98" s="23" t="s">
        <v>34</v>
      </c>
      <c r="M98" s="23" t="s">
        <v>34</v>
      </c>
      <c r="N98" s="23" t="s">
        <v>34</v>
      </c>
      <c r="O98" s="24">
        <v>34</v>
      </c>
      <c r="P98" s="24" t="s">
        <v>34</v>
      </c>
      <c r="Q98" s="24">
        <v>42</v>
      </c>
      <c r="R98" s="24" t="s">
        <v>34</v>
      </c>
      <c r="S98" s="24">
        <v>76</v>
      </c>
      <c r="T98" s="25">
        <v>34</v>
      </c>
      <c r="U98" s="25" t="s">
        <v>34</v>
      </c>
      <c r="V98" s="25">
        <v>42</v>
      </c>
      <c r="W98" s="25" t="s">
        <v>34</v>
      </c>
      <c r="X98" s="25">
        <v>76</v>
      </c>
      <c r="Y98" s="26">
        <v>0</v>
      </c>
      <c r="Z98" s="26" t="s">
        <v>34</v>
      </c>
      <c r="AA98" s="26">
        <v>0</v>
      </c>
      <c r="AB98" s="26" t="s">
        <v>34</v>
      </c>
      <c r="AC98" s="26">
        <v>0</v>
      </c>
      <c r="AD98" s="27">
        <v>1415</v>
      </c>
      <c r="AE98" s="27" t="s">
        <v>34</v>
      </c>
      <c r="AF98" s="27">
        <v>354</v>
      </c>
      <c r="AG98" s="27" t="s">
        <v>34</v>
      </c>
      <c r="AH98" s="27">
        <v>1769</v>
      </c>
      <c r="AI98" s="28">
        <v>609</v>
      </c>
    </row>
    <row r="99" spans="1:35" x14ac:dyDescent="0.45">
      <c r="A99" s="19">
        <v>2016</v>
      </c>
      <c r="B99" s="20">
        <v>5575</v>
      </c>
      <c r="C99" s="21" t="s">
        <v>172</v>
      </c>
      <c r="D99" s="21" t="s">
        <v>50</v>
      </c>
      <c r="E99" s="22">
        <v>861</v>
      </c>
      <c r="F99" s="22">
        <v>68</v>
      </c>
      <c r="G99" s="22" t="s">
        <v>34</v>
      </c>
      <c r="H99" s="22" t="s">
        <v>34</v>
      </c>
      <c r="I99" s="22">
        <v>929</v>
      </c>
      <c r="J99" s="23">
        <v>785</v>
      </c>
      <c r="K99" s="23">
        <v>1185</v>
      </c>
      <c r="L99" s="23" t="s">
        <v>34</v>
      </c>
      <c r="M99" s="23" t="s">
        <v>34</v>
      </c>
      <c r="N99" s="23">
        <v>1970</v>
      </c>
      <c r="O99" s="24">
        <v>4</v>
      </c>
      <c r="P99" s="24">
        <v>2</v>
      </c>
      <c r="Q99" s="24" t="s">
        <v>34</v>
      </c>
      <c r="R99" s="24" t="s">
        <v>34</v>
      </c>
      <c r="S99" s="24">
        <v>6</v>
      </c>
      <c r="T99" s="25">
        <v>2</v>
      </c>
      <c r="U99" s="25">
        <v>2</v>
      </c>
      <c r="V99" s="25" t="s">
        <v>34</v>
      </c>
      <c r="W99" s="25" t="s">
        <v>34</v>
      </c>
      <c r="X99" s="25">
        <v>4</v>
      </c>
      <c r="Y99" s="26">
        <v>41</v>
      </c>
      <c r="Z99" s="26">
        <v>2</v>
      </c>
      <c r="AA99" s="26" t="s">
        <v>34</v>
      </c>
      <c r="AB99" s="26" t="s">
        <v>34</v>
      </c>
      <c r="AC99" s="26">
        <v>43</v>
      </c>
      <c r="AD99" s="27">
        <v>23</v>
      </c>
      <c r="AE99" s="27">
        <v>23</v>
      </c>
      <c r="AF99" s="27" t="s">
        <v>34</v>
      </c>
      <c r="AG99" s="27" t="s">
        <v>34</v>
      </c>
      <c r="AH99" s="27">
        <v>46</v>
      </c>
      <c r="AI99" s="28" t="s">
        <v>34</v>
      </c>
    </row>
    <row r="100" spans="1:35" x14ac:dyDescent="0.45">
      <c r="A100" s="19">
        <v>2016</v>
      </c>
      <c r="B100" s="20">
        <v>5580</v>
      </c>
      <c r="C100" s="21" t="s">
        <v>173</v>
      </c>
      <c r="D100" s="21" t="s">
        <v>174</v>
      </c>
      <c r="E100" s="22">
        <v>2282</v>
      </c>
      <c r="F100" s="22">
        <v>0</v>
      </c>
      <c r="G100" s="22">
        <v>2</v>
      </c>
      <c r="H100" s="22">
        <v>0</v>
      </c>
      <c r="I100" s="22">
        <v>2284</v>
      </c>
      <c r="J100" s="23">
        <v>16</v>
      </c>
      <c r="K100" s="23">
        <v>0</v>
      </c>
      <c r="L100" s="23">
        <v>0</v>
      </c>
      <c r="M100" s="23">
        <v>0</v>
      </c>
      <c r="N100" s="23">
        <v>16</v>
      </c>
      <c r="O100" s="24">
        <v>1.7</v>
      </c>
      <c r="P100" s="24">
        <v>0</v>
      </c>
      <c r="Q100" s="24">
        <v>7.6</v>
      </c>
      <c r="R100" s="24">
        <v>0</v>
      </c>
      <c r="S100" s="24">
        <v>9.3000000000000007</v>
      </c>
      <c r="T100" s="25">
        <v>1.7</v>
      </c>
      <c r="U100" s="25">
        <v>0</v>
      </c>
      <c r="V100" s="25">
        <v>7.6</v>
      </c>
      <c r="W100" s="25">
        <v>0</v>
      </c>
      <c r="X100" s="25">
        <v>9.3000000000000007</v>
      </c>
      <c r="Y100" s="26">
        <v>580</v>
      </c>
      <c r="Z100" s="26">
        <v>0</v>
      </c>
      <c r="AA100" s="26">
        <v>470</v>
      </c>
      <c r="AB100" s="26">
        <v>0</v>
      </c>
      <c r="AC100" s="26">
        <v>1050</v>
      </c>
      <c r="AD100" s="27">
        <v>1175</v>
      </c>
      <c r="AE100" s="27">
        <v>0</v>
      </c>
      <c r="AF100" s="27">
        <v>0</v>
      </c>
      <c r="AG100" s="27">
        <v>0</v>
      </c>
      <c r="AH100" s="27">
        <v>1175</v>
      </c>
      <c r="AI100" s="28">
        <v>865</v>
      </c>
    </row>
    <row r="101" spans="1:35" x14ac:dyDescent="0.45">
      <c r="A101" s="19">
        <v>2016</v>
      </c>
      <c r="B101" s="20">
        <v>5632</v>
      </c>
      <c r="C101" s="21" t="s">
        <v>175</v>
      </c>
      <c r="D101" s="21" t="s">
        <v>40</v>
      </c>
      <c r="E101" s="22">
        <v>5274</v>
      </c>
      <c r="F101" s="22">
        <v>181</v>
      </c>
      <c r="G101" s="22">
        <v>0</v>
      </c>
      <c r="H101" s="22">
        <v>0</v>
      </c>
      <c r="I101" s="22">
        <v>5455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4">
        <v>2.5</v>
      </c>
      <c r="P101" s="24">
        <v>9.4</v>
      </c>
      <c r="Q101" s="24">
        <v>0</v>
      </c>
      <c r="R101" s="24">
        <v>0</v>
      </c>
      <c r="S101" s="24">
        <v>11.9</v>
      </c>
      <c r="T101" s="25">
        <v>1.2</v>
      </c>
      <c r="U101" s="25">
        <v>4.7</v>
      </c>
      <c r="V101" s="25">
        <v>0</v>
      </c>
      <c r="W101" s="25">
        <v>0</v>
      </c>
      <c r="X101" s="25">
        <v>5.9</v>
      </c>
      <c r="Y101" s="26">
        <v>121</v>
      </c>
      <c r="Z101" s="26">
        <v>463</v>
      </c>
      <c r="AA101" s="26">
        <v>0</v>
      </c>
      <c r="AB101" s="26">
        <v>0</v>
      </c>
      <c r="AC101" s="26">
        <v>584</v>
      </c>
      <c r="AD101" s="27">
        <v>16</v>
      </c>
      <c r="AE101" s="27">
        <v>62</v>
      </c>
      <c r="AF101" s="27">
        <v>0</v>
      </c>
      <c r="AG101" s="27">
        <v>0</v>
      </c>
      <c r="AH101" s="27">
        <v>78</v>
      </c>
      <c r="AI101" s="28">
        <v>37</v>
      </c>
    </row>
    <row r="102" spans="1:35" x14ac:dyDescent="0.45">
      <c r="A102" s="19">
        <v>2016</v>
      </c>
      <c r="B102" s="20">
        <v>5701</v>
      </c>
      <c r="C102" s="21" t="s">
        <v>176</v>
      </c>
      <c r="D102" s="21" t="s">
        <v>372</v>
      </c>
      <c r="E102" s="22">
        <v>0</v>
      </c>
      <c r="F102" s="22">
        <v>0</v>
      </c>
      <c r="G102" s="22">
        <v>3</v>
      </c>
      <c r="H102" s="22">
        <v>0</v>
      </c>
      <c r="I102" s="22">
        <v>3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8" t="s">
        <v>34</v>
      </c>
    </row>
    <row r="103" spans="1:35" x14ac:dyDescent="0.45">
      <c r="A103" s="19">
        <v>2016</v>
      </c>
      <c r="B103" s="20">
        <v>5701</v>
      </c>
      <c r="C103" s="21" t="s">
        <v>176</v>
      </c>
      <c r="D103" s="21" t="s">
        <v>74</v>
      </c>
      <c r="E103" s="22">
        <v>0</v>
      </c>
      <c r="F103" s="22">
        <v>5</v>
      </c>
      <c r="G103" s="22">
        <v>12</v>
      </c>
      <c r="H103" s="22">
        <v>0</v>
      </c>
      <c r="I103" s="22">
        <v>17</v>
      </c>
      <c r="J103" s="23">
        <v>0</v>
      </c>
      <c r="K103" s="23">
        <v>10</v>
      </c>
      <c r="L103" s="23">
        <v>13</v>
      </c>
      <c r="M103" s="23">
        <v>0</v>
      </c>
      <c r="N103" s="23">
        <v>23</v>
      </c>
      <c r="O103" s="24">
        <v>0</v>
      </c>
      <c r="P103" s="24">
        <v>3.2</v>
      </c>
      <c r="Q103" s="24">
        <v>4.4000000000000004</v>
      </c>
      <c r="R103" s="24">
        <v>0</v>
      </c>
      <c r="S103" s="24">
        <v>7.6</v>
      </c>
      <c r="T103" s="25">
        <v>0</v>
      </c>
      <c r="U103" s="25">
        <v>3.2</v>
      </c>
      <c r="V103" s="25">
        <v>4.4000000000000004</v>
      </c>
      <c r="W103" s="25">
        <v>0</v>
      </c>
      <c r="X103" s="25">
        <v>7.6</v>
      </c>
      <c r="Y103" s="26">
        <v>0</v>
      </c>
      <c r="Z103" s="26">
        <v>148</v>
      </c>
      <c r="AA103" s="26">
        <v>176</v>
      </c>
      <c r="AB103" s="26">
        <v>0</v>
      </c>
      <c r="AC103" s="26">
        <v>324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8" t="s">
        <v>34</v>
      </c>
    </row>
    <row r="104" spans="1:35" x14ac:dyDescent="0.45">
      <c r="A104" s="19">
        <v>2016</v>
      </c>
      <c r="B104" s="20">
        <v>5780</v>
      </c>
      <c r="C104" s="21" t="s">
        <v>178</v>
      </c>
      <c r="D104" s="21" t="s">
        <v>95</v>
      </c>
      <c r="E104" s="22">
        <v>0</v>
      </c>
      <c r="F104" s="22">
        <v>0</v>
      </c>
      <c r="G104" s="22">
        <v>1258</v>
      </c>
      <c r="H104" s="22">
        <v>0</v>
      </c>
      <c r="I104" s="22">
        <v>1258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4">
        <v>0</v>
      </c>
      <c r="P104" s="24">
        <v>0</v>
      </c>
      <c r="Q104" s="24">
        <v>35.6</v>
      </c>
      <c r="R104" s="24">
        <v>0</v>
      </c>
      <c r="S104" s="24">
        <v>35.6</v>
      </c>
      <c r="T104" s="25">
        <v>0</v>
      </c>
      <c r="U104" s="25">
        <v>0</v>
      </c>
      <c r="V104" s="25">
        <v>35.6</v>
      </c>
      <c r="W104" s="25">
        <v>0</v>
      </c>
      <c r="X104" s="25">
        <v>35.6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7">
        <v>0</v>
      </c>
      <c r="AE104" s="27">
        <v>0</v>
      </c>
      <c r="AF104" s="27">
        <v>131</v>
      </c>
      <c r="AG104" s="27">
        <v>0</v>
      </c>
      <c r="AH104" s="27">
        <v>131</v>
      </c>
      <c r="AI104" s="28" t="s">
        <v>34</v>
      </c>
    </row>
    <row r="105" spans="1:35" x14ac:dyDescent="0.45">
      <c r="A105" s="19">
        <v>2016</v>
      </c>
      <c r="B105" s="20">
        <v>5860</v>
      </c>
      <c r="C105" s="21" t="s">
        <v>179</v>
      </c>
      <c r="D105" s="21" t="s">
        <v>133</v>
      </c>
      <c r="E105" s="22" t="s">
        <v>34</v>
      </c>
      <c r="F105" s="22" t="s">
        <v>34</v>
      </c>
      <c r="G105" s="22">
        <v>2</v>
      </c>
      <c r="H105" s="22" t="s">
        <v>34</v>
      </c>
      <c r="I105" s="22">
        <v>2</v>
      </c>
      <c r="J105" s="23" t="s">
        <v>34</v>
      </c>
      <c r="K105" s="23" t="s">
        <v>34</v>
      </c>
      <c r="L105" s="23" t="s">
        <v>34</v>
      </c>
      <c r="M105" s="23" t="s">
        <v>34</v>
      </c>
      <c r="N105" s="23" t="s">
        <v>34</v>
      </c>
      <c r="O105" s="24" t="s">
        <v>34</v>
      </c>
      <c r="P105" s="24" t="s">
        <v>34</v>
      </c>
      <c r="Q105" s="24">
        <v>0.8</v>
      </c>
      <c r="R105" s="24" t="s">
        <v>34</v>
      </c>
      <c r="S105" s="24">
        <v>0.8</v>
      </c>
      <c r="T105" s="25" t="s">
        <v>34</v>
      </c>
      <c r="U105" s="25" t="s">
        <v>34</v>
      </c>
      <c r="V105" s="25">
        <v>0</v>
      </c>
      <c r="W105" s="25" t="s">
        <v>34</v>
      </c>
      <c r="X105" s="25">
        <v>0</v>
      </c>
      <c r="Y105" s="26" t="s">
        <v>34</v>
      </c>
      <c r="Z105" s="26" t="s">
        <v>34</v>
      </c>
      <c r="AA105" s="26">
        <v>12</v>
      </c>
      <c r="AB105" s="26" t="s">
        <v>34</v>
      </c>
      <c r="AC105" s="26">
        <v>12</v>
      </c>
      <c r="AD105" s="27" t="s">
        <v>34</v>
      </c>
      <c r="AE105" s="27" t="s">
        <v>34</v>
      </c>
      <c r="AF105" s="27" t="s">
        <v>34</v>
      </c>
      <c r="AG105" s="27" t="s">
        <v>34</v>
      </c>
      <c r="AH105" s="27" t="s">
        <v>34</v>
      </c>
      <c r="AI105" s="28" t="s">
        <v>34</v>
      </c>
    </row>
    <row r="106" spans="1:35" x14ac:dyDescent="0.45">
      <c r="A106" s="19">
        <v>2016</v>
      </c>
      <c r="B106" s="20">
        <v>5880</v>
      </c>
      <c r="C106" s="21" t="s">
        <v>180</v>
      </c>
      <c r="D106" s="21" t="s">
        <v>110</v>
      </c>
      <c r="E106" s="22" t="s">
        <v>34</v>
      </c>
      <c r="F106" s="22">
        <v>3</v>
      </c>
      <c r="G106" s="22" t="s">
        <v>34</v>
      </c>
      <c r="H106" s="22" t="s">
        <v>34</v>
      </c>
      <c r="I106" s="22">
        <v>3</v>
      </c>
      <c r="J106" s="23" t="s">
        <v>34</v>
      </c>
      <c r="K106" s="23" t="s">
        <v>34</v>
      </c>
      <c r="L106" s="23" t="s">
        <v>34</v>
      </c>
      <c r="M106" s="23" t="s">
        <v>34</v>
      </c>
      <c r="N106" s="23" t="s">
        <v>34</v>
      </c>
      <c r="O106" s="24" t="s">
        <v>34</v>
      </c>
      <c r="P106" s="24">
        <v>9.5</v>
      </c>
      <c r="Q106" s="24" t="s">
        <v>34</v>
      </c>
      <c r="R106" s="24" t="s">
        <v>34</v>
      </c>
      <c r="S106" s="24">
        <v>9.5</v>
      </c>
      <c r="T106" s="25" t="s">
        <v>34</v>
      </c>
      <c r="U106" s="25">
        <v>9.5</v>
      </c>
      <c r="V106" s="25" t="s">
        <v>34</v>
      </c>
      <c r="W106" s="25" t="s">
        <v>34</v>
      </c>
      <c r="X106" s="25">
        <v>9.5</v>
      </c>
      <c r="Y106" s="26" t="s">
        <v>34</v>
      </c>
      <c r="Z106" s="26" t="s">
        <v>34</v>
      </c>
      <c r="AA106" s="26" t="s">
        <v>34</v>
      </c>
      <c r="AB106" s="26" t="s">
        <v>34</v>
      </c>
      <c r="AC106" s="26" t="s">
        <v>34</v>
      </c>
      <c r="AD106" s="27" t="s">
        <v>34</v>
      </c>
      <c r="AE106" s="27" t="s">
        <v>34</v>
      </c>
      <c r="AF106" s="27" t="s">
        <v>34</v>
      </c>
      <c r="AG106" s="27" t="s">
        <v>34</v>
      </c>
      <c r="AH106" s="27" t="s">
        <v>34</v>
      </c>
      <c r="AI106" s="28" t="s">
        <v>34</v>
      </c>
    </row>
    <row r="107" spans="1:35" x14ac:dyDescent="0.45">
      <c r="A107" s="19">
        <v>2016</v>
      </c>
      <c r="B107" s="20">
        <v>5905</v>
      </c>
      <c r="C107" s="21" t="s">
        <v>181</v>
      </c>
      <c r="D107" s="21" t="s">
        <v>56</v>
      </c>
      <c r="E107" s="22">
        <v>330</v>
      </c>
      <c r="F107" s="22">
        <v>0</v>
      </c>
      <c r="G107" s="22">
        <v>222</v>
      </c>
      <c r="H107" s="22">
        <v>0</v>
      </c>
      <c r="I107" s="22">
        <v>552</v>
      </c>
      <c r="J107" s="23">
        <v>13</v>
      </c>
      <c r="K107" s="23">
        <v>0</v>
      </c>
      <c r="L107" s="23">
        <v>157</v>
      </c>
      <c r="M107" s="23">
        <v>0</v>
      </c>
      <c r="N107" s="23">
        <v>170</v>
      </c>
      <c r="O107" s="24">
        <v>0.7</v>
      </c>
      <c r="P107" s="24">
        <v>0</v>
      </c>
      <c r="Q107" s="24">
        <v>9</v>
      </c>
      <c r="R107" s="24">
        <v>0</v>
      </c>
      <c r="S107" s="24">
        <v>9.6999999999999993</v>
      </c>
      <c r="T107" s="25">
        <v>0.2</v>
      </c>
      <c r="U107" s="25">
        <v>0</v>
      </c>
      <c r="V107" s="25">
        <v>2.2000000000000002</v>
      </c>
      <c r="W107" s="25">
        <v>0</v>
      </c>
      <c r="X107" s="25">
        <v>2.4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7">
        <v>0</v>
      </c>
      <c r="AE107" s="27">
        <v>0</v>
      </c>
      <c r="AF107" s="27">
        <v>16</v>
      </c>
      <c r="AG107" s="27">
        <v>0</v>
      </c>
      <c r="AH107" s="27">
        <v>16</v>
      </c>
      <c r="AI107" s="28" t="s">
        <v>34</v>
      </c>
    </row>
    <row r="108" spans="1:35" x14ac:dyDescent="0.45">
      <c r="A108" s="19">
        <v>2016</v>
      </c>
      <c r="B108" s="20">
        <v>5964</v>
      </c>
      <c r="C108" s="21" t="s">
        <v>182</v>
      </c>
      <c r="D108" s="21" t="s">
        <v>118</v>
      </c>
      <c r="E108" s="22">
        <v>740</v>
      </c>
      <c r="F108" s="22" t="s">
        <v>34</v>
      </c>
      <c r="G108" s="22" t="s">
        <v>34</v>
      </c>
      <c r="H108" s="22" t="s">
        <v>34</v>
      </c>
      <c r="I108" s="22">
        <v>740</v>
      </c>
      <c r="J108" s="23">
        <v>75</v>
      </c>
      <c r="K108" s="23" t="s">
        <v>34</v>
      </c>
      <c r="L108" s="23" t="s">
        <v>34</v>
      </c>
      <c r="M108" s="23" t="s">
        <v>34</v>
      </c>
      <c r="N108" s="23">
        <v>75</v>
      </c>
      <c r="O108" s="24">
        <v>3</v>
      </c>
      <c r="P108" s="24" t="s">
        <v>34</v>
      </c>
      <c r="Q108" s="24" t="s">
        <v>34</v>
      </c>
      <c r="R108" s="24" t="s">
        <v>34</v>
      </c>
      <c r="S108" s="24">
        <v>3</v>
      </c>
      <c r="T108" s="25">
        <v>2</v>
      </c>
      <c r="U108" s="25" t="s">
        <v>34</v>
      </c>
      <c r="V108" s="25" t="s">
        <v>34</v>
      </c>
      <c r="W108" s="25" t="s">
        <v>34</v>
      </c>
      <c r="X108" s="25">
        <v>2</v>
      </c>
      <c r="Y108" s="26">
        <v>88</v>
      </c>
      <c r="Z108" s="26" t="s">
        <v>34</v>
      </c>
      <c r="AA108" s="26" t="s">
        <v>34</v>
      </c>
      <c r="AB108" s="26" t="s">
        <v>34</v>
      </c>
      <c r="AC108" s="26">
        <v>88</v>
      </c>
      <c r="AD108" s="27">
        <v>99</v>
      </c>
      <c r="AE108" s="27" t="s">
        <v>34</v>
      </c>
      <c r="AF108" s="27" t="s">
        <v>34</v>
      </c>
      <c r="AG108" s="27" t="s">
        <v>34</v>
      </c>
      <c r="AH108" s="27">
        <v>99</v>
      </c>
      <c r="AI108" s="28" t="s">
        <v>34</v>
      </c>
    </row>
    <row r="109" spans="1:35" x14ac:dyDescent="0.45">
      <c r="A109" s="19">
        <v>2016</v>
      </c>
      <c r="B109" s="20">
        <v>6151</v>
      </c>
      <c r="C109" s="21" t="s">
        <v>183</v>
      </c>
      <c r="D109" s="21" t="s">
        <v>50</v>
      </c>
      <c r="E109" s="22">
        <v>3120</v>
      </c>
      <c r="F109" s="22">
        <v>812</v>
      </c>
      <c r="G109" s="22">
        <v>1</v>
      </c>
      <c r="H109" s="22">
        <v>0</v>
      </c>
      <c r="I109" s="22">
        <v>3933</v>
      </c>
      <c r="J109" s="23">
        <v>36</v>
      </c>
      <c r="K109" s="23">
        <v>9</v>
      </c>
      <c r="L109" s="23">
        <v>0</v>
      </c>
      <c r="M109" s="23">
        <v>0</v>
      </c>
      <c r="N109" s="23">
        <v>45</v>
      </c>
      <c r="O109" s="24">
        <v>1.3</v>
      </c>
      <c r="P109" s="24">
        <v>0.3</v>
      </c>
      <c r="Q109" s="24">
        <v>0.1</v>
      </c>
      <c r="R109" s="24">
        <v>0</v>
      </c>
      <c r="S109" s="24">
        <v>1.7</v>
      </c>
      <c r="T109" s="25">
        <v>0.4</v>
      </c>
      <c r="U109" s="25">
        <v>0.3</v>
      </c>
      <c r="V109" s="25">
        <v>0</v>
      </c>
      <c r="W109" s="25">
        <v>0</v>
      </c>
      <c r="X109" s="25">
        <v>0.7</v>
      </c>
      <c r="Y109" s="26">
        <v>0</v>
      </c>
      <c r="Z109" s="26">
        <v>0</v>
      </c>
      <c r="AA109" s="26">
        <v>1</v>
      </c>
      <c r="AB109" s="26">
        <v>0</v>
      </c>
      <c r="AC109" s="26">
        <v>1</v>
      </c>
      <c r="AD109" s="27">
        <v>1</v>
      </c>
      <c r="AE109" s="27">
        <v>1</v>
      </c>
      <c r="AF109" s="27">
        <v>1</v>
      </c>
      <c r="AG109" s="27">
        <v>0</v>
      </c>
      <c r="AH109" s="27">
        <v>3</v>
      </c>
      <c r="AI109" s="28">
        <v>0</v>
      </c>
    </row>
    <row r="110" spans="1:35" x14ac:dyDescent="0.45">
      <c r="A110" s="19">
        <v>2016</v>
      </c>
      <c r="B110" s="20">
        <v>6169</v>
      </c>
      <c r="C110" s="21" t="s">
        <v>520</v>
      </c>
      <c r="D110" s="21" t="s">
        <v>230</v>
      </c>
      <c r="E110" s="22" t="s">
        <v>34</v>
      </c>
      <c r="F110" s="22">
        <v>9</v>
      </c>
      <c r="G110" s="22" t="s">
        <v>34</v>
      </c>
      <c r="H110" s="22" t="s">
        <v>34</v>
      </c>
      <c r="I110" s="22">
        <v>9</v>
      </c>
      <c r="J110" s="23" t="s">
        <v>34</v>
      </c>
      <c r="K110" s="23">
        <v>11</v>
      </c>
      <c r="L110" s="23" t="s">
        <v>34</v>
      </c>
      <c r="M110" s="23" t="s">
        <v>34</v>
      </c>
      <c r="N110" s="23">
        <v>11</v>
      </c>
      <c r="O110" s="24" t="s">
        <v>34</v>
      </c>
      <c r="P110" s="24">
        <v>5.6</v>
      </c>
      <c r="Q110" s="24" t="s">
        <v>34</v>
      </c>
      <c r="R110" s="24" t="s">
        <v>34</v>
      </c>
      <c r="S110" s="24">
        <v>5.6</v>
      </c>
      <c r="T110" s="25" t="s">
        <v>34</v>
      </c>
      <c r="U110" s="25">
        <v>2.8</v>
      </c>
      <c r="V110" s="25" t="s">
        <v>34</v>
      </c>
      <c r="W110" s="25" t="s">
        <v>34</v>
      </c>
      <c r="X110" s="25">
        <v>2.8</v>
      </c>
      <c r="Y110" s="26" t="s">
        <v>34</v>
      </c>
      <c r="Z110" s="26">
        <v>4</v>
      </c>
      <c r="AA110" s="26" t="s">
        <v>34</v>
      </c>
      <c r="AB110" s="26" t="s">
        <v>34</v>
      </c>
      <c r="AC110" s="26">
        <v>4</v>
      </c>
      <c r="AD110" s="27" t="s">
        <v>34</v>
      </c>
      <c r="AE110" s="27">
        <v>7</v>
      </c>
      <c r="AF110" s="27" t="s">
        <v>34</v>
      </c>
      <c r="AG110" s="27" t="s">
        <v>34</v>
      </c>
      <c r="AH110" s="27">
        <v>7</v>
      </c>
      <c r="AI110" s="28" t="s">
        <v>34</v>
      </c>
    </row>
    <row r="111" spans="1:35" x14ac:dyDescent="0.45">
      <c r="A111" s="19">
        <v>2016</v>
      </c>
      <c r="B111" s="20">
        <v>6181</v>
      </c>
      <c r="C111" s="21" t="s">
        <v>184</v>
      </c>
      <c r="D111" s="21" t="s">
        <v>133</v>
      </c>
      <c r="E111" s="22">
        <v>3933</v>
      </c>
      <c r="F111" s="22">
        <v>24</v>
      </c>
      <c r="G111" s="22">
        <v>1</v>
      </c>
      <c r="H111" s="22" t="s">
        <v>34</v>
      </c>
      <c r="I111" s="22">
        <v>3958</v>
      </c>
      <c r="J111" s="23">
        <v>272</v>
      </c>
      <c r="K111" s="23">
        <v>15</v>
      </c>
      <c r="L111" s="23">
        <v>0</v>
      </c>
      <c r="M111" s="23" t="s">
        <v>34</v>
      </c>
      <c r="N111" s="23">
        <v>287</v>
      </c>
      <c r="O111" s="24">
        <v>5.2</v>
      </c>
      <c r="P111" s="24">
        <v>1</v>
      </c>
      <c r="Q111" s="24">
        <v>1</v>
      </c>
      <c r="R111" s="24" t="s">
        <v>34</v>
      </c>
      <c r="S111" s="24">
        <v>7.2</v>
      </c>
      <c r="T111" s="25">
        <v>3.9</v>
      </c>
      <c r="U111" s="25">
        <v>0</v>
      </c>
      <c r="V111" s="25">
        <v>0</v>
      </c>
      <c r="W111" s="25" t="s">
        <v>34</v>
      </c>
      <c r="X111" s="25">
        <v>3.9</v>
      </c>
      <c r="Y111" s="26">
        <v>16</v>
      </c>
      <c r="Z111" s="26" t="s">
        <v>34</v>
      </c>
      <c r="AA111" s="26" t="s">
        <v>34</v>
      </c>
      <c r="AB111" s="26" t="s">
        <v>34</v>
      </c>
      <c r="AC111" s="26">
        <v>16</v>
      </c>
      <c r="AD111" s="27">
        <v>17</v>
      </c>
      <c r="AE111" s="27">
        <v>1</v>
      </c>
      <c r="AF111" s="27" t="s">
        <v>34</v>
      </c>
      <c r="AG111" s="27" t="s">
        <v>34</v>
      </c>
      <c r="AH111" s="27">
        <v>18</v>
      </c>
      <c r="AI111" s="28">
        <v>0</v>
      </c>
    </row>
    <row r="112" spans="1:35" x14ac:dyDescent="0.45">
      <c r="A112" s="19">
        <v>2016</v>
      </c>
      <c r="B112" s="20">
        <v>6342</v>
      </c>
      <c r="C112" s="21" t="s">
        <v>186</v>
      </c>
      <c r="D112" s="21" t="s">
        <v>66</v>
      </c>
      <c r="E112" s="22">
        <v>6233</v>
      </c>
      <c r="F112" s="22">
        <v>0</v>
      </c>
      <c r="G112" s="22">
        <v>611</v>
      </c>
      <c r="H112" s="22">
        <v>0</v>
      </c>
      <c r="I112" s="22">
        <v>6844</v>
      </c>
      <c r="J112" s="23">
        <v>117</v>
      </c>
      <c r="K112" s="23">
        <v>0</v>
      </c>
      <c r="L112" s="23">
        <v>727</v>
      </c>
      <c r="M112" s="23">
        <v>0</v>
      </c>
      <c r="N112" s="23">
        <v>844</v>
      </c>
      <c r="O112" s="24">
        <v>6</v>
      </c>
      <c r="P112" s="24">
        <v>0</v>
      </c>
      <c r="Q112" s="24">
        <v>71</v>
      </c>
      <c r="R112" s="24">
        <v>0</v>
      </c>
      <c r="S112" s="24">
        <v>77</v>
      </c>
      <c r="T112" s="25">
        <v>2</v>
      </c>
      <c r="U112" s="25">
        <v>0</v>
      </c>
      <c r="V112" s="25">
        <v>12</v>
      </c>
      <c r="W112" s="25">
        <v>0</v>
      </c>
      <c r="X112" s="25">
        <v>14</v>
      </c>
      <c r="Y112" s="26">
        <v>175</v>
      </c>
      <c r="Z112" s="26">
        <v>0</v>
      </c>
      <c r="AA112" s="26">
        <v>3429</v>
      </c>
      <c r="AB112" s="26">
        <v>0</v>
      </c>
      <c r="AC112" s="26">
        <v>3604</v>
      </c>
      <c r="AD112" s="27">
        <v>5</v>
      </c>
      <c r="AE112" s="27">
        <v>0</v>
      </c>
      <c r="AF112" s="27">
        <v>5</v>
      </c>
      <c r="AG112" s="27">
        <v>0</v>
      </c>
      <c r="AH112" s="27">
        <v>10</v>
      </c>
      <c r="AI112" s="28" t="s">
        <v>34</v>
      </c>
    </row>
    <row r="113" spans="1:35" x14ac:dyDescent="0.45">
      <c r="A113" s="19">
        <v>2016</v>
      </c>
      <c r="B113" s="20">
        <v>6395</v>
      </c>
      <c r="C113" s="21" t="s">
        <v>187</v>
      </c>
      <c r="D113" s="21" t="s">
        <v>188</v>
      </c>
      <c r="E113" s="22">
        <v>1250</v>
      </c>
      <c r="F113" s="22" t="s">
        <v>34</v>
      </c>
      <c r="G113" s="22" t="s">
        <v>34</v>
      </c>
      <c r="H113" s="22" t="s">
        <v>34</v>
      </c>
      <c r="I113" s="22">
        <v>1250</v>
      </c>
      <c r="J113" s="23" t="s">
        <v>34</v>
      </c>
      <c r="K113" s="23" t="s">
        <v>34</v>
      </c>
      <c r="L113" s="23" t="s">
        <v>34</v>
      </c>
      <c r="M113" s="23" t="s">
        <v>34</v>
      </c>
      <c r="N113" s="23" t="s">
        <v>34</v>
      </c>
      <c r="O113" s="24">
        <v>10.6</v>
      </c>
      <c r="P113" s="24" t="s">
        <v>34</v>
      </c>
      <c r="Q113" s="24" t="s">
        <v>34</v>
      </c>
      <c r="R113" s="24" t="s">
        <v>34</v>
      </c>
      <c r="S113" s="24">
        <v>10.6</v>
      </c>
      <c r="T113" s="25">
        <v>2.8</v>
      </c>
      <c r="U113" s="25" t="s">
        <v>34</v>
      </c>
      <c r="V113" s="25" t="s">
        <v>34</v>
      </c>
      <c r="W113" s="25" t="s">
        <v>34</v>
      </c>
      <c r="X113" s="25">
        <v>2.8</v>
      </c>
      <c r="Y113" s="26">
        <v>51</v>
      </c>
      <c r="Z113" s="26" t="s">
        <v>34</v>
      </c>
      <c r="AA113" s="26" t="s">
        <v>34</v>
      </c>
      <c r="AB113" s="26" t="s">
        <v>34</v>
      </c>
      <c r="AC113" s="26">
        <v>51</v>
      </c>
      <c r="AD113" s="27">
        <v>196</v>
      </c>
      <c r="AE113" s="27" t="s">
        <v>34</v>
      </c>
      <c r="AF113" s="27" t="s">
        <v>34</v>
      </c>
      <c r="AG113" s="27" t="s">
        <v>34</v>
      </c>
      <c r="AH113" s="27">
        <v>196</v>
      </c>
      <c r="AI113" s="28" t="s">
        <v>34</v>
      </c>
    </row>
    <row r="114" spans="1:35" x14ac:dyDescent="0.45">
      <c r="A114" s="19">
        <v>2016</v>
      </c>
      <c r="B114" s="20">
        <v>6411</v>
      </c>
      <c r="C114" s="21" t="s">
        <v>190</v>
      </c>
      <c r="D114" s="21" t="s">
        <v>56</v>
      </c>
      <c r="E114" s="22">
        <v>21062</v>
      </c>
      <c r="F114" s="22">
        <v>404</v>
      </c>
      <c r="G114" s="22">
        <v>546</v>
      </c>
      <c r="H114" s="22" t="s">
        <v>34</v>
      </c>
      <c r="I114" s="22">
        <v>22012</v>
      </c>
      <c r="J114" s="23">
        <v>337</v>
      </c>
      <c r="K114" s="23">
        <v>17</v>
      </c>
      <c r="L114" s="23">
        <v>708</v>
      </c>
      <c r="M114" s="23" t="s">
        <v>34</v>
      </c>
      <c r="N114" s="23">
        <v>1062</v>
      </c>
      <c r="O114" s="24">
        <v>15</v>
      </c>
      <c r="P114" s="24">
        <v>0.6</v>
      </c>
      <c r="Q114" s="24">
        <v>31</v>
      </c>
      <c r="R114" s="24" t="s">
        <v>34</v>
      </c>
      <c r="S114" s="24">
        <v>46.6</v>
      </c>
      <c r="T114" s="25">
        <v>5.7</v>
      </c>
      <c r="U114" s="25">
        <v>0.3</v>
      </c>
      <c r="V114" s="25">
        <v>12</v>
      </c>
      <c r="W114" s="25" t="s">
        <v>34</v>
      </c>
      <c r="X114" s="25">
        <v>18</v>
      </c>
      <c r="Y114" s="26">
        <v>330</v>
      </c>
      <c r="Z114" s="26">
        <v>2</v>
      </c>
      <c r="AA114" s="26">
        <v>103</v>
      </c>
      <c r="AB114" s="26" t="s">
        <v>34</v>
      </c>
      <c r="AC114" s="26">
        <v>435</v>
      </c>
      <c r="AD114" s="27">
        <v>295</v>
      </c>
      <c r="AE114" s="27">
        <v>2</v>
      </c>
      <c r="AF114" s="27">
        <v>11</v>
      </c>
      <c r="AG114" s="27" t="s">
        <v>34</v>
      </c>
      <c r="AH114" s="27">
        <v>308</v>
      </c>
      <c r="AI114" s="28" t="s">
        <v>34</v>
      </c>
    </row>
    <row r="115" spans="1:35" x14ac:dyDescent="0.45">
      <c r="A115" s="19">
        <v>2016</v>
      </c>
      <c r="B115" s="20">
        <v>6431</v>
      </c>
      <c r="C115" s="21" t="s">
        <v>191</v>
      </c>
      <c r="D115" s="21" t="s">
        <v>97</v>
      </c>
      <c r="E115" s="22">
        <v>324</v>
      </c>
      <c r="F115" s="22">
        <v>28</v>
      </c>
      <c r="G115" s="22">
        <v>15</v>
      </c>
      <c r="H115" s="22" t="s">
        <v>34</v>
      </c>
      <c r="I115" s="22">
        <v>367</v>
      </c>
      <c r="J115" s="23" t="s">
        <v>34</v>
      </c>
      <c r="K115" s="23" t="s">
        <v>34</v>
      </c>
      <c r="L115" s="23" t="s">
        <v>34</v>
      </c>
      <c r="M115" s="23" t="s">
        <v>34</v>
      </c>
      <c r="N115" s="23" t="s">
        <v>34</v>
      </c>
      <c r="O115" s="24">
        <v>0.4</v>
      </c>
      <c r="P115" s="24">
        <v>0.3</v>
      </c>
      <c r="Q115" s="24">
        <v>0.3</v>
      </c>
      <c r="R115" s="24" t="s">
        <v>34</v>
      </c>
      <c r="S115" s="24">
        <v>1</v>
      </c>
      <c r="T115" s="25">
        <v>0.4</v>
      </c>
      <c r="U115" s="25">
        <v>0.3</v>
      </c>
      <c r="V115" s="25">
        <v>0.3</v>
      </c>
      <c r="W115" s="25" t="s">
        <v>34</v>
      </c>
      <c r="X115" s="25">
        <v>1</v>
      </c>
      <c r="Y115" s="26">
        <v>18</v>
      </c>
      <c r="Z115" s="26">
        <v>18</v>
      </c>
      <c r="AA115" s="26">
        <v>20</v>
      </c>
      <c r="AB115" s="26" t="s">
        <v>34</v>
      </c>
      <c r="AC115" s="26">
        <v>56</v>
      </c>
      <c r="AD115" s="27">
        <v>2</v>
      </c>
      <c r="AE115" s="27">
        <v>2</v>
      </c>
      <c r="AF115" s="27">
        <v>1</v>
      </c>
      <c r="AG115" s="27" t="s">
        <v>34</v>
      </c>
      <c r="AH115" s="27">
        <v>5</v>
      </c>
      <c r="AI115" s="28" t="s">
        <v>34</v>
      </c>
    </row>
    <row r="116" spans="1:35" x14ac:dyDescent="0.45">
      <c r="A116" s="19">
        <v>2016</v>
      </c>
      <c r="B116" s="20">
        <v>6443</v>
      </c>
      <c r="C116" s="21" t="s">
        <v>551</v>
      </c>
      <c r="D116" s="21" t="s">
        <v>118</v>
      </c>
      <c r="E116" s="22">
        <v>2383</v>
      </c>
      <c r="F116" s="22">
        <v>1187</v>
      </c>
      <c r="G116" s="22" t="s">
        <v>34</v>
      </c>
      <c r="H116" s="22" t="s">
        <v>34</v>
      </c>
      <c r="I116" s="22">
        <v>3570</v>
      </c>
      <c r="J116" s="23">
        <v>2</v>
      </c>
      <c r="K116" s="23">
        <v>1</v>
      </c>
      <c r="L116" s="23" t="s">
        <v>34</v>
      </c>
      <c r="M116" s="23" t="s">
        <v>34</v>
      </c>
      <c r="N116" s="23">
        <v>3</v>
      </c>
      <c r="O116" s="24" t="s">
        <v>34</v>
      </c>
      <c r="P116" s="24" t="s">
        <v>34</v>
      </c>
      <c r="Q116" s="24" t="s">
        <v>34</v>
      </c>
      <c r="R116" s="24" t="s">
        <v>34</v>
      </c>
      <c r="S116" s="24" t="s">
        <v>34</v>
      </c>
      <c r="T116" s="25" t="s">
        <v>34</v>
      </c>
      <c r="U116" s="25" t="s">
        <v>34</v>
      </c>
      <c r="V116" s="25" t="s">
        <v>34</v>
      </c>
      <c r="W116" s="25" t="s">
        <v>34</v>
      </c>
      <c r="X116" s="25" t="s">
        <v>34</v>
      </c>
      <c r="Y116" s="26">
        <v>70</v>
      </c>
      <c r="Z116" s="26">
        <v>35</v>
      </c>
      <c r="AA116" s="26" t="s">
        <v>34</v>
      </c>
      <c r="AB116" s="26" t="s">
        <v>34</v>
      </c>
      <c r="AC116" s="26">
        <v>105</v>
      </c>
      <c r="AD116" s="27" t="s">
        <v>34</v>
      </c>
      <c r="AE116" s="27" t="s">
        <v>34</v>
      </c>
      <c r="AF116" s="27" t="s">
        <v>34</v>
      </c>
      <c r="AG116" s="27" t="s">
        <v>34</v>
      </c>
      <c r="AH116" s="27" t="s">
        <v>34</v>
      </c>
      <c r="AI116" s="28" t="s">
        <v>34</v>
      </c>
    </row>
    <row r="117" spans="1:35" x14ac:dyDescent="0.45">
      <c r="A117" s="19">
        <v>2016</v>
      </c>
      <c r="B117" s="20">
        <v>6452</v>
      </c>
      <c r="C117" s="21" t="s">
        <v>192</v>
      </c>
      <c r="D117" s="21" t="s">
        <v>118</v>
      </c>
      <c r="E117" s="22">
        <v>785068</v>
      </c>
      <c r="F117" s="22">
        <v>21826</v>
      </c>
      <c r="G117" s="22" t="s">
        <v>34</v>
      </c>
      <c r="H117" s="22" t="s">
        <v>34</v>
      </c>
      <c r="I117" s="22">
        <v>806894</v>
      </c>
      <c r="J117" s="23">
        <v>1092</v>
      </c>
      <c r="K117" s="23">
        <v>6331</v>
      </c>
      <c r="L117" s="23" t="s">
        <v>34</v>
      </c>
      <c r="M117" s="23" t="s">
        <v>34</v>
      </c>
      <c r="N117" s="23">
        <v>7423</v>
      </c>
      <c r="O117" s="24">
        <v>896</v>
      </c>
      <c r="P117" s="24">
        <v>811</v>
      </c>
      <c r="Q117" s="24" t="s">
        <v>34</v>
      </c>
      <c r="R117" s="24" t="s">
        <v>34</v>
      </c>
      <c r="S117" s="24">
        <v>1707</v>
      </c>
      <c r="T117" s="25">
        <v>0</v>
      </c>
      <c r="U117" s="25">
        <v>0</v>
      </c>
      <c r="V117" s="25" t="s">
        <v>34</v>
      </c>
      <c r="W117" s="25" t="s">
        <v>34</v>
      </c>
      <c r="X117" s="25">
        <v>0</v>
      </c>
      <c r="Y117" s="26">
        <v>36083</v>
      </c>
      <c r="Z117" s="26">
        <v>62518</v>
      </c>
      <c r="AA117" s="26" t="s">
        <v>34</v>
      </c>
      <c r="AB117" s="26" t="s">
        <v>34</v>
      </c>
      <c r="AC117" s="26">
        <v>98601</v>
      </c>
      <c r="AD117" s="27">
        <v>15434</v>
      </c>
      <c r="AE117" s="27">
        <v>5459</v>
      </c>
      <c r="AF117" s="27" t="s">
        <v>34</v>
      </c>
      <c r="AG117" s="27" t="s">
        <v>34</v>
      </c>
      <c r="AH117" s="27">
        <v>20893</v>
      </c>
      <c r="AI117" s="28" t="s">
        <v>34</v>
      </c>
    </row>
    <row r="118" spans="1:35" x14ac:dyDescent="0.45">
      <c r="A118" s="19">
        <v>2016</v>
      </c>
      <c r="B118" s="20">
        <v>6455</v>
      </c>
      <c r="C118" s="21" t="s">
        <v>194</v>
      </c>
      <c r="D118" s="21" t="s">
        <v>118</v>
      </c>
      <c r="E118" s="22">
        <v>411685</v>
      </c>
      <c r="F118" s="22">
        <v>638</v>
      </c>
      <c r="G118" s="22" t="s">
        <v>34</v>
      </c>
      <c r="H118" s="22" t="s">
        <v>34</v>
      </c>
      <c r="I118" s="22">
        <v>412323</v>
      </c>
      <c r="J118" s="23" t="s">
        <v>34</v>
      </c>
      <c r="K118" s="23" t="s">
        <v>34</v>
      </c>
      <c r="L118" s="23" t="s">
        <v>34</v>
      </c>
      <c r="M118" s="23" t="s">
        <v>34</v>
      </c>
      <c r="N118" s="23" t="s">
        <v>34</v>
      </c>
      <c r="O118" s="24">
        <v>640</v>
      </c>
      <c r="P118" s="24">
        <v>337</v>
      </c>
      <c r="Q118" s="24" t="s">
        <v>34</v>
      </c>
      <c r="R118" s="24" t="s">
        <v>34</v>
      </c>
      <c r="S118" s="24">
        <v>977</v>
      </c>
      <c r="T118" s="25" t="s">
        <v>34</v>
      </c>
      <c r="U118" s="25" t="s">
        <v>34</v>
      </c>
      <c r="V118" s="25" t="s">
        <v>34</v>
      </c>
      <c r="W118" s="25" t="s">
        <v>34</v>
      </c>
      <c r="X118" s="25" t="s">
        <v>34</v>
      </c>
      <c r="Y118" s="26">
        <v>23941</v>
      </c>
      <c r="Z118" s="26">
        <v>39069</v>
      </c>
      <c r="AA118" s="26" t="s">
        <v>34</v>
      </c>
      <c r="AB118" s="26" t="s">
        <v>34</v>
      </c>
      <c r="AC118" s="26">
        <v>63010</v>
      </c>
      <c r="AD118" s="27">
        <v>21033</v>
      </c>
      <c r="AE118" s="27">
        <v>434</v>
      </c>
      <c r="AF118" s="27" t="s">
        <v>34</v>
      </c>
      <c r="AG118" s="27" t="s">
        <v>34</v>
      </c>
      <c r="AH118" s="27">
        <v>21467</v>
      </c>
      <c r="AI118" s="28" t="s">
        <v>34</v>
      </c>
    </row>
    <row r="119" spans="1:35" x14ac:dyDescent="0.45">
      <c r="A119" s="19">
        <v>2016</v>
      </c>
      <c r="B119" s="20">
        <v>6604</v>
      </c>
      <c r="C119" s="21" t="s">
        <v>196</v>
      </c>
      <c r="D119" s="21" t="s">
        <v>131</v>
      </c>
      <c r="E119" s="22">
        <v>4448</v>
      </c>
      <c r="F119" s="22">
        <v>0</v>
      </c>
      <c r="G119" s="22">
        <v>0</v>
      </c>
      <c r="H119" s="22">
        <v>0</v>
      </c>
      <c r="I119" s="22">
        <v>4448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4">
        <v>3.8</v>
      </c>
      <c r="P119" s="24">
        <v>0</v>
      </c>
      <c r="Q119" s="24">
        <v>0</v>
      </c>
      <c r="R119" s="24">
        <v>0</v>
      </c>
      <c r="S119" s="24">
        <v>3.8</v>
      </c>
      <c r="T119" s="25">
        <v>2.2000000000000002</v>
      </c>
      <c r="U119" s="25">
        <v>0</v>
      </c>
      <c r="V119" s="25">
        <v>0</v>
      </c>
      <c r="W119" s="25">
        <v>0</v>
      </c>
      <c r="X119" s="25">
        <v>2.2000000000000002</v>
      </c>
      <c r="Y119" s="26">
        <v>113</v>
      </c>
      <c r="Z119" s="26">
        <v>0</v>
      </c>
      <c r="AA119" s="26">
        <v>0</v>
      </c>
      <c r="AB119" s="26">
        <v>0</v>
      </c>
      <c r="AC119" s="26">
        <v>113</v>
      </c>
      <c r="AD119" s="27">
        <v>549</v>
      </c>
      <c r="AE119" s="27">
        <v>0</v>
      </c>
      <c r="AF119" s="27">
        <v>0</v>
      </c>
      <c r="AG119" s="27">
        <v>0</v>
      </c>
      <c r="AH119" s="27">
        <v>549</v>
      </c>
      <c r="AI119" s="28" t="s">
        <v>34</v>
      </c>
    </row>
    <row r="120" spans="1:35" x14ac:dyDescent="0.45">
      <c r="A120" s="19">
        <v>2016</v>
      </c>
      <c r="B120" s="20">
        <v>6640</v>
      </c>
      <c r="C120" s="21" t="s">
        <v>198</v>
      </c>
      <c r="D120" s="21" t="s">
        <v>89</v>
      </c>
      <c r="E120" s="22" t="s">
        <v>34</v>
      </c>
      <c r="F120" s="22" t="s">
        <v>34</v>
      </c>
      <c r="G120" s="22">
        <v>4</v>
      </c>
      <c r="H120" s="22" t="s">
        <v>34</v>
      </c>
      <c r="I120" s="22">
        <v>4</v>
      </c>
      <c r="J120" s="23" t="s">
        <v>34</v>
      </c>
      <c r="K120" s="23" t="s">
        <v>34</v>
      </c>
      <c r="L120" s="23">
        <v>620</v>
      </c>
      <c r="M120" s="23" t="s">
        <v>34</v>
      </c>
      <c r="N120" s="23">
        <v>620</v>
      </c>
      <c r="O120" s="24" t="s">
        <v>34</v>
      </c>
      <c r="P120" s="24" t="s">
        <v>34</v>
      </c>
      <c r="Q120" s="24">
        <v>70</v>
      </c>
      <c r="R120" s="24" t="s">
        <v>34</v>
      </c>
      <c r="S120" s="24">
        <v>70</v>
      </c>
      <c r="T120" s="25" t="s">
        <v>34</v>
      </c>
      <c r="U120" s="25" t="s">
        <v>34</v>
      </c>
      <c r="V120" s="25">
        <v>32</v>
      </c>
      <c r="W120" s="25" t="s">
        <v>34</v>
      </c>
      <c r="X120" s="25">
        <v>32</v>
      </c>
      <c r="Y120" s="26" t="s">
        <v>34</v>
      </c>
      <c r="Z120" s="26" t="s">
        <v>34</v>
      </c>
      <c r="AA120" s="26">
        <v>1676</v>
      </c>
      <c r="AB120" s="26" t="s">
        <v>34</v>
      </c>
      <c r="AC120" s="26">
        <v>1676</v>
      </c>
      <c r="AD120" s="27" t="s">
        <v>34</v>
      </c>
      <c r="AE120" s="27" t="s">
        <v>34</v>
      </c>
      <c r="AF120" s="27" t="s">
        <v>34</v>
      </c>
      <c r="AG120" s="27" t="s">
        <v>34</v>
      </c>
      <c r="AH120" s="27" t="s">
        <v>34</v>
      </c>
      <c r="AI120" s="28" t="s">
        <v>34</v>
      </c>
    </row>
    <row r="121" spans="1:35" x14ac:dyDescent="0.45">
      <c r="A121" s="19">
        <v>2016</v>
      </c>
      <c r="B121" s="20">
        <v>6782</v>
      </c>
      <c r="C121" s="21" t="s">
        <v>200</v>
      </c>
      <c r="D121" s="21" t="s">
        <v>50</v>
      </c>
      <c r="E121" s="22">
        <v>1709</v>
      </c>
      <c r="F121" s="22">
        <v>34</v>
      </c>
      <c r="G121" s="22">
        <v>0</v>
      </c>
      <c r="H121" s="22">
        <v>0</v>
      </c>
      <c r="I121" s="22">
        <v>1743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4">
        <v>3.5</v>
      </c>
      <c r="P121" s="24">
        <v>7.9</v>
      </c>
      <c r="Q121" s="24">
        <v>0</v>
      </c>
      <c r="R121" s="24">
        <v>0</v>
      </c>
      <c r="S121" s="24">
        <v>11.4</v>
      </c>
      <c r="T121" s="25">
        <v>1.6</v>
      </c>
      <c r="U121" s="25">
        <v>3.6</v>
      </c>
      <c r="V121" s="25">
        <v>0</v>
      </c>
      <c r="W121" s="25">
        <v>0</v>
      </c>
      <c r="X121" s="25">
        <v>5.2</v>
      </c>
      <c r="Y121" s="26">
        <v>62</v>
      </c>
      <c r="Z121" s="26">
        <v>142</v>
      </c>
      <c r="AA121" s="26">
        <v>0</v>
      </c>
      <c r="AB121" s="26">
        <v>0</v>
      </c>
      <c r="AC121" s="26">
        <v>204</v>
      </c>
      <c r="AD121" s="27">
        <v>19</v>
      </c>
      <c r="AE121" s="27">
        <v>43</v>
      </c>
      <c r="AF121" s="27">
        <v>0</v>
      </c>
      <c r="AG121" s="27">
        <v>0</v>
      </c>
      <c r="AH121" s="27">
        <v>62</v>
      </c>
      <c r="AI121" s="28">
        <v>0</v>
      </c>
    </row>
    <row r="122" spans="1:35" x14ac:dyDescent="0.45">
      <c r="A122" s="19">
        <v>2016</v>
      </c>
      <c r="B122" s="20">
        <v>6958</v>
      </c>
      <c r="C122" s="21" t="s">
        <v>550</v>
      </c>
      <c r="D122" s="21" t="s">
        <v>74</v>
      </c>
      <c r="E122" s="22">
        <v>0</v>
      </c>
      <c r="F122" s="22">
        <v>5</v>
      </c>
      <c r="G122" s="22">
        <v>0</v>
      </c>
      <c r="H122" s="22">
        <v>0</v>
      </c>
      <c r="I122" s="22">
        <v>5</v>
      </c>
      <c r="J122" s="23">
        <v>0</v>
      </c>
      <c r="K122" s="23">
        <v>7</v>
      </c>
      <c r="L122" s="23">
        <v>0</v>
      </c>
      <c r="M122" s="23">
        <v>0</v>
      </c>
      <c r="N122" s="23">
        <v>7</v>
      </c>
      <c r="O122" s="24">
        <v>0</v>
      </c>
      <c r="P122" s="24">
        <v>11</v>
      </c>
      <c r="Q122" s="24">
        <v>0</v>
      </c>
      <c r="R122" s="24">
        <v>0</v>
      </c>
      <c r="S122" s="24">
        <v>11</v>
      </c>
      <c r="T122" s="25">
        <v>0</v>
      </c>
      <c r="U122" s="25" t="s">
        <v>34</v>
      </c>
      <c r="V122" s="25">
        <v>0</v>
      </c>
      <c r="W122" s="25">
        <v>0</v>
      </c>
      <c r="X122" s="25">
        <v>0</v>
      </c>
      <c r="Y122" s="26">
        <v>0</v>
      </c>
      <c r="Z122" s="26">
        <v>441</v>
      </c>
      <c r="AA122" s="26">
        <v>0</v>
      </c>
      <c r="AB122" s="26">
        <v>0</v>
      </c>
      <c r="AC122" s="26">
        <v>441</v>
      </c>
      <c r="AD122" s="27">
        <v>0</v>
      </c>
      <c r="AE122" s="27">
        <v>0</v>
      </c>
      <c r="AF122" s="27">
        <v>0</v>
      </c>
      <c r="AG122" s="27">
        <v>0</v>
      </c>
      <c r="AH122" s="27">
        <v>0</v>
      </c>
      <c r="AI122" s="28" t="s">
        <v>34</v>
      </c>
    </row>
    <row r="123" spans="1:35" x14ac:dyDescent="0.45">
      <c r="A123" s="19">
        <v>2016</v>
      </c>
      <c r="B123" s="20">
        <v>7004</v>
      </c>
      <c r="C123" s="21" t="s">
        <v>201</v>
      </c>
      <c r="D123" s="21" t="s">
        <v>121</v>
      </c>
      <c r="E123" s="22">
        <v>119296</v>
      </c>
      <c r="F123" s="22">
        <v>40</v>
      </c>
      <c r="G123" s="22" t="s">
        <v>34</v>
      </c>
      <c r="H123" s="22" t="s">
        <v>34</v>
      </c>
      <c r="I123" s="22">
        <v>119336</v>
      </c>
      <c r="J123" s="23">
        <v>2280</v>
      </c>
      <c r="K123" s="23">
        <v>492</v>
      </c>
      <c r="L123" s="23" t="s">
        <v>34</v>
      </c>
      <c r="M123" s="23" t="s">
        <v>34</v>
      </c>
      <c r="N123" s="23">
        <v>2772</v>
      </c>
      <c r="O123" s="24">
        <v>32.6</v>
      </c>
      <c r="P123" s="24">
        <v>6</v>
      </c>
      <c r="Q123" s="24" t="s">
        <v>34</v>
      </c>
      <c r="R123" s="24" t="s">
        <v>34</v>
      </c>
      <c r="S123" s="24">
        <v>38.6</v>
      </c>
      <c r="T123" s="25">
        <v>32.6</v>
      </c>
      <c r="U123" s="25">
        <v>6</v>
      </c>
      <c r="V123" s="25" t="s">
        <v>34</v>
      </c>
      <c r="W123" s="25" t="s">
        <v>34</v>
      </c>
      <c r="X123" s="25">
        <v>38.6</v>
      </c>
      <c r="Y123" s="26">
        <v>169</v>
      </c>
      <c r="Z123" s="26">
        <v>0</v>
      </c>
      <c r="AA123" s="26" t="s">
        <v>34</v>
      </c>
      <c r="AB123" s="26" t="s">
        <v>34</v>
      </c>
      <c r="AC123" s="26">
        <v>169</v>
      </c>
      <c r="AD123" s="27">
        <v>60</v>
      </c>
      <c r="AE123" s="27">
        <v>0</v>
      </c>
      <c r="AF123" s="27" t="s">
        <v>34</v>
      </c>
      <c r="AG123" s="27" t="s">
        <v>34</v>
      </c>
      <c r="AH123" s="27">
        <v>60</v>
      </c>
      <c r="AI123" s="28" t="s">
        <v>34</v>
      </c>
    </row>
    <row r="124" spans="1:35" x14ac:dyDescent="0.45">
      <c r="A124" s="19">
        <v>2016</v>
      </c>
      <c r="B124" s="20">
        <v>7090</v>
      </c>
      <c r="C124" s="21" t="s">
        <v>202</v>
      </c>
      <c r="D124" s="21" t="s">
        <v>56</v>
      </c>
      <c r="E124" s="22" t="s">
        <v>34</v>
      </c>
      <c r="F124" s="22">
        <v>22</v>
      </c>
      <c r="G124" s="22">
        <v>38</v>
      </c>
      <c r="H124" s="22" t="s">
        <v>34</v>
      </c>
      <c r="I124" s="22">
        <v>60</v>
      </c>
      <c r="J124" s="23" t="s">
        <v>34</v>
      </c>
      <c r="K124" s="23">
        <v>16</v>
      </c>
      <c r="L124" s="23">
        <v>189</v>
      </c>
      <c r="M124" s="23" t="s">
        <v>34</v>
      </c>
      <c r="N124" s="23">
        <v>205</v>
      </c>
      <c r="O124" s="24" t="s">
        <v>34</v>
      </c>
      <c r="P124" s="24">
        <v>0.8</v>
      </c>
      <c r="Q124" s="24">
        <v>9.4</v>
      </c>
      <c r="R124" s="24" t="s">
        <v>34</v>
      </c>
      <c r="S124" s="24">
        <v>10.199999999999999</v>
      </c>
      <c r="T124" s="25" t="s">
        <v>34</v>
      </c>
      <c r="U124" s="25" t="s">
        <v>34</v>
      </c>
      <c r="V124" s="25" t="s">
        <v>34</v>
      </c>
      <c r="W124" s="25" t="s">
        <v>34</v>
      </c>
      <c r="X124" s="25" t="s">
        <v>34</v>
      </c>
      <c r="Y124" s="26" t="s">
        <v>34</v>
      </c>
      <c r="Z124" s="26" t="s">
        <v>34</v>
      </c>
      <c r="AA124" s="26" t="s">
        <v>34</v>
      </c>
      <c r="AB124" s="26" t="s">
        <v>34</v>
      </c>
      <c r="AC124" s="26" t="s">
        <v>34</v>
      </c>
      <c r="AD124" s="27" t="s">
        <v>34</v>
      </c>
      <c r="AE124" s="27" t="s">
        <v>34</v>
      </c>
      <c r="AF124" s="27" t="s">
        <v>34</v>
      </c>
      <c r="AG124" s="27" t="s">
        <v>34</v>
      </c>
      <c r="AH124" s="27" t="s">
        <v>34</v>
      </c>
      <c r="AI124" s="28" t="s">
        <v>34</v>
      </c>
    </row>
    <row r="125" spans="1:35" x14ac:dyDescent="0.45">
      <c r="A125" s="19">
        <v>2016</v>
      </c>
      <c r="B125" s="20">
        <v>7140</v>
      </c>
      <c r="C125" s="21" t="s">
        <v>203</v>
      </c>
      <c r="D125" s="21" t="s">
        <v>56</v>
      </c>
      <c r="E125" s="22">
        <v>52040</v>
      </c>
      <c r="F125" s="22">
        <v>8</v>
      </c>
      <c r="G125" s="22">
        <v>55</v>
      </c>
      <c r="H125" s="22" t="s">
        <v>34</v>
      </c>
      <c r="I125" s="22">
        <v>52103</v>
      </c>
      <c r="J125" s="23" t="s">
        <v>34</v>
      </c>
      <c r="K125" s="23" t="s">
        <v>34</v>
      </c>
      <c r="L125" s="23" t="s">
        <v>34</v>
      </c>
      <c r="M125" s="23" t="s">
        <v>34</v>
      </c>
      <c r="N125" s="23" t="s">
        <v>34</v>
      </c>
      <c r="O125" s="24">
        <v>102</v>
      </c>
      <c r="P125" s="24">
        <v>6</v>
      </c>
      <c r="Q125" s="24">
        <v>228</v>
      </c>
      <c r="R125" s="24" t="s">
        <v>34</v>
      </c>
      <c r="S125" s="24">
        <v>336</v>
      </c>
      <c r="T125" s="25" t="s">
        <v>34</v>
      </c>
      <c r="U125" s="25" t="s">
        <v>34</v>
      </c>
      <c r="V125" s="25" t="s">
        <v>34</v>
      </c>
      <c r="W125" s="25" t="s">
        <v>34</v>
      </c>
      <c r="X125" s="25" t="s">
        <v>34</v>
      </c>
      <c r="Y125" s="26" t="s">
        <v>34</v>
      </c>
      <c r="Z125" s="26">
        <v>131</v>
      </c>
      <c r="AA125" s="26">
        <v>8571</v>
      </c>
      <c r="AB125" s="26" t="s">
        <v>34</v>
      </c>
      <c r="AC125" s="26">
        <v>8702</v>
      </c>
      <c r="AD125" s="27">
        <v>1157</v>
      </c>
      <c r="AE125" s="27">
        <v>12</v>
      </c>
      <c r="AF125" s="27">
        <v>76</v>
      </c>
      <c r="AG125" s="27" t="s">
        <v>34</v>
      </c>
      <c r="AH125" s="27">
        <v>1245</v>
      </c>
      <c r="AI125" s="28" t="s">
        <v>34</v>
      </c>
    </row>
    <row r="126" spans="1:35" x14ac:dyDescent="0.45">
      <c r="A126" s="19">
        <v>2016</v>
      </c>
      <c r="B126" s="20">
        <v>7294</v>
      </c>
      <c r="C126" s="21" t="s">
        <v>204</v>
      </c>
      <c r="D126" s="21" t="s">
        <v>58</v>
      </c>
      <c r="E126" s="22">
        <v>40000</v>
      </c>
      <c r="F126" s="22">
        <v>0</v>
      </c>
      <c r="G126" s="22">
        <v>0</v>
      </c>
      <c r="H126" s="22">
        <v>0</v>
      </c>
      <c r="I126" s="22">
        <v>40000</v>
      </c>
      <c r="J126" s="23">
        <v>34</v>
      </c>
      <c r="K126" s="23">
        <v>0</v>
      </c>
      <c r="L126" s="23">
        <v>0</v>
      </c>
      <c r="M126" s="23">
        <v>0</v>
      </c>
      <c r="N126" s="23">
        <v>34</v>
      </c>
      <c r="O126" s="24">
        <v>8.1999999999999993</v>
      </c>
      <c r="P126" s="24">
        <v>0</v>
      </c>
      <c r="Q126" s="24">
        <v>0</v>
      </c>
      <c r="R126" s="24">
        <v>0</v>
      </c>
      <c r="S126" s="24">
        <v>8.1999999999999993</v>
      </c>
      <c r="T126" s="25">
        <v>8.1999999999999993</v>
      </c>
      <c r="U126" s="25">
        <v>0</v>
      </c>
      <c r="V126" s="25">
        <v>0</v>
      </c>
      <c r="W126" s="25">
        <v>0</v>
      </c>
      <c r="X126" s="25">
        <v>8.1999999999999993</v>
      </c>
      <c r="Y126" s="26">
        <v>50</v>
      </c>
      <c r="Z126" s="26">
        <v>0</v>
      </c>
      <c r="AA126" s="26">
        <v>0</v>
      </c>
      <c r="AB126" s="26">
        <v>0</v>
      </c>
      <c r="AC126" s="26">
        <v>50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8">
        <v>0</v>
      </c>
    </row>
    <row r="127" spans="1:35" x14ac:dyDescent="0.45">
      <c r="A127" s="19">
        <v>2016</v>
      </c>
      <c r="B127" s="20">
        <v>7349</v>
      </c>
      <c r="C127" s="21" t="s">
        <v>206</v>
      </c>
      <c r="D127" s="21" t="s">
        <v>207</v>
      </c>
      <c r="E127" s="22" t="s">
        <v>34</v>
      </c>
      <c r="F127" s="22">
        <v>1</v>
      </c>
      <c r="G127" s="22" t="s">
        <v>34</v>
      </c>
      <c r="H127" s="22" t="s">
        <v>34</v>
      </c>
      <c r="I127" s="22">
        <v>1</v>
      </c>
      <c r="J127" s="23" t="s">
        <v>34</v>
      </c>
      <c r="K127" s="23">
        <v>0</v>
      </c>
      <c r="L127" s="23" t="s">
        <v>34</v>
      </c>
      <c r="M127" s="23" t="s">
        <v>34</v>
      </c>
      <c r="N127" s="23">
        <v>0</v>
      </c>
      <c r="O127" s="24" t="s">
        <v>34</v>
      </c>
      <c r="P127" s="24">
        <v>2</v>
      </c>
      <c r="Q127" s="24" t="s">
        <v>34</v>
      </c>
      <c r="R127" s="24" t="s">
        <v>34</v>
      </c>
      <c r="S127" s="24">
        <v>2</v>
      </c>
      <c r="T127" s="25" t="s">
        <v>34</v>
      </c>
      <c r="U127" s="25">
        <v>0</v>
      </c>
      <c r="V127" s="25" t="s">
        <v>34</v>
      </c>
      <c r="W127" s="25" t="s">
        <v>34</v>
      </c>
      <c r="X127" s="25">
        <v>0</v>
      </c>
      <c r="Y127" s="26" t="s">
        <v>34</v>
      </c>
      <c r="Z127" s="26">
        <v>89</v>
      </c>
      <c r="AA127" s="26" t="s">
        <v>34</v>
      </c>
      <c r="AB127" s="26" t="s">
        <v>34</v>
      </c>
      <c r="AC127" s="26">
        <v>89</v>
      </c>
      <c r="AD127" s="27" t="s">
        <v>34</v>
      </c>
      <c r="AE127" s="27">
        <v>0</v>
      </c>
      <c r="AF127" s="27" t="s">
        <v>34</v>
      </c>
      <c r="AG127" s="27" t="s">
        <v>34</v>
      </c>
      <c r="AH127" s="27">
        <v>0</v>
      </c>
      <c r="AI127" s="28" t="s">
        <v>34</v>
      </c>
    </row>
    <row r="128" spans="1:35" x14ac:dyDescent="0.45">
      <c r="A128" s="19">
        <v>2016</v>
      </c>
      <c r="B128" s="20">
        <v>7349</v>
      </c>
      <c r="C128" s="21" t="s">
        <v>206</v>
      </c>
      <c r="D128" s="21" t="s">
        <v>74</v>
      </c>
      <c r="E128" s="22" t="s">
        <v>34</v>
      </c>
      <c r="F128" s="22" t="s">
        <v>34</v>
      </c>
      <c r="G128" s="22">
        <v>3773</v>
      </c>
      <c r="H128" s="22" t="s">
        <v>34</v>
      </c>
      <c r="I128" s="22">
        <v>3773</v>
      </c>
      <c r="J128" s="23" t="s">
        <v>34</v>
      </c>
      <c r="K128" s="23" t="s">
        <v>34</v>
      </c>
      <c r="L128" s="23">
        <v>0</v>
      </c>
      <c r="M128" s="23" t="s">
        <v>34</v>
      </c>
      <c r="N128" s="23">
        <v>0</v>
      </c>
      <c r="O128" s="24" t="s">
        <v>34</v>
      </c>
      <c r="P128" s="24" t="s">
        <v>34</v>
      </c>
      <c r="Q128" s="24">
        <v>52.6</v>
      </c>
      <c r="R128" s="24" t="s">
        <v>34</v>
      </c>
      <c r="S128" s="24">
        <v>52.6</v>
      </c>
      <c r="T128" s="25" t="s">
        <v>34</v>
      </c>
      <c r="U128" s="25" t="s">
        <v>34</v>
      </c>
      <c r="V128" s="25">
        <v>0</v>
      </c>
      <c r="W128" s="25" t="s">
        <v>34</v>
      </c>
      <c r="X128" s="25">
        <v>0</v>
      </c>
      <c r="Y128" s="26" t="s">
        <v>34</v>
      </c>
      <c r="Z128" s="26" t="s">
        <v>34</v>
      </c>
      <c r="AA128" s="26">
        <v>2328</v>
      </c>
      <c r="AB128" s="26" t="s">
        <v>34</v>
      </c>
      <c r="AC128" s="26">
        <v>2328</v>
      </c>
      <c r="AD128" s="27" t="s">
        <v>34</v>
      </c>
      <c r="AE128" s="27" t="s">
        <v>34</v>
      </c>
      <c r="AF128" s="27">
        <v>10</v>
      </c>
      <c r="AG128" s="27" t="s">
        <v>34</v>
      </c>
      <c r="AH128" s="27">
        <v>10</v>
      </c>
      <c r="AI128" s="28" t="s">
        <v>34</v>
      </c>
    </row>
    <row r="129" spans="1:35" x14ac:dyDescent="0.45">
      <c r="A129" s="19">
        <v>2016</v>
      </c>
      <c r="B129" s="20">
        <v>7489</v>
      </c>
      <c r="C129" s="21" t="s">
        <v>208</v>
      </c>
      <c r="D129" s="21" t="s">
        <v>50</v>
      </c>
      <c r="E129" s="22">
        <v>1013</v>
      </c>
      <c r="F129" s="22">
        <v>58</v>
      </c>
      <c r="G129" s="22" t="s">
        <v>34</v>
      </c>
      <c r="H129" s="22" t="s">
        <v>34</v>
      </c>
      <c r="I129" s="22">
        <v>1071</v>
      </c>
      <c r="J129" s="23">
        <v>6</v>
      </c>
      <c r="K129" s="23">
        <v>2</v>
      </c>
      <c r="L129" s="23" t="s">
        <v>34</v>
      </c>
      <c r="M129" s="23" t="s">
        <v>34</v>
      </c>
      <c r="N129" s="23">
        <v>8</v>
      </c>
      <c r="O129" s="24">
        <v>5.0999999999999996</v>
      </c>
      <c r="P129" s="24">
        <v>1.3</v>
      </c>
      <c r="Q129" s="24" t="s">
        <v>34</v>
      </c>
      <c r="R129" s="24" t="s">
        <v>34</v>
      </c>
      <c r="S129" s="24">
        <v>6.4</v>
      </c>
      <c r="T129" s="25">
        <v>2.1</v>
      </c>
      <c r="U129" s="25">
        <v>0.6</v>
      </c>
      <c r="V129" s="25" t="s">
        <v>34</v>
      </c>
      <c r="W129" s="25" t="s">
        <v>34</v>
      </c>
      <c r="X129" s="25">
        <v>2.7</v>
      </c>
      <c r="Y129" s="26">
        <v>42</v>
      </c>
      <c r="Z129" s="26">
        <v>1</v>
      </c>
      <c r="AA129" s="26" t="s">
        <v>34</v>
      </c>
      <c r="AB129" s="26" t="s">
        <v>34</v>
      </c>
      <c r="AC129" s="26">
        <v>43</v>
      </c>
      <c r="AD129" s="27">
        <v>2</v>
      </c>
      <c r="AE129" s="27">
        <v>0</v>
      </c>
      <c r="AF129" s="27" t="s">
        <v>34</v>
      </c>
      <c r="AG129" s="27" t="s">
        <v>34</v>
      </c>
      <c r="AH129" s="27">
        <v>2</v>
      </c>
      <c r="AI129" s="28">
        <v>0</v>
      </c>
    </row>
    <row r="130" spans="1:35" x14ac:dyDescent="0.45">
      <c r="A130" s="19">
        <v>2016</v>
      </c>
      <c r="B130" s="20">
        <v>7490</v>
      </c>
      <c r="C130" s="21" t="s">
        <v>209</v>
      </c>
      <c r="D130" s="21" t="s">
        <v>207</v>
      </c>
      <c r="E130" s="22" t="s">
        <v>34</v>
      </c>
      <c r="F130" s="22" t="s">
        <v>34</v>
      </c>
      <c r="G130" s="22">
        <v>1</v>
      </c>
      <c r="H130" s="22" t="s">
        <v>34</v>
      </c>
      <c r="I130" s="22">
        <v>1</v>
      </c>
      <c r="J130" s="23" t="s">
        <v>34</v>
      </c>
      <c r="K130" s="23" t="s">
        <v>34</v>
      </c>
      <c r="L130" s="23">
        <v>0</v>
      </c>
      <c r="M130" s="23" t="s">
        <v>34</v>
      </c>
      <c r="N130" s="23">
        <v>0</v>
      </c>
      <c r="O130" s="24" t="s">
        <v>34</v>
      </c>
      <c r="P130" s="24" t="s">
        <v>34</v>
      </c>
      <c r="Q130" s="24">
        <v>14.5</v>
      </c>
      <c r="R130" s="24" t="s">
        <v>34</v>
      </c>
      <c r="S130" s="24">
        <v>14.5</v>
      </c>
      <c r="T130" s="25" t="s">
        <v>34</v>
      </c>
      <c r="U130" s="25" t="s">
        <v>34</v>
      </c>
      <c r="V130" s="25">
        <v>12</v>
      </c>
      <c r="W130" s="25" t="s">
        <v>34</v>
      </c>
      <c r="X130" s="25">
        <v>12</v>
      </c>
      <c r="Y130" s="26" t="s">
        <v>34</v>
      </c>
      <c r="Z130" s="26" t="s">
        <v>34</v>
      </c>
      <c r="AA130" s="26" t="s">
        <v>34</v>
      </c>
      <c r="AB130" s="26" t="s">
        <v>34</v>
      </c>
      <c r="AC130" s="26" t="s">
        <v>34</v>
      </c>
      <c r="AD130" s="27" t="s">
        <v>34</v>
      </c>
      <c r="AE130" s="27" t="s">
        <v>34</v>
      </c>
      <c r="AF130" s="27" t="s">
        <v>34</v>
      </c>
      <c r="AG130" s="27" t="s">
        <v>34</v>
      </c>
      <c r="AH130" s="27" t="s">
        <v>34</v>
      </c>
      <c r="AI130" s="28" t="s">
        <v>34</v>
      </c>
    </row>
    <row r="131" spans="1:35" x14ac:dyDescent="0.45">
      <c r="A131" s="19">
        <v>2016</v>
      </c>
      <c r="B131" s="20">
        <v>7570</v>
      </c>
      <c r="C131" s="21" t="s">
        <v>210</v>
      </c>
      <c r="D131" s="21" t="s">
        <v>50</v>
      </c>
      <c r="E131" s="22">
        <v>286404</v>
      </c>
      <c r="F131" s="22">
        <v>5197</v>
      </c>
      <c r="G131" s="22" t="s">
        <v>34</v>
      </c>
      <c r="H131" s="22" t="s">
        <v>34</v>
      </c>
      <c r="I131" s="22">
        <v>291601</v>
      </c>
      <c r="J131" s="23">
        <v>17006</v>
      </c>
      <c r="K131" s="23">
        <v>5574</v>
      </c>
      <c r="L131" s="23" t="s">
        <v>34</v>
      </c>
      <c r="M131" s="23" t="s">
        <v>34</v>
      </c>
      <c r="N131" s="23">
        <v>22580</v>
      </c>
      <c r="O131" s="24">
        <v>186</v>
      </c>
      <c r="P131" s="24">
        <v>204</v>
      </c>
      <c r="Q131" s="24" t="s">
        <v>34</v>
      </c>
      <c r="R131" s="24" t="s">
        <v>34</v>
      </c>
      <c r="S131" s="24">
        <v>390</v>
      </c>
      <c r="T131" s="25">
        <v>176</v>
      </c>
      <c r="U131" s="25">
        <v>204</v>
      </c>
      <c r="V131" s="25" t="s">
        <v>34</v>
      </c>
      <c r="W131" s="25" t="s">
        <v>34</v>
      </c>
      <c r="X131" s="25">
        <v>380</v>
      </c>
      <c r="Y131" s="26">
        <v>943</v>
      </c>
      <c r="Z131" s="26">
        <v>193</v>
      </c>
      <c r="AA131" s="26" t="s">
        <v>34</v>
      </c>
      <c r="AB131" s="26" t="s">
        <v>34</v>
      </c>
      <c r="AC131" s="26">
        <v>1136</v>
      </c>
      <c r="AD131" s="27">
        <v>4831</v>
      </c>
      <c r="AE131" s="27">
        <v>502</v>
      </c>
      <c r="AF131" s="27" t="s">
        <v>34</v>
      </c>
      <c r="AG131" s="27" t="s">
        <v>34</v>
      </c>
      <c r="AH131" s="27">
        <v>5333</v>
      </c>
      <c r="AI131" s="28">
        <v>974</v>
      </c>
    </row>
    <row r="132" spans="1:35" x14ac:dyDescent="0.45">
      <c r="A132" s="19">
        <v>2016</v>
      </c>
      <c r="B132" s="20">
        <v>7601</v>
      </c>
      <c r="C132" s="21" t="s">
        <v>211</v>
      </c>
      <c r="D132" s="21" t="s">
        <v>212</v>
      </c>
      <c r="E132" s="22">
        <v>15209</v>
      </c>
      <c r="F132" s="22">
        <v>329</v>
      </c>
      <c r="G132" s="22">
        <v>1</v>
      </c>
      <c r="H132" s="22" t="s">
        <v>34</v>
      </c>
      <c r="I132" s="22">
        <v>15539</v>
      </c>
      <c r="J132" s="23" t="s">
        <v>34</v>
      </c>
      <c r="K132" s="23" t="s">
        <v>34</v>
      </c>
      <c r="L132" s="23" t="s">
        <v>34</v>
      </c>
      <c r="M132" s="23" t="s">
        <v>34</v>
      </c>
      <c r="N132" s="23" t="s">
        <v>34</v>
      </c>
      <c r="O132" s="24">
        <v>4</v>
      </c>
      <c r="P132" s="24">
        <v>5</v>
      </c>
      <c r="Q132" s="24">
        <v>10</v>
      </c>
      <c r="R132" s="24" t="s">
        <v>34</v>
      </c>
      <c r="S132" s="24">
        <v>19</v>
      </c>
      <c r="T132" s="25">
        <v>4</v>
      </c>
      <c r="U132" s="25">
        <v>3</v>
      </c>
      <c r="V132" s="25">
        <v>8</v>
      </c>
      <c r="W132" s="25" t="s">
        <v>34</v>
      </c>
      <c r="X132" s="25">
        <v>15</v>
      </c>
      <c r="Y132" s="26">
        <v>380</v>
      </c>
      <c r="Z132" s="26">
        <v>103</v>
      </c>
      <c r="AA132" s="26">
        <v>203</v>
      </c>
      <c r="AB132" s="26" t="s">
        <v>34</v>
      </c>
      <c r="AC132" s="26">
        <v>686</v>
      </c>
      <c r="AD132" s="27" t="s">
        <v>34</v>
      </c>
      <c r="AE132" s="27" t="s">
        <v>34</v>
      </c>
      <c r="AF132" s="27" t="s">
        <v>34</v>
      </c>
      <c r="AG132" s="27" t="s">
        <v>34</v>
      </c>
      <c r="AH132" s="27" t="s">
        <v>34</v>
      </c>
      <c r="AI132" s="28" t="s">
        <v>34</v>
      </c>
    </row>
    <row r="133" spans="1:35" x14ac:dyDescent="0.45">
      <c r="A133" s="19">
        <v>2016</v>
      </c>
      <c r="B133" s="20">
        <v>7634</v>
      </c>
      <c r="C133" s="21" t="s">
        <v>213</v>
      </c>
      <c r="D133" s="21" t="s">
        <v>74</v>
      </c>
      <c r="E133" s="22" t="s">
        <v>34</v>
      </c>
      <c r="F133" s="22">
        <v>2</v>
      </c>
      <c r="G133" s="22" t="s">
        <v>34</v>
      </c>
      <c r="H133" s="22" t="s">
        <v>34</v>
      </c>
      <c r="I133" s="22">
        <v>2</v>
      </c>
      <c r="J133" s="23" t="s">
        <v>34</v>
      </c>
      <c r="K133" s="23">
        <v>0</v>
      </c>
      <c r="L133" s="23" t="s">
        <v>34</v>
      </c>
      <c r="M133" s="23" t="s">
        <v>34</v>
      </c>
      <c r="N133" s="23">
        <v>0</v>
      </c>
      <c r="O133" s="24" t="s">
        <v>34</v>
      </c>
      <c r="P133" s="24" t="s">
        <v>34</v>
      </c>
      <c r="Q133" s="24" t="s">
        <v>34</v>
      </c>
      <c r="R133" s="24" t="s">
        <v>34</v>
      </c>
      <c r="S133" s="24" t="s">
        <v>34</v>
      </c>
      <c r="T133" s="25" t="s">
        <v>34</v>
      </c>
      <c r="U133" s="25" t="s">
        <v>34</v>
      </c>
      <c r="V133" s="25" t="s">
        <v>34</v>
      </c>
      <c r="W133" s="25" t="s">
        <v>34</v>
      </c>
      <c r="X133" s="25" t="s">
        <v>34</v>
      </c>
      <c r="Y133" s="26" t="s">
        <v>34</v>
      </c>
      <c r="Z133" s="26">
        <v>0</v>
      </c>
      <c r="AA133" s="26" t="s">
        <v>34</v>
      </c>
      <c r="AB133" s="26" t="s">
        <v>34</v>
      </c>
      <c r="AC133" s="26">
        <v>0</v>
      </c>
      <c r="AD133" s="27" t="s">
        <v>34</v>
      </c>
      <c r="AE133" s="27" t="s">
        <v>34</v>
      </c>
      <c r="AF133" s="27" t="s">
        <v>34</v>
      </c>
      <c r="AG133" s="27" t="s">
        <v>34</v>
      </c>
      <c r="AH133" s="27" t="s">
        <v>34</v>
      </c>
      <c r="AI133" s="28" t="s">
        <v>34</v>
      </c>
    </row>
    <row r="134" spans="1:35" x14ac:dyDescent="0.45">
      <c r="A134" s="19">
        <v>2016</v>
      </c>
      <c r="B134" s="20">
        <v>7720</v>
      </c>
      <c r="C134" s="21" t="s">
        <v>214</v>
      </c>
      <c r="D134" s="21" t="s">
        <v>133</v>
      </c>
      <c r="E134" s="22">
        <v>2300</v>
      </c>
      <c r="F134" s="22">
        <v>190</v>
      </c>
      <c r="G134" s="22" t="s">
        <v>34</v>
      </c>
      <c r="H134" s="22" t="s">
        <v>34</v>
      </c>
      <c r="I134" s="22">
        <v>2490</v>
      </c>
      <c r="J134" s="23">
        <v>0</v>
      </c>
      <c r="K134" s="23">
        <v>0</v>
      </c>
      <c r="L134" s="23" t="s">
        <v>34</v>
      </c>
      <c r="M134" s="23" t="s">
        <v>34</v>
      </c>
      <c r="N134" s="23">
        <v>0</v>
      </c>
      <c r="O134" s="24">
        <v>1.5</v>
      </c>
      <c r="P134" s="24">
        <v>0.5</v>
      </c>
      <c r="Q134" s="24" t="s">
        <v>34</v>
      </c>
      <c r="R134" s="24" t="s">
        <v>34</v>
      </c>
      <c r="S134" s="24">
        <v>2</v>
      </c>
      <c r="T134" s="25">
        <v>0.8</v>
      </c>
      <c r="U134" s="25">
        <v>0.2</v>
      </c>
      <c r="V134" s="25" t="s">
        <v>34</v>
      </c>
      <c r="W134" s="25" t="s">
        <v>34</v>
      </c>
      <c r="X134" s="25">
        <v>1</v>
      </c>
      <c r="Y134" s="26">
        <v>14</v>
      </c>
      <c r="Z134" s="26" t="s">
        <v>34</v>
      </c>
      <c r="AA134" s="26" t="s">
        <v>34</v>
      </c>
      <c r="AB134" s="26" t="s">
        <v>34</v>
      </c>
      <c r="AC134" s="26">
        <v>14</v>
      </c>
      <c r="AD134" s="27">
        <v>5</v>
      </c>
      <c r="AE134" s="27">
        <v>2</v>
      </c>
      <c r="AF134" s="27" t="s">
        <v>34</v>
      </c>
      <c r="AG134" s="27" t="s">
        <v>34</v>
      </c>
      <c r="AH134" s="27">
        <v>7</v>
      </c>
      <c r="AI134" s="28" t="s">
        <v>34</v>
      </c>
    </row>
    <row r="135" spans="1:35" x14ac:dyDescent="0.45">
      <c r="A135" s="19">
        <v>2016</v>
      </c>
      <c r="B135" s="20">
        <v>7785</v>
      </c>
      <c r="C135" s="21" t="s">
        <v>216</v>
      </c>
      <c r="D135" s="21" t="s">
        <v>118</v>
      </c>
      <c r="E135" s="22">
        <v>815</v>
      </c>
      <c r="F135" s="22" t="s">
        <v>34</v>
      </c>
      <c r="G135" s="22" t="s">
        <v>34</v>
      </c>
      <c r="H135" s="22" t="s">
        <v>34</v>
      </c>
      <c r="I135" s="22">
        <v>815</v>
      </c>
      <c r="J135" s="23">
        <v>1</v>
      </c>
      <c r="K135" s="23" t="s">
        <v>34</v>
      </c>
      <c r="L135" s="23" t="s">
        <v>34</v>
      </c>
      <c r="M135" s="23" t="s">
        <v>34</v>
      </c>
      <c r="N135" s="23">
        <v>1</v>
      </c>
      <c r="O135" s="24">
        <v>1.1000000000000001</v>
      </c>
      <c r="P135" s="24" t="s">
        <v>34</v>
      </c>
      <c r="Q135" s="24" t="s">
        <v>34</v>
      </c>
      <c r="R135" s="24" t="s">
        <v>34</v>
      </c>
      <c r="S135" s="24">
        <v>1.1000000000000001</v>
      </c>
      <c r="T135" s="25">
        <v>1.1000000000000001</v>
      </c>
      <c r="U135" s="25" t="s">
        <v>34</v>
      </c>
      <c r="V135" s="25" t="s">
        <v>34</v>
      </c>
      <c r="W135" s="25" t="s">
        <v>34</v>
      </c>
      <c r="X135" s="25">
        <v>1.1000000000000001</v>
      </c>
      <c r="Y135" s="26">
        <v>1</v>
      </c>
      <c r="Z135" s="26" t="s">
        <v>34</v>
      </c>
      <c r="AA135" s="26" t="s">
        <v>34</v>
      </c>
      <c r="AB135" s="26" t="s">
        <v>34</v>
      </c>
      <c r="AC135" s="26">
        <v>1</v>
      </c>
      <c r="AD135" s="27" t="s">
        <v>34</v>
      </c>
      <c r="AE135" s="27" t="s">
        <v>34</v>
      </c>
      <c r="AF135" s="27" t="s">
        <v>34</v>
      </c>
      <c r="AG135" s="27" t="s">
        <v>34</v>
      </c>
      <c r="AH135" s="27" t="s">
        <v>34</v>
      </c>
      <c r="AI135" s="28" t="s">
        <v>34</v>
      </c>
    </row>
    <row r="136" spans="1:35" x14ac:dyDescent="0.45">
      <c r="A136" s="19">
        <v>2016</v>
      </c>
      <c r="B136" s="20">
        <v>7801</v>
      </c>
      <c r="C136" s="21" t="s">
        <v>217</v>
      </c>
      <c r="D136" s="21" t="s">
        <v>118</v>
      </c>
      <c r="E136" s="22">
        <v>17720</v>
      </c>
      <c r="F136" s="22">
        <v>68</v>
      </c>
      <c r="G136" s="22">
        <v>65</v>
      </c>
      <c r="H136" s="22">
        <v>0</v>
      </c>
      <c r="I136" s="22">
        <v>17853</v>
      </c>
      <c r="J136" s="23">
        <v>12258</v>
      </c>
      <c r="K136" s="23">
        <v>0</v>
      </c>
      <c r="L136" s="23">
        <v>0</v>
      </c>
      <c r="M136" s="23">
        <v>0</v>
      </c>
      <c r="N136" s="23">
        <v>12258</v>
      </c>
      <c r="O136" s="24">
        <v>26.8</v>
      </c>
      <c r="P136" s="24">
        <v>57.1</v>
      </c>
      <c r="Q136" s="24">
        <v>266.5</v>
      </c>
      <c r="R136" s="24">
        <v>0</v>
      </c>
      <c r="S136" s="24">
        <v>350.4</v>
      </c>
      <c r="T136" s="25">
        <v>26.8</v>
      </c>
      <c r="U136" s="25">
        <v>57.1</v>
      </c>
      <c r="V136" s="25">
        <v>266.5</v>
      </c>
      <c r="W136" s="25">
        <v>0</v>
      </c>
      <c r="X136" s="25">
        <v>350.4</v>
      </c>
      <c r="Y136" s="26">
        <v>453</v>
      </c>
      <c r="Z136" s="26">
        <v>10</v>
      </c>
      <c r="AA136" s="26">
        <v>0</v>
      </c>
      <c r="AB136" s="26">
        <v>0</v>
      </c>
      <c r="AC136" s="26">
        <v>463</v>
      </c>
      <c r="AD136" s="27">
        <v>7881</v>
      </c>
      <c r="AE136" s="27">
        <v>1204</v>
      </c>
      <c r="AF136" s="27">
        <v>0</v>
      </c>
      <c r="AG136" s="27">
        <v>0</v>
      </c>
      <c r="AH136" s="27">
        <v>9085</v>
      </c>
      <c r="AI136" s="28" t="s">
        <v>34</v>
      </c>
    </row>
    <row r="137" spans="1:35" x14ac:dyDescent="0.45">
      <c r="A137" s="19">
        <v>2016</v>
      </c>
      <c r="B137" s="20">
        <v>7977</v>
      </c>
      <c r="C137" s="21" t="s">
        <v>218</v>
      </c>
      <c r="D137" s="21" t="s">
        <v>121</v>
      </c>
      <c r="E137" s="22" t="s">
        <v>34</v>
      </c>
      <c r="F137" s="22">
        <v>2</v>
      </c>
      <c r="G137" s="22" t="s">
        <v>34</v>
      </c>
      <c r="H137" s="22" t="s">
        <v>34</v>
      </c>
      <c r="I137" s="22">
        <v>2</v>
      </c>
      <c r="J137" s="23" t="s">
        <v>34</v>
      </c>
      <c r="K137" s="23">
        <v>2</v>
      </c>
      <c r="L137" s="23" t="s">
        <v>34</v>
      </c>
      <c r="M137" s="23" t="s">
        <v>34</v>
      </c>
      <c r="N137" s="23">
        <v>2</v>
      </c>
      <c r="O137" s="24" t="s">
        <v>34</v>
      </c>
      <c r="P137" s="24">
        <v>1.3</v>
      </c>
      <c r="Q137" s="24" t="s">
        <v>34</v>
      </c>
      <c r="R137" s="24" t="s">
        <v>34</v>
      </c>
      <c r="S137" s="24">
        <v>1.3</v>
      </c>
      <c r="T137" s="25" t="s">
        <v>34</v>
      </c>
      <c r="U137" s="25">
        <v>1.3</v>
      </c>
      <c r="V137" s="25" t="s">
        <v>34</v>
      </c>
      <c r="W137" s="25" t="s">
        <v>34</v>
      </c>
      <c r="X137" s="25">
        <v>1.3</v>
      </c>
      <c r="Y137" s="26" t="s">
        <v>34</v>
      </c>
      <c r="Z137" s="26">
        <v>0</v>
      </c>
      <c r="AA137" s="26" t="s">
        <v>34</v>
      </c>
      <c r="AB137" s="26" t="s">
        <v>34</v>
      </c>
      <c r="AC137" s="26">
        <v>0</v>
      </c>
      <c r="AD137" s="27" t="s">
        <v>34</v>
      </c>
      <c r="AE137" s="27">
        <v>0</v>
      </c>
      <c r="AF137" s="27" t="s">
        <v>34</v>
      </c>
      <c r="AG137" s="27" t="s">
        <v>34</v>
      </c>
      <c r="AH137" s="27">
        <v>0</v>
      </c>
      <c r="AI137" s="28" t="s">
        <v>34</v>
      </c>
    </row>
    <row r="138" spans="1:35" x14ac:dyDescent="0.45">
      <c r="A138" s="19">
        <v>2016</v>
      </c>
      <c r="B138" s="20">
        <v>8179</v>
      </c>
      <c r="C138" s="21" t="s">
        <v>219</v>
      </c>
      <c r="D138" s="21" t="s">
        <v>93</v>
      </c>
      <c r="E138" s="22">
        <v>105</v>
      </c>
      <c r="F138" s="22">
        <v>11</v>
      </c>
      <c r="G138" s="22" t="s">
        <v>34</v>
      </c>
      <c r="H138" s="22" t="s">
        <v>34</v>
      </c>
      <c r="I138" s="22">
        <v>116</v>
      </c>
      <c r="J138" s="23" t="s">
        <v>34</v>
      </c>
      <c r="K138" s="23" t="s">
        <v>34</v>
      </c>
      <c r="L138" s="23" t="s">
        <v>34</v>
      </c>
      <c r="M138" s="23" t="s">
        <v>34</v>
      </c>
      <c r="N138" s="23" t="s">
        <v>34</v>
      </c>
      <c r="O138" s="24">
        <v>1</v>
      </c>
      <c r="P138" s="24" t="s">
        <v>34</v>
      </c>
      <c r="Q138" s="24" t="s">
        <v>34</v>
      </c>
      <c r="R138" s="24" t="s">
        <v>34</v>
      </c>
      <c r="S138" s="24">
        <v>1</v>
      </c>
      <c r="T138" s="25" t="s">
        <v>34</v>
      </c>
      <c r="U138" s="25" t="s">
        <v>34</v>
      </c>
      <c r="V138" s="25" t="s">
        <v>34</v>
      </c>
      <c r="W138" s="25" t="s">
        <v>34</v>
      </c>
      <c r="X138" s="25" t="s">
        <v>34</v>
      </c>
      <c r="Y138" s="26" t="s">
        <v>34</v>
      </c>
      <c r="Z138" s="26" t="s">
        <v>34</v>
      </c>
      <c r="AA138" s="26" t="s">
        <v>34</v>
      </c>
      <c r="AB138" s="26" t="s">
        <v>34</v>
      </c>
      <c r="AC138" s="26" t="s">
        <v>34</v>
      </c>
      <c r="AD138" s="27" t="s">
        <v>34</v>
      </c>
      <c r="AE138" s="27" t="s">
        <v>34</v>
      </c>
      <c r="AF138" s="27" t="s">
        <v>34</v>
      </c>
      <c r="AG138" s="27" t="s">
        <v>34</v>
      </c>
      <c r="AH138" s="27" t="s">
        <v>34</v>
      </c>
      <c r="AI138" s="28">
        <v>1</v>
      </c>
    </row>
    <row r="139" spans="1:35" x14ac:dyDescent="0.45">
      <c r="A139" s="19">
        <v>2016</v>
      </c>
      <c r="B139" s="20">
        <v>8210</v>
      </c>
      <c r="C139" s="21" t="s">
        <v>220</v>
      </c>
      <c r="D139" s="21" t="s">
        <v>56</v>
      </c>
      <c r="E139" s="22">
        <v>28081</v>
      </c>
      <c r="F139" s="22">
        <v>7618</v>
      </c>
      <c r="G139" s="22" t="s">
        <v>34</v>
      </c>
      <c r="H139" s="22" t="s">
        <v>34</v>
      </c>
      <c r="I139" s="22">
        <v>35699</v>
      </c>
      <c r="J139" s="23">
        <v>156</v>
      </c>
      <c r="K139" s="23">
        <v>39</v>
      </c>
      <c r="L139" s="23" t="s">
        <v>34</v>
      </c>
      <c r="M139" s="23" t="s">
        <v>34</v>
      </c>
      <c r="N139" s="23">
        <v>195</v>
      </c>
      <c r="O139" s="24">
        <v>2.4</v>
      </c>
      <c r="P139" s="24">
        <v>0.6</v>
      </c>
      <c r="Q139" s="24" t="s">
        <v>34</v>
      </c>
      <c r="R139" s="24" t="s">
        <v>34</v>
      </c>
      <c r="S139" s="24">
        <v>3</v>
      </c>
      <c r="T139" s="25">
        <v>2.4</v>
      </c>
      <c r="U139" s="25">
        <v>0.6</v>
      </c>
      <c r="V139" s="25" t="s">
        <v>34</v>
      </c>
      <c r="W139" s="25" t="s">
        <v>34</v>
      </c>
      <c r="X139" s="25">
        <v>3</v>
      </c>
      <c r="Y139" s="26" t="s">
        <v>34</v>
      </c>
      <c r="Z139" s="26" t="s">
        <v>34</v>
      </c>
      <c r="AA139" s="26" t="s">
        <v>34</v>
      </c>
      <c r="AB139" s="26" t="s">
        <v>34</v>
      </c>
      <c r="AC139" s="26" t="s">
        <v>34</v>
      </c>
      <c r="AD139" s="27" t="s">
        <v>34</v>
      </c>
      <c r="AE139" s="27" t="s">
        <v>34</v>
      </c>
      <c r="AF139" s="27" t="s">
        <v>34</v>
      </c>
      <c r="AG139" s="27" t="s">
        <v>34</v>
      </c>
      <c r="AH139" s="27" t="s">
        <v>34</v>
      </c>
      <c r="AI139" s="28" t="s">
        <v>34</v>
      </c>
    </row>
    <row r="140" spans="1:35" x14ac:dyDescent="0.45">
      <c r="A140" s="19">
        <v>2016</v>
      </c>
      <c r="B140" s="20">
        <v>8288</v>
      </c>
      <c r="C140" s="21" t="s">
        <v>221</v>
      </c>
      <c r="D140" s="21" t="s">
        <v>52</v>
      </c>
      <c r="E140" s="22">
        <v>223</v>
      </c>
      <c r="F140" s="22" t="s">
        <v>34</v>
      </c>
      <c r="G140" s="22" t="s">
        <v>34</v>
      </c>
      <c r="H140" s="22" t="s">
        <v>34</v>
      </c>
      <c r="I140" s="22">
        <v>223</v>
      </c>
      <c r="J140" s="23">
        <v>1</v>
      </c>
      <c r="K140" s="23" t="s">
        <v>34</v>
      </c>
      <c r="L140" s="23" t="s">
        <v>34</v>
      </c>
      <c r="M140" s="23" t="s">
        <v>34</v>
      </c>
      <c r="N140" s="23">
        <v>1</v>
      </c>
      <c r="O140" s="24">
        <v>1</v>
      </c>
      <c r="P140" s="24" t="s">
        <v>34</v>
      </c>
      <c r="Q140" s="24" t="s">
        <v>34</v>
      </c>
      <c r="R140" s="24" t="s">
        <v>34</v>
      </c>
      <c r="S140" s="24">
        <v>1</v>
      </c>
      <c r="T140" s="25" t="s">
        <v>34</v>
      </c>
      <c r="U140" s="25" t="s">
        <v>34</v>
      </c>
      <c r="V140" s="25" t="s">
        <v>34</v>
      </c>
      <c r="W140" s="25" t="s">
        <v>34</v>
      </c>
      <c r="X140" s="25" t="s">
        <v>34</v>
      </c>
      <c r="Y140" s="26" t="s">
        <v>34</v>
      </c>
      <c r="Z140" s="26" t="s">
        <v>34</v>
      </c>
      <c r="AA140" s="26" t="s">
        <v>34</v>
      </c>
      <c r="AB140" s="26" t="s">
        <v>34</v>
      </c>
      <c r="AC140" s="26" t="s">
        <v>34</v>
      </c>
      <c r="AD140" s="27">
        <v>3</v>
      </c>
      <c r="AE140" s="27" t="s">
        <v>34</v>
      </c>
      <c r="AF140" s="27" t="s">
        <v>34</v>
      </c>
      <c r="AG140" s="27" t="s">
        <v>34</v>
      </c>
      <c r="AH140" s="27">
        <v>3</v>
      </c>
      <c r="AI140" s="28" t="s">
        <v>34</v>
      </c>
    </row>
    <row r="141" spans="1:35" x14ac:dyDescent="0.45">
      <c r="A141" s="19">
        <v>2016</v>
      </c>
      <c r="B141" s="20">
        <v>8298</v>
      </c>
      <c r="C141" s="21" t="s">
        <v>549</v>
      </c>
      <c r="D141" s="21" t="s">
        <v>52</v>
      </c>
      <c r="E141" s="22">
        <v>2768</v>
      </c>
      <c r="F141" s="22">
        <v>265</v>
      </c>
      <c r="G141" s="22" t="s">
        <v>34</v>
      </c>
      <c r="H141" s="22" t="s">
        <v>34</v>
      </c>
      <c r="I141" s="22">
        <v>3033</v>
      </c>
      <c r="J141" s="23" t="s">
        <v>34</v>
      </c>
      <c r="K141" s="23" t="s">
        <v>34</v>
      </c>
      <c r="L141" s="23" t="s">
        <v>34</v>
      </c>
      <c r="M141" s="23" t="s">
        <v>34</v>
      </c>
      <c r="N141" s="23" t="s">
        <v>34</v>
      </c>
      <c r="O141" s="24">
        <v>1.2</v>
      </c>
      <c r="P141" s="24">
        <v>4.4000000000000004</v>
      </c>
      <c r="Q141" s="24" t="s">
        <v>34</v>
      </c>
      <c r="R141" s="24" t="s">
        <v>34</v>
      </c>
      <c r="S141" s="24">
        <v>5.6</v>
      </c>
      <c r="T141" s="25">
        <v>0.8</v>
      </c>
      <c r="U141" s="25">
        <v>2.8</v>
      </c>
      <c r="V141" s="25" t="s">
        <v>34</v>
      </c>
      <c r="W141" s="25" t="s">
        <v>34</v>
      </c>
      <c r="X141" s="25">
        <v>3.6</v>
      </c>
      <c r="Y141" s="26">
        <v>37</v>
      </c>
      <c r="Z141" s="26">
        <v>136</v>
      </c>
      <c r="AA141" s="26" t="s">
        <v>34</v>
      </c>
      <c r="AB141" s="26" t="s">
        <v>34</v>
      </c>
      <c r="AC141" s="26">
        <v>173</v>
      </c>
      <c r="AD141" s="27">
        <v>45</v>
      </c>
      <c r="AE141" s="27">
        <v>162</v>
      </c>
      <c r="AF141" s="27" t="s">
        <v>34</v>
      </c>
      <c r="AG141" s="27" t="s">
        <v>34</v>
      </c>
      <c r="AH141" s="27">
        <v>207</v>
      </c>
      <c r="AI141" s="28">
        <v>0</v>
      </c>
    </row>
    <row r="142" spans="1:35" x14ac:dyDescent="0.45">
      <c r="A142" s="19">
        <v>2016</v>
      </c>
      <c r="B142" s="20">
        <v>8319</v>
      </c>
      <c r="C142" s="21" t="s">
        <v>222</v>
      </c>
      <c r="D142" s="21" t="s">
        <v>52</v>
      </c>
      <c r="E142" s="22">
        <v>2842</v>
      </c>
      <c r="F142" s="22">
        <v>101</v>
      </c>
      <c r="G142" s="22">
        <v>1</v>
      </c>
      <c r="H142" s="22">
        <v>0</v>
      </c>
      <c r="I142" s="22">
        <v>2944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4">
        <v>1.2</v>
      </c>
      <c r="P142" s="24">
        <v>10.199999999999999</v>
      </c>
      <c r="Q142" s="24">
        <v>0.1</v>
      </c>
      <c r="R142" s="24">
        <v>0</v>
      </c>
      <c r="S142" s="24">
        <v>11.5</v>
      </c>
      <c r="T142" s="25">
        <v>1.1000000000000001</v>
      </c>
      <c r="U142" s="25">
        <v>9.9</v>
      </c>
      <c r="V142" s="25">
        <v>0.1</v>
      </c>
      <c r="W142" s="25">
        <v>0</v>
      </c>
      <c r="X142" s="25">
        <v>11.1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7">
        <v>9</v>
      </c>
      <c r="AE142" s="27">
        <v>82</v>
      </c>
      <c r="AF142" s="27">
        <v>1</v>
      </c>
      <c r="AG142" s="27">
        <v>0</v>
      </c>
      <c r="AH142" s="27">
        <v>92</v>
      </c>
      <c r="AI142" s="28">
        <v>0</v>
      </c>
    </row>
    <row r="143" spans="1:35" x14ac:dyDescent="0.45">
      <c r="A143" s="19">
        <v>2016</v>
      </c>
      <c r="B143" s="20">
        <v>8333</v>
      </c>
      <c r="C143" s="21" t="s">
        <v>223</v>
      </c>
      <c r="D143" s="21" t="s">
        <v>89</v>
      </c>
      <c r="E143" s="22">
        <v>2132</v>
      </c>
      <c r="F143" s="22" t="s">
        <v>34</v>
      </c>
      <c r="G143" s="22" t="s">
        <v>34</v>
      </c>
      <c r="H143" s="22" t="s">
        <v>34</v>
      </c>
      <c r="I143" s="22">
        <v>2132</v>
      </c>
      <c r="J143" s="23">
        <v>1</v>
      </c>
      <c r="K143" s="23" t="s">
        <v>34</v>
      </c>
      <c r="L143" s="23" t="s">
        <v>34</v>
      </c>
      <c r="M143" s="23" t="s">
        <v>34</v>
      </c>
      <c r="N143" s="23">
        <v>1</v>
      </c>
      <c r="O143" s="24">
        <v>1</v>
      </c>
      <c r="P143" s="24" t="s">
        <v>34</v>
      </c>
      <c r="Q143" s="24" t="s">
        <v>34</v>
      </c>
      <c r="R143" s="24" t="s">
        <v>34</v>
      </c>
      <c r="S143" s="24">
        <v>1</v>
      </c>
      <c r="T143" s="25">
        <v>1</v>
      </c>
      <c r="U143" s="25" t="s">
        <v>34</v>
      </c>
      <c r="V143" s="25" t="s">
        <v>34</v>
      </c>
      <c r="W143" s="25" t="s">
        <v>34</v>
      </c>
      <c r="X143" s="25">
        <v>1</v>
      </c>
      <c r="Y143" s="26">
        <v>3587</v>
      </c>
      <c r="Z143" s="26" t="s">
        <v>34</v>
      </c>
      <c r="AA143" s="26" t="s">
        <v>34</v>
      </c>
      <c r="AB143" s="26" t="s">
        <v>34</v>
      </c>
      <c r="AC143" s="26">
        <v>3587</v>
      </c>
      <c r="AD143" s="27" t="s">
        <v>34</v>
      </c>
      <c r="AE143" s="27" t="s">
        <v>34</v>
      </c>
      <c r="AF143" s="27" t="s">
        <v>34</v>
      </c>
      <c r="AG143" s="27" t="s">
        <v>34</v>
      </c>
      <c r="AH143" s="27" t="s">
        <v>34</v>
      </c>
      <c r="AI143" s="28" t="s">
        <v>34</v>
      </c>
    </row>
    <row r="144" spans="1:35" x14ac:dyDescent="0.45">
      <c r="A144" s="19">
        <v>2016</v>
      </c>
      <c r="B144" s="20">
        <v>8570</v>
      </c>
      <c r="C144" s="21" t="s">
        <v>224</v>
      </c>
      <c r="D144" s="21" t="s">
        <v>131</v>
      </c>
      <c r="E144" s="22" t="s">
        <v>34</v>
      </c>
      <c r="F144" s="22" t="s">
        <v>34</v>
      </c>
      <c r="G144" s="22">
        <v>190</v>
      </c>
      <c r="H144" s="22" t="s">
        <v>34</v>
      </c>
      <c r="I144" s="22">
        <v>190</v>
      </c>
      <c r="J144" s="23" t="s">
        <v>34</v>
      </c>
      <c r="K144" s="23" t="s">
        <v>34</v>
      </c>
      <c r="L144" s="23" t="s">
        <v>34</v>
      </c>
      <c r="M144" s="23" t="s">
        <v>34</v>
      </c>
      <c r="N144" s="23" t="s">
        <v>34</v>
      </c>
      <c r="O144" s="24" t="s">
        <v>34</v>
      </c>
      <c r="P144" s="24" t="s">
        <v>34</v>
      </c>
      <c r="Q144" s="24">
        <v>11.8</v>
      </c>
      <c r="R144" s="24" t="s">
        <v>34</v>
      </c>
      <c r="S144" s="24">
        <v>11.8</v>
      </c>
      <c r="T144" s="25" t="s">
        <v>34</v>
      </c>
      <c r="U144" s="25" t="s">
        <v>34</v>
      </c>
      <c r="V144" s="25" t="s">
        <v>34</v>
      </c>
      <c r="W144" s="25" t="s">
        <v>34</v>
      </c>
      <c r="X144" s="25" t="s">
        <v>34</v>
      </c>
      <c r="Y144" s="26" t="s">
        <v>34</v>
      </c>
      <c r="Z144" s="26" t="s">
        <v>34</v>
      </c>
      <c r="AA144" s="26">
        <v>119</v>
      </c>
      <c r="AB144" s="26" t="s">
        <v>34</v>
      </c>
      <c r="AC144" s="26">
        <v>119</v>
      </c>
      <c r="AD144" s="27" t="s">
        <v>34</v>
      </c>
      <c r="AE144" s="27" t="s">
        <v>34</v>
      </c>
      <c r="AF144" s="27">
        <v>36</v>
      </c>
      <c r="AG144" s="27" t="s">
        <v>34</v>
      </c>
      <c r="AH144" s="27">
        <v>36</v>
      </c>
      <c r="AI144" s="28" t="s">
        <v>34</v>
      </c>
    </row>
    <row r="145" spans="1:35" x14ac:dyDescent="0.45">
      <c r="A145" s="19">
        <v>2016</v>
      </c>
      <c r="B145" s="20">
        <v>8570</v>
      </c>
      <c r="C145" s="21" t="s">
        <v>224</v>
      </c>
      <c r="D145" s="21" t="s">
        <v>95</v>
      </c>
      <c r="E145" s="22" t="s">
        <v>34</v>
      </c>
      <c r="F145" s="22" t="s">
        <v>34</v>
      </c>
      <c r="G145" s="22">
        <v>216</v>
      </c>
      <c r="H145" s="22" t="s">
        <v>34</v>
      </c>
      <c r="I145" s="22">
        <v>216</v>
      </c>
      <c r="J145" s="23" t="s">
        <v>34</v>
      </c>
      <c r="K145" s="23" t="s">
        <v>34</v>
      </c>
      <c r="L145" s="23" t="s">
        <v>34</v>
      </c>
      <c r="M145" s="23" t="s">
        <v>34</v>
      </c>
      <c r="N145" s="23" t="s">
        <v>34</v>
      </c>
      <c r="O145" s="24" t="s">
        <v>34</v>
      </c>
      <c r="P145" s="24" t="s">
        <v>34</v>
      </c>
      <c r="Q145" s="24">
        <v>18.7</v>
      </c>
      <c r="R145" s="24" t="s">
        <v>34</v>
      </c>
      <c r="S145" s="24">
        <v>18.7</v>
      </c>
      <c r="T145" s="25" t="s">
        <v>34</v>
      </c>
      <c r="U145" s="25" t="s">
        <v>34</v>
      </c>
      <c r="V145" s="25" t="s">
        <v>34</v>
      </c>
      <c r="W145" s="25" t="s">
        <v>34</v>
      </c>
      <c r="X145" s="25" t="s">
        <v>34</v>
      </c>
      <c r="Y145" s="26" t="s">
        <v>34</v>
      </c>
      <c r="Z145" s="26" t="s">
        <v>34</v>
      </c>
      <c r="AA145" s="26">
        <v>189</v>
      </c>
      <c r="AB145" s="26" t="s">
        <v>34</v>
      </c>
      <c r="AC145" s="26">
        <v>189</v>
      </c>
      <c r="AD145" s="27" t="s">
        <v>34</v>
      </c>
      <c r="AE145" s="27" t="s">
        <v>34</v>
      </c>
      <c r="AF145" s="27">
        <v>56</v>
      </c>
      <c r="AG145" s="27" t="s">
        <v>34</v>
      </c>
      <c r="AH145" s="27">
        <v>56</v>
      </c>
      <c r="AI145" s="28" t="s">
        <v>34</v>
      </c>
    </row>
    <row r="146" spans="1:35" x14ac:dyDescent="0.45">
      <c r="A146" s="19">
        <v>2016</v>
      </c>
      <c r="B146" s="20">
        <v>8574</v>
      </c>
      <c r="C146" s="21" t="s">
        <v>225</v>
      </c>
      <c r="D146" s="21" t="s">
        <v>40</v>
      </c>
      <c r="E146" s="22">
        <v>5058</v>
      </c>
      <c r="F146" s="22">
        <v>232</v>
      </c>
      <c r="G146" s="22">
        <v>0</v>
      </c>
      <c r="H146" s="22">
        <v>0</v>
      </c>
      <c r="I146" s="22">
        <v>5290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4">
        <v>2.2999999999999998</v>
      </c>
      <c r="P146" s="24">
        <v>10.4</v>
      </c>
      <c r="Q146" s="24">
        <v>0</v>
      </c>
      <c r="R146" s="24">
        <v>0</v>
      </c>
      <c r="S146" s="24">
        <v>12.7</v>
      </c>
      <c r="T146" s="25">
        <v>1.4</v>
      </c>
      <c r="U146" s="25">
        <v>6.4</v>
      </c>
      <c r="V146" s="25">
        <v>0</v>
      </c>
      <c r="W146" s="25">
        <v>0</v>
      </c>
      <c r="X146" s="25">
        <v>7.8</v>
      </c>
      <c r="Y146" s="26">
        <v>494</v>
      </c>
      <c r="Z146" s="26">
        <v>23</v>
      </c>
      <c r="AA146" s="26">
        <v>0</v>
      </c>
      <c r="AB146" s="26">
        <v>0</v>
      </c>
      <c r="AC146" s="26">
        <v>517</v>
      </c>
      <c r="AD146" s="27">
        <v>82</v>
      </c>
      <c r="AE146" s="27">
        <v>4</v>
      </c>
      <c r="AF146" s="27">
        <v>0</v>
      </c>
      <c r="AG146" s="27">
        <v>0</v>
      </c>
      <c r="AH146" s="27">
        <v>86</v>
      </c>
      <c r="AI146" s="28" t="s">
        <v>34</v>
      </c>
    </row>
    <row r="147" spans="1:35" x14ac:dyDescent="0.45">
      <c r="A147" s="19">
        <v>2016</v>
      </c>
      <c r="B147" s="20">
        <v>8786</v>
      </c>
      <c r="C147" s="21" t="s">
        <v>226</v>
      </c>
      <c r="D147" s="21" t="s">
        <v>84</v>
      </c>
      <c r="E147" s="22">
        <v>5585</v>
      </c>
      <c r="F147" s="22" t="s">
        <v>34</v>
      </c>
      <c r="G147" s="22" t="s">
        <v>34</v>
      </c>
      <c r="H147" s="22" t="s">
        <v>34</v>
      </c>
      <c r="I147" s="22">
        <v>5585</v>
      </c>
      <c r="J147" s="23">
        <v>47</v>
      </c>
      <c r="K147" s="23" t="s">
        <v>34</v>
      </c>
      <c r="L147" s="23" t="s">
        <v>34</v>
      </c>
      <c r="M147" s="23" t="s">
        <v>34</v>
      </c>
      <c r="N147" s="23">
        <v>47</v>
      </c>
      <c r="O147" s="24">
        <v>0.2</v>
      </c>
      <c r="P147" s="24" t="s">
        <v>34</v>
      </c>
      <c r="Q147" s="24" t="s">
        <v>34</v>
      </c>
      <c r="R147" s="24" t="s">
        <v>34</v>
      </c>
      <c r="S147" s="24">
        <v>0.2</v>
      </c>
      <c r="T147" s="25">
        <v>0.2</v>
      </c>
      <c r="U147" s="25" t="s">
        <v>34</v>
      </c>
      <c r="V147" s="25" t="s">
        <v>34</v>
      </c>
      <c r="W147" s="25" t="s">
        <v>34</v>
      </c>
      <c r="X147" s="25">
        <v>0.2</v>
      </c>
      <c r="Y147" s="26">
        <v>19</v>
      </c>
      <c r="Z147" s="26" t="s">
        <v>34</v>
      </c>
      <c r="AA147" s="26" t="s">
        <v>34</v>
      </c>
      <c r="AB147" s="26" t="s">
        <v>34</v>
      </c>
      <c r="AC147" s="26">
        <v>19</v>
      </c>
      <c r="AD147" s="27">
        <v>19</v>
      </c>
      <c r="AE147" s="27" t="s">
        <v>34</v>
      </c>
      <c r="AF147" s="27" t="s">
        <v>34</v>
      </c>
      <c r="AG147" s="27" t="s">
        <v>34</v>
      </c>
      <c r="AH147" s="27">
        <v>19</v>
      </c>
      <c r="AI147" s="28">
        <v>154</v>
      </c>
    </row>
    <row r="148" spans="1:35" x14ac:dyDescent="0.45">
      <c r="A148" s="19">
        <v>2016</v>
      </c>
      <c r="B148" s="20">
        <v>8901</v>
      </c>
      <c r="C148" s="21" t="s">
        <v>227</v>
      </c>
      <c r="D148" s="21" t="s">
        <v>74</v>
      </c>
      <c r="E148" s="22">
        <v>10875</v>
      </c>
      <c r="F148" s="22">
        <v>226</v>
      </c>
      <c r="G148" s="22" t="s">
        <v>34</v>
      </c>
      <c r="H148" s="22" t="s">
        <v>34</v>
      </c>
      <c r="I148" s="22">
        <v>11101</v>
      </c>
      <c r="J148" s="23">
        <v>67</v>
      </c>
      <c r="K148" s="23">
        <v>655</v>
      </c>
      <c r="L148" s="23" t="s">
        <v>34</v>
      </c>
      <c r="M148" s="23" t="s">
        <v>34</v>
      </c>
      <c r="N148" s="23">
        <v>722</v>
      </c>
      <c r="O148" s="24">
        <v>16.3</v>
      </c>
      <c r="P148" s="24">
        <v>97.9</v>
      </c>
      <c r="Q148" s="24" t="s">
        <v>34</v>
      </c>
      <c r="R148" s="24" t="s">
        <v>34</v>
      </c>
      <c r="S148" s="24">
        <v>114.2</v>
      </c>
      <c r="T148" s="25">
        <v>11.1</v>
      </c>
      <c r="U148" s="25">
        <v>109.1</v>
      </c>
      <c r="V148" s="25" t="s">
        <v>34</v>
      </c>
      <c r="W148" s="25" t="s">
        <v>34</v>
      </c>
      <c r="X148" s="25">
        <v>120.2</v>
      </c>
      <c r="Y148" s="26">
        <v>543</v>
      </c>
      <c r="Z148" s="26">
        <v>3106</v>
      </c>
      <c r="AA148" s="26" t="s">
        <v>34</v>
      </c>
      <c r="AB148" s="26" t="s">
        <v>34</v>
      </c>
      <c r="AC148" s="26">
        <v>3649</v>
      </c>
      <c r="AD148" s="27">
        <v>77</v>
      </c>
      <c r="AE148" s="27">
        <v>364</v>
      </c>
      <c r="AF148" s="27" t="s">
        <v>34</v>
      </c>
      <c r="AG148" s="27" t="s">
        <v>34</v>
      </c>
      <c r="AH148" s="27">
        <v>441</v>
      </c>
      <c r="AI148" s="28" t="s">
        <v>34</v>
      </c>
    </row>
    <row r="149" spans="1:35" x14ac:dyDescent="0.45">
      <c r="A149" s="19">
        <v>2016</v>
      </c>
      <c r="B149" s="20">
        <v>8924</v>
      </c>
      <c r="C149" s="21" t="s">
        <v>228</v>
      </c>
      <c r="D149" s="21" t="s">
        <v>95</v>
      </c>
      <c r="E149" s="22" t="s">
        <v>34</v>
      </c>
      <c r="F149" s="22" t="s">
        <v>34</v>
      </c>
      <c r="G149" s="22">
        <v>1230</v>
      </c>
      <c r="H149" s="22" t="s">
        <v>34</v>
      </c>
      <c r="I149" s="22">
        <v>1230</v>
      </c>
      <c r="J149" s="23" t="s">
        <v>34</v>
      </c>
      <c r="K149" s="23" t="s">
        <v>34</v>
      </c>
      <c r="L149" s="23">
        <v>50</v>
      </c>
      <c r="M149" s="23" t="s">
        <v>34</v>
      </c>
      <c r="N149" s="23">
        <v>50</v>
      </c>
      <c r="O149" s="24" t="s">
        <v>34</v>
      </c>
      <c r="P149" s="24" t="s">
        <v>34</v>
      </c>
      <c r="Q149" s="24">
        <v>20.100000000000001</v>
      </c>
      <c r="R149" s="24" t="s">
        <v>34</v>
      </c>
      <c r="S149" s="24">
        <v>20.100000000000001</v>
      </c>
      <c r="T149" s="25" t="s">
        <v>34</v>
      </c>
      <c r="U149" s="25" t="s">
        <v>34</v>
      </c>
      <c r="V149" s="25">
        <v>11.9</v>
      </c>
      <c r="W149" s="25" t="s">
        <v>34</v>
      </c>
      <c r="X149" s="25">
        <v>11.9</v>
      </c>
      <c r="Y149" s="26" t="s">
        <v>34</v>
      </c>
      <c r="Z149" s="26" t="s">
        <v>34</v>
      </c>
      <c r="AA149" s="26" t="s">
        <v>34</v>
      </c>
      <c r="AB149" s="26" t="s">
        <v>34</v>
      </c>
      <c r="AC149" s="26" t="s">
        <v>34</v>
      </c>
      <c r="AD149" s="27" t="s">
        <v>34</v>
      </c>
      <c r="AE149" s="27" t="s">
        <v>34</v>
      </c>
      <c r="AF149" s="27" t="s">
        <v>34</v>
      </c>
      <c r="AG149" s="27" t="s">
        <v>34</v>
      </c>
      <c r="AH149" s="27" t="s">
        <v>34</v>
      </c>
      <c r="AI149" s="28" t="s">
        <v>34</v>
      </c>
    </row>
    <row r="150" spans="1:35" x14ac:dyDescent="0.45">
      <c r="A150" s="19">
        <v>2016</v>
      </c>
      <c r="B150" s="20">
        <v>9191</v>
      </c>
      <c r="C150" s="21" t="s">
        <v>229</v>
      </c>
      <c r="D150" s="21" t="s">
        <v>230</v>
      </c>
      <c r="E150" s="22">
        <v>27947</v>
      </c>
      <c r="F150" s="22">
        <v>128</v>
      </c>
      <c r="G150" s="22">
        <v>2236</v>
      </c>
      <c r="H150" s="22">
        <v>0</v>
      </c>
      <c r="I150" s="22">
        <v>30311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4">
        <v>33</v>
      </c>
      <c r="P150" s="24">
        <v>29</v>
      </c>
      <c r="Q150" s="24">
        <v>295</v>
      </c>
      <c r="R150" s="24">
        <v>0</v>
      </c>
      <c r="S150" s="24">
        <v>357</v>
      </c>
      <c r="T150" s="25">
        <v>0</v>
      </c>
      <c r="U150" s="25">
        <v>18.5</v>
      </c>
      <c r="V150" s="25">
        <v>0</v>
      </c>
      <c r="W150" s="25">
        <v>0</v>
      </c>
      <c r="X150" s="25">
        <v>18.5</v>
      </c>
      <c r="Y150" s="26">
        <v>419</v>
      </c>
      <c r="Z150" s="26">
        <v>398</v>
      </c>
      <c r="AA150" s="26">
        <v>6242</v>
      </c>
      <c r="AB150" s="26">
        <v>0</v>
      </c>
      <c r="AC150" s="26">
        <v>7059</v>
      </c>
      <c r="AD150" s="27">
        <v>642</v>
      </c>
      <c r="AE150" s="27">
        <v>122</v>
      </c>
      <c r="AF150" s="27">
        <v>1136</v>
      </c>
      <c r="AG150" s="27">
        <v>0</v>
      </c>
      <c r="AH150" s="27">
        <v>1900</v>
      </c>
      <c r="AI150" s="28" t="s">
        <v>34</v>
      </c>
    </row>
    <row r="151" spans="1:35" x14ac:dyDescent="0.45">
      <c r="A151" s="19">
        <v>2016</v>
      </c>
      <c r="B151" s="20">
        <v>9191</v>
      </c>
      <c r="C151" s="21" t="s">
        <v>229</v>
      </c>
      <c r="D151" s="21" t="s">
        <v>232</v>
      </c>
      <c r="E151" s="22">
        <v>368</v>
      </c>
      <c r="F151" s="22">
        <v>9</v>
      </c>
      <c r="G151" s="22">
        <v>50</v>
      </c>
      <c r="H151" s="22">
        <v>0</v>
      </c>
      <c r="I151" s="22">
        <v>427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4">
        <v>0.4</v>
      </c>
      <c r="P151" s="24">
        <v>12.9</v>
      </c>
      <c r="Q151" s="24">
        <v>7.3</v>
      </c>
      <c r="R151" s="24">
        <v>0</v>
      </c>
      <c r="S151" s="24">
        <v>20.6</v>
      </c>
      <c r="T151" s="25">
        <v>0</v>
      </c>
      <c r="U151" s="25">
        <v>8.3000000000000007</v>
      </c>
      <c r="V151" s="25">
        <v>0</v>
      </c>
      <c r="W151" s="25">
        <v>0</v>
      </c>
      <c r="X151" s="25">
        <v>8.3000000000000007</v>
      </c>
      <c r="Y151" s="26">
        <v>6</v>
      </c>
      <c r="Z151" s="26">
        <v>241</v>
      </c>
      <c r="AA151" s="26">
        <v>164</v>
      </c>
      <c r="AB151" s="26">
        <v>0</v>
      </c>
      <c r="AC151" s="26">
        <v>411</v>
      </c>
      <c r="AD151" s="27">
        <v>36</v>
      </c>
      <c r="AE151" s="27">
        <v>6</v>
      </c>
      <c r="AF151" s="27">
        <v>57</v>
      </c>
      <c r="AG151" s="27">
        <v>0</v>
      </c>
      <c r="AH151" s="27">
        <v>99</v>
      </c>
      <c r="AI151" s="28" t="s">
        <v>34</v>
      </c>
    </row>
    <row r="152" spans="1:35" x14ac:dyDescent="0.45">
      <c r="A152" s="19">
        <v>2016</v>
      </c>
      <c r="B152" s="20">
        <v>9209</v>
      </c>
      <c r="C152" s="21" t="s">
        <v>233</v>
      </c>
      <c r="D152" s="21" t="s">
        <v>37</v>
      </c>
      <c r="E152" s="22" t="s">
        <v>34</v>
      </c>
      <c r="F152" s="22">
        <v>174</v>
      </c>
      <c r="G152" s="22" t="s">
        <v>34</v>
      </c>
      <c r="H152" s="22" t="s">
        <v>34</v>
      </c>
      <c r="I152" s="22">
        <v>174</v>
      </c>
      <c r="J152" s="23" t="s">
        <v>34</v>
      </c>
      <c r="K152" s="23">
        <v>4</v>
      </c>
      <c r="L152" s="23" t="s">
        <v>34</v>
      </c>
      <c r="M152" s="23" t="s">
        <v>34</v>
      </c>
      <c r="N152" s="23">
        <v>4</v>
      </c>
      <c r="O152" s="24" t="s">
        <v>34</v>
      </c>
      <c r="P152" s="24">
        <v>4</v>
      </c>
      <c r="Q152" s="24" t="s">
        <v>34</v>
      </c>
      <c r="R152" s="24" t="s">
        <v>34</v>
      </c>
      <c r="S152" s="24">
        <v>4</v>
      </c>
      <c r="T152" s="25" t="s">
        <v>34</v>
      </c>
      <c r="U152" s="25">
        <v>4</v>
      </c>
      <c r="V152" s="25" t="s">
        <v>34</v>
      </c>
      <c r="W152" s="25" t="s">
        <v>34</v>
      </c>
      <c r="X152" s="25">
        <v>4</v>
      </c>
      <c r="Y152" s="26" t="s">
        <v>34</v>
      </c>
      <c r="Z152" s="26" t="s">
        <v>34</v>
      </c>
      <c r="AA152" s="26" t="s">
        <v>34</v>
      </c>
      <c r="AB152" s="26" t="s">
        <v>34</v>
      </c>
      <c r="AC152" s="26" t="s">
        <v>34</v>
      </c>
      <c r="AD152" s="27" t="s">
        <v>34</v>
      </c>
      <c r="AE152" s="27">
        <v>20</v>
      </c>
      <c r="AF152" s="27" t="s">
        <v>34</v>
      </c>
      <c r="AG152" s="27" t="s">
        <v>34</v>
      </c>
      <c r="AH152" s="27">
        <v>20</v>
      </c>
      <c r="AI152" s="28" t="s">
        <v>34</v>
      </c>
    </row>
    <row r="153" spans="1:35" x14ac:dyDescent="0.45">
      <c r="A153" s="19">
        <v>2016</v>
      </c>
      <c r="B153" s="20">
        <v>9231</v>
      </c>
      <c r="C153" s="21" t="s">
        <v>234</v>
      </c>
      <c r="D153" s="21" t="s">
        <v>133</v>
      </c>
      <c r="E153" s="22" t="s">
        <v>34</v>
      </c>
      <c r="F153" s="22" t="s">
        <v>34</v>
      </c>
      <c r="G153" s="22">
        <v>2</v>
      </c>
      <c r="H153" s="22" t="s">
        <v>34</v>
      </c>
      <c r="I153" s="22">
        <v>2</v>
      </c>
      <c r="J153" s="23" t="s">
        <v>34</v>
      </c>
      <c r="K153" s="23" t="s">
        <v>34</v>
      </c>
      <c r="L153" s="23">
        <v>0</v>
      </c>
      <c r="M153" s="23" t="s">
        <v>34</v>
      </c>
      <c r="N153" s="23">
        <v>0</v>
      </c>
      <c r="O153" s="24" t="s">
        <v>34</v>
      </c>
      <c r="P153" s="24" t="s">
        <v>34</v>
      </c>
      <c r="Q153" s="24">
        <v>2</v>
      </c>
      <c r="R153" s="24" t="s">
        <v>34</v>
      </c>
      <c r="S153" s="24">
        <v>2</v>
      </c>
      <c r="T153" s="25" t="s">
        <v>34</v>
      </c>
      <c r="U153" s="25" t="s">
        <v>34</v>
      </c>
      <c r="V153" s="25" t="s">
        <v>34</v>
      </c>
      <c r="W153" s="25" t="s">
        <v>34</v>
      </c>
      <c r="X153" s="25" t="s">
        <v>34</v>
      </c>
      <c r="Y153" s="26" t="s">
        <v>34</v>
      </c>
      <c r="Z153" s="26" t="s">
        <v>34</v>
      </c>
      <c r="AA153" s="26" t="s">
        <v>34</v>
      </c>
      <c r="AB153" s="26" t="s">
        <v>34</v>
      </c>
      <c r="AC153" s="26" t="s">
        <v>34</v>
      </c>
      <c r="AD153" s="27" t="s">
        <v>34</v>
      </c>
      <c r="AE153" s="27" t="s">
        <v>34</v>
      </c>
      <c r="AF153" s="27" t="s">
        <v>34</v>
      </c>
      <c r="AG153" s="27" t="s">
        <v>34</v>
      </c>
      <c r="AH153" s="27" t="s">
        <v>34</v>
      </c>
      <c r="AI153" s="28" t="s">
        <v>34</v>
      </c>
    </row>
    <row r="154" spans="1:35" x14ac:dyDescent="0.45">
      <c r="A154" s="19">
        <v>2016</v>
      </c>
      <c r="B154" s="20">
        <v>9267</v>
      </c>
      <c r="C154" s="21" t="s">
        <v>235</v>
      </c>
      <c r="D154" s="21" t="s">
        <v>93</v>
      </c>
      <c r="E154" s="22">
        <v>16380</v>
      </c>
      <c r="F154" s="22" t="s">
        <v>34</v>
      </c>
      <c r="G154" s="22" t="s">
        <v>34</v>
      </c>
      <c r="H154" s="22" t="s">
        <v>34</v>
      </c>
      <c r="I154" s="22">
        <v>16380</v>
      </c>
      <c r="J154" s="23">
        <v>0</v>
      </c>
      <c r="K154" s="23" t="s">
        <v>34</v>
      </c>
      <c r="L154" s="23" t="s">
        <v>34</v>
      </c>
      <c r="M154" s="23" t="s">
        <v>34</v>
      </c>
      <c r="N154" s="23">
        <v>0</v>
      </c>
      <c r="O154" s="24">
        <v>12</v>
      </c>
      <c r="P154" s="24" t="s">
        <v>34</v>
      </c>
      <c r="Q154" s="24" t="s">
        <v>34</v>
      </c>
      <c r="R154" s="24" t="s">
        <v>34</v>
      </c>
      <c r="S154" s="24">
        <v>12</v>
      </c>
      <c r="T154" s="25">
        <v>12</v>
      </c>
      <c r="U154" s="25" t="s">
        <v>34</v>
      </c>
      <c r="V154" s="25" t="s">
        <v>34</v>
      </c>
      <c r="W154" s="25" t="s">
        <v>34</v>
      </c>
      <c r="X154" s="25">
        <v>12</v>
      </c>
      <c r="Y154" s="26">
        <v>112</v>
      </c>
      <c r="Z154" s="26" t="s">
        <v>34</v>
      </c>
      <c r="AA154" s="26" t="s">
        <v>34</v>
      </c>
      <c r="AB154" s="26" t="s">
        <v>34</v>
      </c>
      <c r="AC154" s="26">
        <v>112</v>
      </c>
      <c r="AD154" s="27">
        <v>0</v>
      </c>
      <c r="AE154" s="27" t="s">
        <v>34</v>
      </c>
      <c r="AF154" s="27" t="s">
        <v>34</v>
      </c>
      <c r="AG154" s="27" t="s">
        <v>34</v>
      </c>
      <c r="AH154" s="27">
        <v>0</v>
      </c>
      <c r="AI154" s="28" t="s">
        <v>34</v>
      </c>
    </row>
    <row r="155" spans="1:35" x14ac:dyDescent="0.45">
      <c r="A155" s="19">
        <v>2016</v>
      </c>
      <c r="B155" s="20">
        <v>9273</v>
      </c>
      <c r="C155" s="21" t="s">
        <v>236</v>
      </c>
      <c r="D155" s="21" t="s">
        <v>93</v>
      </c>
      <c r="E155" s="22">
        <v>45478</v>
      </c>
      <c r="F155" s="22">
        <v>87</v>
      </c>
      <c r="G155" s="22">
        <v>1</v>
      </c>
      <c r="H155" s="22" t="s">
        <v>34</v>
      </c>
      <c r="I155" s="22">
        <v>45566</v>
      </c>
      <c r="J155" s="23">
        <v>0</v>
      </c>
      <c r="K155" s="23">
        <v>0</v>
      </c>
      <c r="L155" s="23">
        <v>0</v>
      </c>
      <c r="M155" s="23" t="s">
        <v>34</v>
      </c>
      <c r="N155" s="23">
        <v>0</v>
      </c>
      <c r="O155" s="24">
        <v>32.4</v>
      </c>
      <c r="P155" s="24">
        <v>1.5</v>
      </c>
      <c r="Q155" s="24">
        <v>1.2</v>
      </c>
      <c r="R155" s="24" t="s">
        <v>34</v>
      </c>
      <c r="S155" s="24">
        <v>35.1</v>
      </c>
      <c r="T155" s="25">
        <v>30</v>
      </c>
      <c r="U155" s="25">
        <v>1</v>
      </c>
      <c r="V155" s="25">
        <v>0</v>
      </c>
      <c r="W155" s="25" t="s">
        <v>34</v>
      </c>
      <c r="X155" s="25">
        <v>31</v>
      </c>
      <c r="Y155" s="26">
        <v>921</v>
      </c>
      <c r="Z155" s="26">
        <v>15</v>
      </c>
      <c r="AA155" s="26">
        <v>6</v>
      </c>
      <c r="AB155" s="26" t="s">
        <v>34</v>
      </c>
      <c r="AC155" s="26">
        <v>942</v>
      </c>
      <c r="AD155" s="27">
        <v>1091</v>
      </c>
      <c r="AE155" s="27">
        <v>44</v>
      </c>
      <c r="AF155" s="27">
        <v>0</v>
      </c>
      <c r="AG155" s="27" t="s">
        <v>34</v>
      </c>
      <c r="AH155" s="27">
        <v>1135</v>
      </c>
      <c r="AI155" s="28" t="s">
        <v>34</v>
      </c>
    </row>
    <row r="156" spans="1:35" x14ac:dyDescent="0.45">
      <c r="A156" s="19">
        <v>2016</v>
      </c>
      <c r="B156" s="20">
        <v>9324</v>
      </c>
      <c r="C156" s="21" t="s">
        <v>237</v>
      </c>
      <c r="D156" s="21" t="s">
        <v>93</v>
      </c>
      <c r="E156" s="22">
        <v>7440</v>
      </c>
      <c r="F156" s="22">
        <v>115</v>
      </c>
      <c r="G156" s="22">
        <v>8</v>
      </c>
      <c r="H156" s="22" t="s">
        <v>34</v>
      </c>
      <c r="I156" s="22">
        <v>7563</v>
      </c>
      <c r="J156" s="23">
        <v>88</v>
      </c>
      <c r="K156" s="23" t="s">
        <v>34</v>
      </c>
      <c r="L156" s="23" t="s">
        <v>34</v>
      </c>
      <c r="M156" s="23" t="s">
        <v>34</v>
      </c>
      <c r="N156" s="23">
        <v>88</v>
      </c>
      <c r="O156" s="24">
        <v>7.4</v>
      </c>
      <c r="P156" s="24">
        <v>57</v>
      </c>
      <c r="Q156" s="24">
        <v>162.6</v>
      </c>
      <c r="R156" s="24" t="s">
        <v>34</v>
      </c>
      <c r="S156" s="24">
        <v>227</v>
      </c>
      <c r="T156" s="25">
        <v>4.5999999999999996</v>
      </c>
      <c r="U156" s="25" t="s">
        <v>34</v>
      </c>
      <c r="V156" s="25" t="s">
        <v>34</v>
      </c>
      <c r="W156" s="25" t="s">
        <v>34</v>
      </c>
      <c r="X156" s="25">
        <v>4.5999999999999996</v>
      </c>
      <c r="Y156" s="26" t="s">
        <v>34</v>
      </c>
      <c r="Z156" s="26" t="s">
        <v>34</v>
      </c>
      <c r="AA156" s="26" t="s">
        <v>34</v>
      </c>
      <c r="AB156" s="26" t="s">
        <v>34</v>
      </c>
      <c r="AC156" s="26" t="s">
        <v>34</v>
      </c>
      <c r="AD156" s="27" t="s">
        <v>34</v>
      </c>
      <c r="AE156" s="27" t="s">
        <v>34</v>
      </c>
      <c r="AF156" s="27" t="s">
        <v>34</v>
      </c>
      <c r="AG156" s="27" t="s">
        <v>34</v>
      </c>
      <c r="AH156" s="27" t="s">
        <v>34</v>
      </c>
      <c r="AI156" s="28" t="s">
        <v>34</v>
      </c>
    </row>
    <row r="157" spans="1:35" x14ac:dyDescent="0.45">
      <c r="A157" s="19">
        <v>2016</v>
      </c>
      <c r="B157" s="20">
        <v>9417</v>
      </c>
      <c r="C157" s="21" t="s">
        <v>238</v>
      </c>
      <c r="D157" s="21" t="s">
        <v>52</v>
      </c>
      <c r="E157" s="22">
        <v>51986</v>
      </c>
      <c r="F157" s="22">
        <v>84</v>
      </c>
      <c r="G157" s="22">
        <v>86</v>
      </c>
      <c r="H157" s="22">
        <v>0</v>
      </c>
      <c r="I157" s="22">
        <v>52156</v>
      </c>
      <c r="J157" s="23">
        <v>66</v>
      </c>
      <c r="K157" s="23">
        <v>195</v>
      </c>
      <c r="L157" s="23">
        <v>676</v>
      </c>
      <c r="M157" s="23">
        <v>0</v>
      </c>
      <c r="N157" s="23">
        <v>937</v>
      </c>
      <c r="O157" s="24">
        <v>42.3</v>
      </c>
      <c r="P157" s="24">
        <v>51.3</v>
      </c>
      <c r="Q157" s="24">
        <v>220</v>
      </c>
      <c r="R157" s="24">
        <v>0</v>
      </c>
      <c r="S157" s="24">
        <v>313.60000000000002</v>
      </c>
      <c r="T157" s="25">
        <v>15.9</v>
      </c>
      <c r="U157" s="25">
        <v>23.4</v>
      </c>
      <c r="V157" s="25">
        <v>81.8</v>
      </c>
      <c r="W157" s="25">
        <v>0</v>
      </c>
      <c r="X157" s="25">
        <v>121.1</v>
      </c>
      <c r="Y157" s="26">
        <v>1687</v>
      </c>
      <c r="Z157" s="26">
        <v>4311</v>
      </c>
      <c r="AA157" s="26">
        <v>18496</v>
      </c>
      <c r="AB157" s="26">
        <v>0</v>
      </c>
      <c r="AC157" s="26">
        <v>24494</v>
      </c>
      <c r="AD157" s="27">
        <v>539</v>
      </c>
      <c r="AE157" s="27">
        <v>43</v>
      </c>
      <c r="AF157" s="27">
        <v>44</v>
      </c>
      <c r="AG157" s="27">
        <v>0</v>
      </c>
      <c r="AH157" s="27">
        <v>626</v>
      </c>
      <c r="AI157" s="28">
        <v>0</v>
      </c>
    </row>
    <row r="158" spans="1:35" x14ac:dyDescent="0.45">
      <c r="A158" s="19">
        <v>2016</v>
      </c>
      <c r="B158" s="20">
        <v>9431</v>
      </c>
      <c r="C158" s="21" t="s">
        <v>239</v>
      </c>
      <c r="D158" s="21" t="s">
        <v>56</v>
      </c>
      <c r="E158" s="22" t="s">
        <v>34</v>
      </c>
      <c r="F158" s="22" t="s">
        <v>34</v>
      </c>
      <c r="G158" s="22">
        <v>500</v>
      </c>
      <c r="H158" s="22" t="s">
        <v>34</v>
      </c>
      <c r="I158" s="22">
        <v>500</v>
      </c>
      <c r="J158" s="23" t="s">
        <v>34</v>
      </c>
      <c r="K158" s="23" t="s">
        <v>34</v>
      </c>
      <c r="L158" s="23">
        <v>315</v>
      </c>
      <c r="M158" s="23" t="s">
        <v>34</v>
      </c>
      <c r="N158" s="23">
        <v>315</v>
      </c>
      <c r="O158" s="24" t="s">
        <v>34</v>
      </c>
      <c r="P158" s="24" t="s">
        <v>34</v>
      </c>
      <c r="Q158" s="24">
        <v>30</v>
      </c>
      <c r="R158" s="24" t="s">
        <v>34</v>
      </c>
      <c r="S158" s="24">
        <v>30</v>
      </c>
      <c r="T158" s="25" t="s">
        <v>34</v>
      </c>
      <c r="U158" s="25" t="s">
        <v>34</v>
      </c>
      <c r="V158" s="25">
        <v>15</v>
      </c>
      <c r="W158" s="25" t="s">
        <v>34</v>
      </c>
      <c r="X158" s="25">
        <v>15</v>
      </c>
      <c r="Y158" s="26" t="s">
        <v>34</v>
      </c>
      <c r="Z158" s="26" t="s">
        <v>34</v>
      </c>
      <c r="AA158" s="26">
        <v>0</v>
      </c>
      <c r="AB158" s="26" t="s">
        <v>34</v>
      </c>
      <c r="AC158" s="26">
        <v>0</v>
      </c>
      <c r="AD158" s="27" t="s">
        <v>34</v>
      </c>
      <c r="AE158" s="27" t="s">
        <v>34</v>
      </c>
      <c r="AF158" s="27">
        <v>113</v>
      </c>
      <c r="AG158" s="27" t="s">
        <v>34</v>
      </c>
      <c r="AH158" s="27">
        <v>113</v>
      </c>
      <c r="AI158" s="28" t="s">
        <v>34</v>
      </c>
    </row>
    <row r="159" spans="1:35" x14ac:dyDescent="0.45">
      <c r="A159" s="19">
        <v>2016</v>
      </c>
      <c r="B159" s="20">
        <v>9576</v>
      </c>
      <c r="C159" s="21" t="s">
        <v>240</v>
      </c>
      <c r="D159" s="21" t="s">
        <v>93</v>
      </c>
      <c r="E159" s="22">
        <v>128</v>
      </c>
      <c r="F159" s="22" t="s">
        <v>34</v>
      </c>
      <c r="G159" s="22" t="s">
        <v>34</v>
      </c>
      <c r="H159" s="22" t="s">
        <v>34</v>
      </c>
      <c r="I159" s="22">
        <v>128</v>
      </c>
      <c r="J159" s="23" t="s">
        <v>34</v>
      </c>
      <c r="K159" s="23" t="s">
        <v>34</v>
      </c>
      <c r="L159" s="23" t="s">
        <v>34</v>
      </c>
      <c r="M159" s="23" t="s">
        <v>34</v>
      </c>
      <c r="N159" s="23" t="s">
        <v>34</v>
      </c>
      <c r="O159" s="24">
        <v>0.7</v>
      </c>
      <c r="P159" s="24" t="s">
        <v>34</v>
      </c>
      <c r="Q159" s="24" t="s">
        <v>34</v>
      </c>
      <c r="R159" s="24" t="s">
        <v>34</v>
      </c>
      <c r="S159" s="24">
        <v>0.7</v>
      </c>
      <c r="T159" s="25">
        <v>0.1</v>
      </c>
      <c r="U159" s="25" t="s">
        <v>34</v>
      </c>
      <c r="V159" s="25" t="s">
        <v>34</v>
      </c>
      <c r="W159" s="25" t="s">
        <v>34</v>
      </c>
      <c r="X159" s="25">
        <v>0.1</v>
      </c>
      <c r="Y159" s="26">
        <v>44</v>
      </c>
      <c r="Z159" s="26" t="s">
        <v>34</v>
      </c>
      <c r="AA159" s="26" t="s">
        <v>34</v>
      </c>
      <c r="AB159" s="26" t="s">
        <v>34</v>
      </c>
      <c r="AC159" s="26">
        <v>44</v>
      </c>
      <c r="AD159" s="27" t="s">
        <v>34</v>
      </c>
      <c r="AE159" s="27" t="s">
        <v>34</v>
      </c>
      <c r="AF159" s="27" t="s">
        <v>34</v>
      </c>
      <c r="AG159" s="27" t="s">
        <v>34</v>
      </c>
      <c r="AH159" s="27" t="s">
        <v>34</v>
      </c>
      <c r="AI159" s="28" t="s">
        <v>34</v>
      </c>
    </row>
    <row r="160" spans="1:35" x14ac:dyDescent="0.45">
      <c r="A160" s="19">
        <v>2016</v>
      </c>
      <c r="B160" s="20">
        <v>9590</v>
      </c>
      <c r="C160" s="21" t="s">
        <v>241</v>
      </c>
      <c r="D160" s="21" t="s">
        <v>74</v>
      </c>
      <c r="E160" s="22" t="s">
        <v>34</v>
      </c>
      <c r="F160" s="22">
        <v>9</v>
      </c>
      <c r="G160" s="22" t="s">
        <v>34</v>
      </c>
      <c r="H160" s="22" t="s">
        <v>34</v>
      </c>
      <c r="I160" s="22">
        <v>9</v>
      </c>
      <c r="J160" s="23" t="s">
        <v>34</v>
      </c>
      <c r="K160" s="23" t="s">
        <v>34</v>
      </c>
      <c r="L160" s="23" t="s">
        <v>34</v>
      </c>
      <c r="M160" s="23" t="s">
        <v>34</v>
      </c>
      <c r="N160" s="23" t="s">
        <v>34</v>
      </c>
      <c r="O160" s="24" t="s">
        <v>34</v>
      </c>
      <c r="P160" s="24">
        <v>48</v>
      </c>
      <c r="Q160" s="24" t="s">
        <v>34</v>
      </c>
      <c r="R160" s="24" t="s">
        <v>34</v>
      </c>
      <c r="S160" s="24">
        <v>48</v>
      </c>
      <c r="T160" s="25" t="s">
        <v>34</v>
      </c>
      <c r="U160" s="25">
        <v>45</v>
      </c>
      <c r="V160" s="25" t="s">
        <v>34</v>
      </c>
      <c r="W160" s="25" t="s">
        <v>34</v>
      </c>
      <c r="X160" s="25">
        <v>45</v>
      </c>
      <c r="Y160" s="26" t="s">
        <v>34</v>
      </c>
      <c r="Z160" s="26">
        <v>1624</v>
      </c>
      <c r="AA160" s="26" t="s">
        <v>34</v>
      </c>
      <c r="AB160" s="26" t="s">
        <v>34</v>
      </c>
      <c r="AC160" s="26">
        <v>1624</v>
      </c>
      <c r="AD160" s="27" t="s">
        <v>34</v>
      </c>
      <c r="AE160" s="27" t="s">
        <v>34</v>
      </c>
      <c r="AF160" s="27" t="s">
        <v>34</v>
      </c>
      <c r="AG160" s="27" t="s">
        <v>34</v>
      </c>
      <c r="AH160" s="27" t="s">
        <v>34</v>
      </c>
      <c r="AI160" s="28" t="s">
        <v>34</v>
      </c>
    </row>
    <row r="161" spans="1:35" x14ac:dyDescent="0.45">
      <c r="A161" s="19">
        <v>2016</v>
      </c>
      <c r="B161" s="20">
        <v>9601</v>
      </c>
      <c r="C161" s="21" t="s">
        <v>242</v>
      </c>
      <c r="D161" s="21" t="s">
        <v>56</v>
      </c>
      <c r="E161" s="22">
        <v>23224</v>
      </c>
      <c r="F161" s="22">
        <v>2590</v>
      </c>
      <c r="G161" s="22" t="s">
        <v>34</v>
      </c>
      <c r="H161" s="22" t="s">
        <v>34</v>
      </c>
      <c r="I161" s="22">
        <v>25814</v>
      </c>
      <c r="J161" s="23" t="s">
        <v>34</v>
      </c>
      <c r="K161" s="23" t="s">
        <v>34</v>
      </c>
      <c r="L161" s="23" t="s">
        <v>34</v>
      </c>
      <c r="M161" s="23" t="s">
        <v>34</v>
      </c>
      <c r="N161" s="23" t="s">
        <v>34</v>
      </c>
      <c r="O161" s="24">
        <v>11</v>
      </c>
      <c r="P161" s="24">
        <v>1</v>
      </c>
      <c r="Q161" s="24" t="s">
        <v>34</v>
      </c>
      <c r="R161" s="24" t="s">
        <v>34</v>
      </c>
      <c r="S161" s="24">
        <v>12</v>
      </c>
      <c r="T161" s="25">
        <v>11</v>
      </c>
      <c r="U161" s="25">
        <v>1</v>
      </c>
      <c r="V161" s="25" t="s">
        <v>34</v>
      </c>
      <c r="W161" s="25" t="s">
        <v>34</v>
      </c>
      <c r="X161" s="25">
        <v>12</v>
      </c>
      <c r="Y161" s="26">
        <v>370</v>
      </c>
      <c r="Z161" s="26">
        <v>41</v>
      </c>
      <c r="AA161" s="26" t="s">
        <v>34</v>
      </c>
      <c r="AB161" s="26" t="s">
        <v>34</v>
      </c>
      <c r="AC161" s="26">
        <v>411</v>
      </c>
      <c r="AD161" s="27">
        <v>35</v>
      </c>
      <c r="AE161" s="27">
        <v>4</v>
      </c>
      <c r="AF161" s="27" t="s">
        <v>34</v>
      </c>
      <c r="AG161" s="27" t="s">
        <v>34</v>
      </c>
      <c r="AH161" s="27">
        <v>39</v>
      </c>
      <c r="AI161" s="28" t="s">
        <v>34</v>
      </c>
    </row>
    <row r="162" spans="1:35" x14ac:dyDescent="0.45">
      <c r="A162" s="19">
        <v>2016</v>
      </c>
      <c r="B162" s="20">
        <v>9617</v>
      </c>
      <c r="C162" s="21" t="s">
        <v>243</v>
      </c>
      <c r="D162" s="21" t="s">
        <v>118</v>
      </c>
      <c r="E162" s="22" t="s">
        <v>34</v>
      </c>
      <c r="F162" s="22">
        <v>36</v>
      </c>
      <c r="G162" s="22" t="s">
        <v>34</v>
      </c>
      <c r="H162" s="22" t="s">
        <v>34</v>
      </c>
      <c r="I162" s="22">
        <v>36</v>
      </c>
      <c r="J162" s="23" t="s">
        <v>34</v>
      </c>
      <c r="K162" s="23" t="s">
        <v>34</v>
      </c>
      <c r="L162" s="23" t="s">
        <v>34</v>
      </c>
      <c r="M162" s="23" t="s">
        <v>34</v>
      </c>
      <c r="N162" s="23" t="s">
        <v>34</v>
      </c>
      <c r="O162" s="24" t="s">
        <v>34</v>
      </c>
      <c r="P162" s="24">
        <v>249</v>
      </c>
      <c r="Q162" s="24" t="s">
        <v>34</v>
      </c>
      <c r="R162" s="24" t="s">
        <v>34</v>
      </c>
      <c r="S162" s="24">
        <v>249</v>
      </c>
      <c r="T162" s="25" t="s">
        <v>34</v>
      </c>
      <c r="U162" s="25">
        <v>164</v>
      </c>
      <c r="V162" s="25" t="s">
        <v>34</v>
      </c>
      <c r="W162" s="25" t="s">
        <v>34</v>
      </c>
      <c r="X162" s="25">
        <v>164</v>
      </c>
      <c r="Y162" s="26" t="s">
        <v>34</v>
      </c>
      <c r="Z162" s="26">
        <v>21764</v>
      </c>
      <c r="AA162" s="26" t="s">
        <v>34</v>
      </c>
      <c r="AB162" s="26" t="s">
        <v>34</v>
      </c>
      <c r="AC162" s="26">
        <v>21764</v>
      </c>
      <c r="AD162" s="27" t="s">
        <v>34</v>
      </c>
      <c r="AE162" s="27" t="s">
        <v>34</v>
      </c>
      <c r="AF162" s="27" t="s">
        <v>34</v>
      </c>
      <c r="AG162" s="27" t="s">
        <v>34</v>
      </c>
      <c r="AH162" s="27" t="s">
        <v>34</v>
      </c>
      <c r="AI162" s="28" t="s">
        <v>34</v>
      </c>
    </row>
    <row r="163" spans="1:35" x14ac:dyDescent="0.45">
      <c r="A163" s="19">
        <v>2016</v>
      </c>
      <c r="B163" s="20">
        <v>9726</v>
      </c>
      <c r="C163" s="21" t="s">
        <v>548</v>
      </c>
      <c r="D163" s="21" t="s">
        <v>71</v>
      </c>
      <c r="E163" s="22">
        <v>14609</v>
      </c>
      <c r="F163" s="22">
        <v>0</v>
      </c>
      <c r="G163" s="22">
        <v>0</v>
      </c>
      <c r="H163" s="22">
        <v>0</v>
      </c>
      <c r="I163" s="22">
        <v>14609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4">
        <v>16</v>
      </c>
      <c r="P163" s="24">
        <v>0</v>
      </c>
      <c r="Q163" s="24">
        <v>0</v>
      </c>
      <c r="R163" s="24">
        <v>0</v>
      </c>
      <c r="S163" s="24">
        <v>16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6">
        <v>0</v>
      </c>
      <c r="Z163" s="26">
        <v>0</v>
      </c>
      <c r="AA163" s="26">
        <v>0</v>
      </c>
      <c r="AB163" s="26">
        <v>0</v>
      </c>
      <c r="AC163" s="26">
        <v>0</v>
      </c>
      <c r="AD163" s="27">
        <v>161</v>
      </c>
      <c r="AE163" s="27">
        <v>0</v>
      </c>
      <c r="AF163" s="27">
        <v>0</v>
      </c>
      <c r="AG163" s="27">
        <v>0</v>
      </c>
      <c r="AH163" s="27">
        <v>161</v>
      </c>
      <c r="AI163" s="28" t="s">
        <v>34</v>
      </c>
    </row>
    <row r="164" spans="1:35" x14ac:dyDescent="0.45">
      <c r="A164" s="19">
        <v>2016</v>
      </c>
      <c r="B164" s="20">
        <v>9750</v>
      </c>
      <c r="C164" s="21" t="s">
        <v>547</v>
      </c>
      <c r="D164" s="21" t="s">
        <v>37</v>
      </c>
      <c r="E164" s="22">
        <v>1831</v>
      </c>
      <c r="F164" s="22">
        <v>3</v>
      </c>
      <c r="G164" s="22">
        <v>1</v>
      </c>
      <c r="H164" s="22" t="s">
        <v>34</v>
      </c>
      <c r="I164" s="22">
        <v>1835</v>
      </c>
      <c r="J164" s="23" t="s">
        <v>34</v>
      </c>
      <c r="K164" s="23" t="s">
        <v>34</v>
      </c>
      <c r="L164" s="23" t="s">
        <v>34</v>
      </c>
      <c r="M164" s="23" t="s">
        <v>34</v>
      </c>
      <c r="N164" s="23" t="s">
        <v>34</v>
      </c>
      <c r="O164" s="24">
        <v>2.2000000000000002</v>
      </c>
      <c r="P164" s="24">
        <v>0.4</v>
      </c>
      <c r="Q164" s="24">
        <v>0.1</v>
      </c>
      <c r="R164" s="24" t="s">
        <v>34</v>
      </c>
      <c r="S164" s="24">
        <v>2.7</v>
      </c>
      <c r="T164" s="25">
        <v>1.9</v>
      </c>
      <c r="U164" s="25">
        <v>0.4</v>
      </c>
      <c r="V164" s="25">
        <v>0.1</v>
      </c>
      <c r="W164" s="25" t="s">
        <v>34</v>
      </c>
      <c r="X164" s="25">
        <v>2.4</v>
      </c>
      <c r="Y164" s="26">
        <v>121</v>
      </c>
      <c r="Z164" s="26">
        <v>23</v>
      </c>
      <c r="AA164" s="26">
        <v>3</v>
      </c>
      <c r="AB164" s="26" t="s">
        <v>34</v>
      </c>
      <c r="AC164" s="26">
        <v>147</v>
      </c>
      <c r="AD164" s="27">
        <v>12</v>
      </c>
      <c r="AE164" s="27">
        <v>2</v>
      </c>
      <c r="AF164" s="27" t="s">
        <v>34</v>
      </c>
      <c r="AG164" s="27" t="s">
        <v>34</v>
      </c>
      <c r="AH164" s="27">
        <v>14</v>
      </c>
      <c r="AI164" s="28" t="s">
        <v>34</v>
      </c>
    </row>
    <row r="165" spans="1:35" x14ac:dyDescent="0.45">
      <c r="A165" s="19">
        <v>2016</v>
      </c>
      <c r="B165" s="20">
        <v>9778</v>
      </c>
      <c r="C165" s="21" t="s">
        <v>245</v>
      </c>
      <c r="D165" s="21" t="s">
        <v>93</v>
      </c>
      <c r="E165" s="22" t="s">
        <v>34</v>
      </c>
      <c r="F165" s="22" t="s">
        <v>34</v>
      </c>
      <c r="G165" s="22">
        <v>2</v>
      </c>
      <c r="H165" s="22" t="s">
        <v>34</v>
      </c>
      <c r="I165" s="22">
        <v>2</v>
      </c>
      <c r="J165" s="23" t="s">
        <v>34</v>
      </c>
      <c r="K165" s="23" t="s">
        <v>34</v>
      </c>
      <c r="L165" s="23">
        <v>31</v>
      </c>
      <c r="M165" s="23" t="s">
        <v>34</v>
      </c>
      <c r="N165" s="23">
        <v>31</v>
      </c>
      <c r="O165" s="24" t="s">
        <v>34</v>
      </c>
      <c r="P165" s="24" t="s">
        <v>34</v>
      </c>
      <c r="Q165" s="24">
        <v>1.3</v>
      </c>
      <c r="R165" s="24" t="s">
        <v>34</v>
      </c>
      <c r="S165" s="24">
        <v>1.3</v>
      </c>
      <c r="T165" s="25" t="s">
        <v>34</v>
      </c>
      <c r="U165" s="25" t="s">
        <v>34</v>
      </c>
      <c r="V165" s="25">
        <v>1.3</v>
      </c>
      <c r="W165" s="25" t="s">
        <v>34</v>
      </c>
      <c r="X165" s="25">
        <v>1.3</v>
      </c>
      <c r="Y165" s="26" t="s">
        <v>34</v>
      </c>
      <c r="Z165" s="26" t="s">
        <v>34</v>
      </c>
      <c r="AA165" s="26">
        <v>27</v>
      </c>
      <c r="AB165" s="26" t="s">
        <v>34</v>
      </c>
      <c r="AC165" s="26">
        <v>27</v>
      </c>
      <c r="AD165" s="27" t="s">
        <v>34</v>
      </c>
      <c r="AE165" s="27" t="s">
        <v>34</v>
      </c>
      <c r="AF165" s="27">
        <v>2</v>
      </c>
      <c r="AG165" s="27" t="s">
        <v>34</v>
      </c>
      <c r="AH165" s="27">
        <v>2</v>
      </c>
      <c r="AI165" s="28">
        <v>0</v>
      </c>
    </row>
    <row r="166" spans="1:35" x14ac:dyDescent="0.45">
      <c r="A166" s="19">
        <v>2016</v>
      </c>
      <c r="B166" s="20">
        <v>9922</v>
      </c>
      <c r="C166" s="21" t="s">
        <v>246</v>
      </c>
      <c r="D166" s="21" t="s">
        <v>40</v>
      </c>
      <c r="E166" s="22">
        <v>4519</v>
      </c>
      <c r="F166" s="22">
        <v>149</v>
      </c>
      <c r="G166" s="22" t="s">
        <v>34</v>
      </c>
      <c r="H166" s="22" t="s">
        <v>34</v>
      </c>
      <c r="I166" s="22">
        <v>4668</v>
      </c>
      <c r="J166" s="23" t="s">
        <v>34</v>
      </c>
      <c r="K166" s="23" t="s">
        <v>34</v>
      </c>
      <c r="L166" s="23" t="s">
        <v>34</v>
      </c>
      <c r="M166" s="23" t="s">
        <v>34</v>
      </c>
      <c r="N166" s="23" t="s">
        <v>34</v>
      </c>
      <c r="O166" s="24">
        <v>8</v>
      </c>
      <c r="P166" s="24">
        <v>0.7</v>
      </c>
      <c r="Q166" s="24" t="s">
        <v>34</v>
      </c>
      <c r="R166" s="24" t="s">
        <v>34</v>
      </c>
      <c r="S166" s="24">
        <v>8.6999999999999993</v>
      </c>
      <c r="T166" s="25">
        <v>3</v>
      </c>
      <c r="U166" s="25">
        <v>0.3</v>
      </c>
      <c r="V166" s="25" t="s">
        <v>34</v>
      </c>
      <c r="W166" s="25" t="s">
        <v>34</v>
      </c>
      <c r="X166" s="25">
        <v>3.3</v>
      </c>
      <c r="Y166" s="26">
        <v>72</v>
      </c>
      <c r="Z166" s="26">
        <v>6</v>
      </c>
      <c r="AA166" s="26" t="s">
        <v>34</v>
      </c>
      <c r="AB166" s="26" t="s">
        <v>34</v>
      </c>
      <c r="AC166" s="26">
        <v>78</v>
      </c>
      <c r="AD166" s="27">
        <v>54</v>
      </c>
      <c r="AE166" s="27">
        <v>5</v>
      </c>
      <c r="AF166" s="27" t="s">
        <v>34</v>
      </c>
      <c r="AG166" s="27" t="s">
        <v>34</v>
      </c>
      <c r="AH166" s="27">
        <v>59</v>
      </c>
      <c r="AI166" s="28">
        <v>0</v>
      </c>
    </row>
    <row r="167" spans="1:35" x14ac:dyDescent="0.45">
      <c r="A167" s="19">
        <v>2016</v>
      </c>
      <c r="B167" s="20">
        <v>9996</v>
      </c>
      <c r="C167" s="21" t="s">
        <v>546</v>
      </c>
      <c r="D167" s="21" t="s">
        <v>97</v>
      </c>
      <c r="E167" s="22">
        <v>0</v>
      </c>
      <c r="F167" s="22" t="s">
        <v>34</v>
      </c>
      <c r="G167" s="22" t="s">
        <v>34</v>
      </c>
      <c r="H167" s="22" t="s">
        <v>34</v>
      </c>
      <c r="I167" s="22">
        <v>0</v>
      </c>
      <c r="J167" s="23">
        <v>0</v>
      </c>
      <c r="K167" s="23" t="s">
        <v>34</v>
      </c>
      <c r="L167" s="23" t="s">
        <v>34</v>
      </c>
      <c r="M167" s="23" t="s">
        <v>34</v>
      </c>
      <c r="N167" s="23">
        <v>0</v>
      </c>
      <c r="O167" s="24">
        <v>1</v>
      </c>
      <c r="P167" s="24" t="s">
        <v>34</v>
      </c>
      <c r="Q167" s="24" t="s">
        <v>34</v>
      </c>
      <c r="R167" s="24" t="s">
        <v>34</v>
      </c>
      <c r="S167" s="24">
        <v>1</v>
      </c>
      <c r="T167" s="25" t="s">
        <v>34</v>
      </c>
      <c r="U167" s="25" t="s">
        <v>34</v>
      </c>
      <c r="V167" s="25" t="s">
        <v>34</v>
      </c>
      <c r="W167" s="25" t="s">
        <v>34</v>
      </c>
      <c r="X167" s="25" t="s">
        <v>34</v>
      </c>
      <c r="Y167" s="26">
        <v>65</v>
      </c>
      <c r="Z167" s="26" t="s">
        <v>34</v>
      </c>
      <c r="AA167" s="26" t="s">
        <v>34</v>
      </c>
      <c r="AB167" s="26" t="s">
        <v>34</v>
      </c>
      <c r="AC167" s="26">
        <v>65</v>
      </c>
      <c r="AD167" s="27" t="s">
        <v>34</v>
      </c>
      <c r="AE167" s="27" t="s">
        <v>34</v>
      </c>
      <c r="AF167" s="27" t="s">
        <v>34</v>
      </c>
      <c r="AG167" s="27" t="s">
        <v>34</v>
      </c>
      <c r="AH167" s="27" t="s">
        <v>34</v>
      </c>
      <c r="AI167" s="28" t="s">
        <v>34</v>
      </c>
    </row>
    <row r="168" spans="1:35" x14ac:dyDescent="0.45">
      <c r="A168" s="19">
        <v>2016</v>
      </c>
      <c r="B168" s="20">
        <v>10000</v>
      </c>
      <c r="C168" s="21" t="s">
        <v>247</v>
      </c>
      <c r="D168" s="21" t="s">
        <v>97</v>
      </c>
      <c r="E168" s="22">
        <v>18741</v>
      </c>
      <c r="F168" s="22">
        <v>670</v>
      </c>
      <c r="G168" s="22" t="s">
        <v>34</v>
      </c>
      <c r="H168" s="22" t="s">
        <v>34</v>
      </c>
      <c r="I168" s="22">
        <v>19411</v>
      </c>
      <c r="J168" s="23">
        <v>0</v>
      </c>
      <c r="K168" s="23">
        <v>0</v>
      </c>
      <c r="L168" s="23" t="s">
        <v>34</v>
      </c>
      <c r="M168" s="23" t="s">
        <v>34</v>
      </c>
      <c r="N168" s="23">
        <v>0</v>
      </c>
      <c r="O168" s="24">
        <v>23.6</v>
      </c>
      <c r="P168" s="24">
        <v>0.8</v>
      </c>
      <c r="Q168" s="24" t="s">
        <v>34</v>
      </c>
      <c r="R168" s="24" t="s">
        <v>34</v>
      </c>
      <c r="S168" s="24">
        <v>24.4</v>
      </c>
      <c r="T168" s="25">
        <v>0</v>
      </c>
      <c r="U168" s="25">
        <v>0</v>
      </c>
      <c r="V168" s="25" t="s">
        <v>34</v>
      </c>
      <c r="W168" s="25" t="s">
        <v>34</v>
      </c>
      <c r="X168" s="25">
        <v>0</v>
      </c>
      <c r="Y168" s="26">
        <v>0</v>
      </c>
      <c r="Z168" s="26">
        <v>0</v>
      </c>
      <c r="AA168" s="26" t="s">
        <v>34</v>
      </c>
      <c r="AB168" s="26" t="s">
        <v>34</v>
      </c>
      <c r="AC168" s="26">
        <v>0</v>
      </c>
      <c r="AD168" s="27">
        <v>195</v>
      </c>
      <c r="AE168" s="27">
        <v>7</v>
      </c>
      <c r="AF168" s="27" t="s">
        <v>34</v>
      </c>
      <c r="AG168" s="27" t="s">
        <v>34</v>
      </c>
      <c r="AH168" s="27">
        <v>202</v>
      </c>
      <c r="AI168" s="28">
        <v>0</v>
      </c>
    </row>
    <row r="169" spans="1:35" x14ac:dyDescent="0.45">
      <c r="A169" s="19">
        <v>2016</v>
      </c>
      <c r="B169" s="20">
        <v>10000</v>
      </c>
      <c r="C169" s="21" t="s">
        <v>247</v>
      </c>
      <c r="D169" s="21" t="s">
        <v>133</v>
      </c>
      <c r="E169" s="22">
        <v>25368</v>
      </c>
      <c r="F169" s="22">
        <v>935</v>
      </c>
      <c r="G169" s="22" t="s">
        <v>34</v>
      </c>
      <c r="H169" s="22" t="s">
        <v>34</v>
      </c>
      <c r="I169" s="22">
        <v>26303</v>
      </c>
      <c r="J169" s="23">
        <v>1493</v>
      </c>
      <c r="K169" s="23">
        <v>6</v>
      </c>
      <c r="L169" s="23" t="s">
        <v>34</v>
      </c>
      <c r="M169" s="23" t="s">
        <v>34</v>
      </c>
      <c r="N169" s="23">
        <v>1499</v>
      </c>
      <c r="O169" s="24">
        <v>31.9</v>
      </c>
      <c r="P169" s="24">
        <v>11.2</v>
      </c>
      <c r="Q169" s="24" t="s">
        <v>34</v>
      </c>
      <c r="R169" s="24" t="s">
        <v>34</v>
      </c>
      <c r="S169" s="24">
        <v>43.1</v>
      </c>
      <c r="T169" s="25">
        <v>0</v>
      </c>
      <c r="U169" s="25">
        <v>0</v>
      </c>
      <c r="V169" s="25" t="s">
        <v>34</v>
      </c>
      <c r="W169" s="25" t="s">
        <v>34</v>
      </c>
      <c r="X169" s="25">
        <v>0</v>
      </c>
      <c r="Y169" s="26">
        <v>0</v>
      </c>
      <c r="Z169" s="26">
        <v>336</v>
      </c>
      <c r="AA169" s="26" t="s">
        <v>34</v>
      </c>
      <c r="AB169" s="26" t="s">
        <v>34</v>
      </c>
      <c r="AC169" s="26">
        <v>336</v>
      </c>
      <c r="AD169" s="27">
        <v>1625</v>
      </c>
      <c r="AE169" s="27">
        <v>113</v>
      </c>
      <c r="AF169" s="27" t="s">
        <v>34</v>
      </c>
      <c r="AG169" s="27" t="s">
        <v>34</v>
      </c>
      <c r="AH169" s="27">
        <v>1738</v>
      </c>
      <c r="AI169" s="28">
        <v>0</v>
      </c>
    </row>
    <row r="170" spans="1:35" x14ac:dyDescent="0.45">
      <c r="A170" s="19">
        <v>2016</v>
      </c>
      <c r="B170" s="20">
        <v>10005</v>
      </c>
      <c r="C170" s="21" t="s">
        <v>248</v>
      </c>
      <c r="D170" s="21" t="s">
        <v>97</v>
      </c>
      <c r="E170" s="22">
        <v>26835</v>
      </c>
      <c r="F170" s="22">
        <v>1047</v>
      </c>
      <c r="G170" s="22">
        <v>38</v>
      </c>
      <c r="H170" s="22" t="s">
        <v>34</v>
      </c>
      <c r="I170" s="22">
        <v>27920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4">
        <v>0</v>
      </c>
      <c r="P170" s="24">
        <v>8</v>
      </c>
      <c r="Q170" s="24">
        <v>164</v>
      </c>
      <c r="R170" s="24">
        <v>0</v>
      </c>
      <c r="S170" s="24">
        <v>172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6" t="s">
        <v>34</v>
      </c>
      <c r="Z170" s="26">
        <v>89</v>
      </c>
      <c r="AA170" s="26">
        <v>3928</v>
      </c>
      <c r="AB170" s="26" t="s">
        <v>34</v>
      </c>
      <c r="AC170" s="26">
        <v>4017</v>
      </c>
      <c r="AD170" s="27">
        <v>346</v>
      </c>
      <c r="AE170" s="27">
        <v>13</v>
      </c>
      <c r="AF170" s="27" t="s">
        <v>34</v>
      </c>
      <c r="AG170" s="27" t="s">
        <v>34</v>
      </c>
      <c r="AH170" s="27">
        <v>359</v>
      </c>
      <c r="AI170" s="28" t="s">
        <v>34</v>
      </c>
    </row>
    <row r="171" spans="1:35" x14ac:dyDescent="0.45">
      <c r="A171" s="19">
        <v>2016</v>
      </c>
      <c r="B171" s="20">
        <v>10065</v>
      </c>
      <c r="C171" s="21" t="s">
        <v>249</v>
      </c>
      <c r="D171" s="21" t="s">
        <v>95</v>
      </c>
      <c r="E171" s="22" t="s">
        <v>34</v>
      </c>
      <c r="F171" s="22" t="s">
        <v>34</v>
      </c>
      <c r="G171" s="22">
        <v>500</v>
      </c>
      <c r="H171" s="22" t="s">
        <v>34</v>
      </c>
      <c r="I171" s="22">
        <v>500</v>
      </c>
      <c r="J171" s="23" t="s">
        <v>34</v>
      </c>
      <c r="K171" s="23" t="s">
        <v>34</v>
      </c>
      <c r="L171" s="23">
        <v>250</v>
      </c>
      <c r="M171" s="23" t="s">
        <v>34</v>
      </c>
      <c r="N171" s="23">
        <v>250</v>
      </c>
      <c r="O171" s="24" t="s">
        <v>34</v>
      </c>
      <c r="P171" s="24" t="s">
        <v>34</v>
      </c>
      <c r="Q171" s="24">
        <v>10</v>
      </c>
      <c r="R171" s="24" t="s">
        <v>34</v>
      </c>
      <c r="S171" s="24">
        <v>10</v>
      </c>
      <c r="T171" s="25" t="s">
        <v>34</v>
      </c>
      <c r="U171" s="25" t="s">
        <v>34</v>
      </c>
      <c r="V171" s="25">
        <v>4</v>
      </c>
      <c r="W171" s="25" t="s">
        <v>34</v>
      </c>
      <c r="X171" s="25">
        <v>4</v>
      </c>
      <c r="Y171" s="26" t="s">
        <v>34</v>
      </c>
      <c r="Z171" s="26" t="s">
        <v>34</v>
      </c>
      <c r="AA171" s="26">
        <v>33</v>
      </c>
      <c r="AB171" s="26" t="s">
        <v>34</v>
      </c>
      <c r="AC171" s="26">
        <v>33</v>
      </c>
      <c r="AD171" s="27" t="s">
        <v>34</v>
      </c>
      <c r="AE171" s="27" t="s">
        <v>34</v>
      </c>
      <c r="AF171" s="27" t="s">
        <v>34</v>
      </c>
      <c r="AG171" s="27" t="s">
        <v>34</v>
      </c>
      <c r="AH171" s="27" t="s">
        <v>34</v>
      </c>
      <c r="AI171" s="28" t="s">
        <v>34</v>
      </c>
    </row>
    <row r="172" spans="1:35" x14ac:dyDescent="0.45">
      <c r="A172" s="19">
        <v>2016</v>
      </c>
      <c r="B172" s="20">
        <v>10171</v>
      </c>
      <c r="C172" s="21" t="s">
        <v>250</v>
      </c>
      <c r="D172" s="21" t="s">
        <v>174</v>
      </c>
      <c r="E172" s="22">
        <v>78532</v>
      </c>
      <c r="F172" s="22">
        <v>1099</v>
      </c>
      <c r="G172" s="22">
        <v>0</v>
      </c>
      <c r="H172" s="22">
        <v>0</v>
      </c>
      <c r="I172" s="22">
        <v>79631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4">
        <v>86</v>
      </c>
      <c r="P172" s="24">
        <v>11</v>
      </c>
      <c r="Q172" s="24">
        <v>0</v>
      </c>
      <c r="R172" s="24">
        <v>0</v>
      </c>
      <c r="S172" s="24">
        <v>97</v>
      </c>
      <c r="T172" s="25">
        <v>33</v>
      </c>
      <c r="U172" s="25">
        <v>9</v>
      </c>
      <c r="V172" s="25">
        <v>0</v>
      </c>
      <c r="W172" s="25">
        <v>0</v>
      </c>
      <c r="X172" s="25">
        <v>42</v>
      </c>
      <c r="Y172" s="26">
        <v>1938</v>
      </c>
      <c r="Z172" s="26">
        <v>288</v>
      </c>
      <c r="AA172" s="26">
        <v>0</v>
      </c>
      <c r="AB172" s="26">
        <v>0</v>
      </c>
      <c r="AC172" s="26">
        <v>2226</v>
      </c>
      <c r="AD172" s="27">
        <v>3805</v>
      </c>
      <c r="AE172" s="27">
        <v>625</v>
      </c>
      <c r="AF172" s="27">
        <v>0</v>
      </c>
      <c r="AG172" s="27">
        <v>0</v>
      </c>
      <c r="AH172" s="27">
        <v>4430</v>
      </c>
      <c r="AI172" s="28">
        <v>0</v>
      </c>
    </row>
    <row r="173" spans="1:35" x14ac:dyDescent="0.45">
      <c r="A173" s="19">
        <v>2016</v>
      </c>
      <c r="B173" s="20">
        <v>10558</v>
      </c>
      <c r="C173" s="21" t="s">
        <v>252</v>
      </c>
      <c r="D173" s="21" t="s">
        <v>86</v>
      </c>
      <c r="E173" s="22">
        <v>378</v>
      </c>
      <c r="F173" s="22" t="s">
        <v>34</v>
      </c>
      <c r="G173" s="22">
        <v>88</v>
      </c>
      <c r="H173" s="22" t="s">
        <v>34</v>
      </c>
      <c r="I173" s="22">
        <v>466</v>
      </c>
      <c r="J173" s="23" t="s">
        <v>34</v>
      </c>
      <c r="K173" s="23" t="s">
        <v>34</v>
      </c>
      <c r="L173" s="23" t="s">
        <v>34</v>
      </c>
      <c r="M173" s="23" t="s">
        <v>34</v>
      </c>
      <c r="N173" s="23" t="s">
        <v>34</v>
      </c>
      <c r="O173" s="24">
        <v>2.2000000000000002</v>
      </c>
      <c r="P173" s="24" t="s">
        <v>34</v>
      </c>
      <c r="Q173" s="24">
        <v>10.3</v>
      </c>
      <c r="R173" s="24" t="s">
        <v>34</v>
      </c>
      <c r="S173" s="24">
        <v>12.5</v>
      </c>
      <c r="T173" s="25">
        <v>2.2000000000000002</v>
      </c>
      <c r="U173" s="25" t="s">
        <v>34</v>
      </c>
      <c r="V173" s="25">
        <v>10.3</v>
      </c>
      <c r="W173" s="25" t="s">
        <v>34</v>
      </c>
      <c r="X173" s="25">
        <v>12.5</v>
      </c>
      <c r="Y173" s="26">
        <v>1</v>
      </c>
      <c r="Z173" s="26" t="s">
        <v>34</v>
      </c>
      <c r="AA173" s="26" t="s">
        <v>34</v>
      </c>
      <c r="AB173" s="26" t="s">
        <v>34</v>
      </c>
      <c r="AC173" s="26">
        <v>1</v>
      </c>
      <c r="AD173" s="27">
        <v>1</v>
      </c>
      <c r="AE173" s="27" t="s">
        <v>34</v>
      </c>
      <c r="AF173" s="27" t="s">
        <v>34</v>
      </c>
      <c r="AG173" s="27" t="s">
        <v>34</v>
      </c>
      <c r="AH173" s="27">
        <v>1</v>
      </c>
      <c r="AI173" s="28" t="s">
        <v>34</v>
      </c>
    </row>
    <row r="174" spans="1:35" x14ac:dyDescent="0.45">
      <c r="A174" s="19">
        <v>2016</v>
      </c>
      <c r="B174" s="20">
        <v>10595</v>
      </c>
      <c r="C174" s="21" t="s">
        <v>253</v>
      </c>
      <c r="D174" s="21" t="s">
        <v>50</v>
      </c>
      <c r="E174" s="22" t="s">
        <v>34</v>
      </c>
      <c r="F174" s="22" t="s">
        <v>34</v>
      </c>
      <c r="G174" s="22">
        <v>3</v>
      </c>
      <c r="H174" s="22" t="s">
        <v>34</v>
      </c>
      <c r="I174" s="22">
        <v>3</v>
      </c>
      <c r="J174" s="23" t="s">
        <v>34</v>
      </c>
      <c r="K174" s="23" t="s">
        <v>34</v>
      </c>
      <c r="L174" s="23" t="s">
        <v>34</v>
      </c>
      <c r="M174" s="23" t="s">
        <v>34</v>
      </c>
      <c r="N174" s="23" t="s">
        <v>34</v>
      </c>
      <c r="O174" s="24" t="s">
        <v>34</v>
      </c>
      <c r="P174" s="24" t="s">
        <v>34</v>
      </c>
      <c r="Q174" s="24">
        <v>5</v>
      </c>
      <c r="R174" s="24" t="s">
        <v>34</v>
      </c>
      <c r="S174" s="24">
        <v>5</v>
      </c>
      <c r="T174" s="25" t="s">
        <v>34</v>
      </c>
      <c r="U174" s="25" t="s">
        <v>34</v>
      </c>
      <c r="V174" s="25" t="s">
        <v>34</v>
      </c>
      <c r="W174" s="25" t="s">
        <v>34</v>
      </c>
      <c r="X174" s="25" t="s">
        <v>34</v>
      </c>
      <c r="Y174" s="26" t="s">
        <v>34</v>
      </c>
      <c r="Z174" s="26" t="s">
        <v>34</v>
      </c>
      <c r="AA174" s="26" t="s">
        <v>34</v>
      </c>
      <c r="AB174" s="26" t="s">
        <v>34</v>
      </c>
      <c r="AC174" s="26" t="s">
        <v>34</v>
      </c>
      <c r="AD174" s="27" t="s">
        <v>34</v>
      </c>
      <c r="AE174" s="27" t="s">
        <v>34</v>
      </c>
      <c r="AF174" s="27" t="s">
        <v>34</v>
      </c>
      <c r="AG174" s="27" t="s">
        <v>34</v>
      </c>
      <c r="AH174" s="27" t="s">
        <v>34</v>
      </c>
      <c r="AI174" s="28" t="s">
        <v>34</v>
      </c>
    </row>
    <row r="175" spans="1:35" x14ac:dyDescent="0.45">
      <c r="A175" s="19">
        <v>2016</v>
      </c>
      <c r="B175" s="20">
        <v>10596</v>
      </c>
      <c r="C175" s="21" t="s">
        <v>254</v>
      </c>
      <c r="D175" s="21" t="s">
        <v>50</v>
      </c>
      <c r="E175" s="22">
        <v>160</v>
      </c>
      <c r="F175" s="22" t="s">
        <v>34</v>
      </c>
      <c r="G175" s="22" t="s">
        <v>34</v>
      </c>
      <c r="H175" s="22" t="s">
        <v>34</v>
      </c>
      <c r="I175" s="22">
        <v>160</v>
      </c>
      <c r="J175" s="23">
        <v>1</v>
      </c>
      <c r="K175" s="23" t="s">
        <v>34</v>
      </c>
      <c r="L175" s="23" t="s">
        <v>34</v>
      </c>
      <c r="M175" s="23" t="s">
        <v>34</v>
      </c>
      <c r="N175" s="23">
        <v>1</v>
      </c>
      <c r="O175" s="24" t="s">
        <v>34</v>
      </c>
      <c r="P175" s="24" t="s">
        <v>34</v>
      </c>
      <c r="Q175" s="24" t="s">
        <v>34</v>
      </c>
      <c r="R175" s="24" t="s">
        <v>34</v>
      </c>
      <c r="S175" s="24" t="s">
        <v>34</v>
      </c>
      <c r="T175" s="25" t="s">
        <v>34</v>
      </c>
      <c r="U175" s="25" t="s">
        <v>34</v>
      </c>
      <c r="V175" s="25" t="s">
        <v>34</v>
      </c>
      <c r="W175" s="25" t="s">
        <v>34</v>
      </c>
      <c r="X175" s="25" t="s">
        <v>34</v>
      </c>
      <c r="Y175" s="26">
        <v>3</v>
      </c>
      <c r="Z175" s="26" t="s">
        <v>34</v>
      </c>
      <c r="AA175" s="26" t="s">
        <v>34</v>
      </c>
      <c r="AB175" s="26" t="s">
        <v>34</v>
      </c>
      <c r="AC175" s="26">
        <v>3</v>
      </c>
      <c r="AD175" s="27" t="s">
        <v>34</v>
      </c>
      <c r="AE175" s="27" t="s">
        <v>34</v>
      </c>
      <c r="AF175" s="27" t="s">
        <v>34</v>
      </c>
      <c r="AG175" s="27" t="s">
        <v>34</v>
      </c>
      <c r="AH175" s="27" t="s">
        <v>34</v>
      </c>
      <c r="AI175" s="28" t="s">
        <v>34</v>
      </c>
    </row>
    <row r="176" spans="1:35" x14ac:dyDescent="0.45">
      <c r="A176" s="19">
        <v>2016</v>
      </c>
      <c r="B176" s="20">
        <v>10768</v>
      </c>
      <c r="C176" s="21" t="s">
        <v>255</v>
      </c>
      <c r="D176" s="21" t="s">
        <v>84</v>
      </c>
      <c r="E176" s="22">
        <v>4379</v>
      </c>
      <c r="F176" s="22">
        <v>0</v>
      </c>
      <c r="G176" s="22">
        <v>2</v>
      </c>
      <c r="H176" s="22">
        <v>0</v>
      </c>
      <c r="I176" s="22">
        <v>4381</v>
      </c>
      <c r="J176" s="23">
        <v>10</v>
      </c>
      <c r="K176" s="23" t="s">
        <v>34</v>
      </c>
      <c r="L176" s="23">
        <v>4</v>
      </c>
      <c r="M176" s="23" t="s">
        <v>34</v>
      </c>
      <c r="N176" s="23">
        <v>14</v>
      </c>
      <c r="O176" s="24">
        <v>6</v>
      </c>
      <c r="P176" s="24" t="s">
        <v>34</v>
      </c>
      <c r="Q176" s="24">
        <v>3</v>
      </c>
      <c r="R176" s="24" t="s">
        <v>34</v>
      </c>
      <c r="S176" s="24">
        <v>9</v>
      </c>
      <c r="T176" s="25">
        <v>5</v>
      </c>
      <c r="U176" s="25" t="s">
        <v>34</v>
      </c>
      <c r="V176" s="25">
        <v>2</v>
      </c>
      <c r="W176" s="25" t="s">
        <v>34</v>
      </c>
      <c r="X176" s="25">
        <v>7</v>
      </c>
      <c r="Y176" s="26" t="s">
        <v>34</v>
      </c>
      <c r="Z176" s="26" t="s">
        <v>34</v>
      </c>
      <c r="AA176" s="26" t="s">
        <v>34</v>
      </c>
      <c r="AB176" s="26" t="s">
        <v>34</v>
      </c>
      <c r="AC176" s="26" t="s">
        <v>34</v>
      </c>
      <c r="AD176" s="27" t="s">
        <v>34</v>
      </c>
      <c r="AE176" s="27" t="s">
        <v>34</v>
      </c>
      <c r="AF176" s="27" t="s">
        <v>34</v>
      </c>
      <c r="AG176" s="27" t="s">
        <v>34</v>
      </c>
      <c r="AH176" s="27" t="s">
        <v>34</v>
      </c>
      <c r="AI176" s="28" t="s">
        <v>34</v>
      </c>
    </row>
    <row r="177" spans="1:35" x14ac:dyDescent="0.45">
      <c r="A177" s="19">
        <v>2016</v>
      </c>
      <c r="B177" s="20">
        <v>10857</v>
      </c>
      <c r="C177" s="21" t="s">
        <v>256</v>
      </c>
      <c r="D177" s="21" t="s">
        <v>118</v>
      </c>
      <c r="E177" s="22">
        <v>19097</v>
      </c>
      <c r="F177" s="22">
        <v>45</v>
      </c>
      <c r="G177" s="22" t="s">
        <v>34</v>
      </c>
      <c r="H177" s="22" t="s">
        <v>34</v>
      </c>
      <c r="I177" s="22">
        <v>19142</v>
      </c>
      <c r="J177" s="23">
        <v>165</v>
      </c>
      <c r="K177" s="23">
        <v>682</v>
      </c>
      <c r="L177" s="23" t="s">
        <v>34</v>
      </c>
      <c r="M177" s="23" t="s">
        <v>34</v>
      </c>
      <c r="N177" s="23">
        <v>847</v>
      </c>
      <c r="O177" s="24">
        <v>8.1999999999999993</v>
      </c>
      <c r="P177" s="24">
        <v>27.5</v>
      </c>
      <c r="Q177" s="24" t="s">
        <v>34</v>
      </c>
      <c r="R177" s="24" t="s">
        <v>34</v>
      </c>
      <c r="S177" s="24">
        <v>35.700000000000003</v>
      </c>
      <c r="T177" s="25">
        <v>8.1999999999999993</v>
      </c>
      <c r="U177" s="25">
        <v>16.2</v>
      </c>
      <c r="V177" s="25" t="s">
        <v>34</v>
      </c>
      <c r="W177" s="25" t="s">
        <v>34</v>
      </c>
      <c r="X177" s="25">
        <v>24.4</v>
      </c>
      <c r="Y177" s="26">
        <v>891</v>
      </c>
      <c r="Z177" s="26">
        <v>854</v>
      </c>
      <c r="AA177" s="26" t="s">
        <v>34</v>
      </c>
      <c r="AB177" s="26" t="s">
        <v>34</v>
      </c>
      <c r="AC177" s="26">
        <v>1745</v>
      </c>
      <c r="AD177" s="27">
        <v>105</v>
      </c>
      <c r="AE177" s="27">
        <v>101</v>
      </c>
      <c r="AF177" s="27" t="s">
        <v>34</v>
      </c>
      <c r="AG177" s="27" t="s">
        <v>34</v>
      </c>
      <c r="AH177" s="27">
        <v>206</v>
      </c>
      <c r="AI177" s="28" t="s">
        <v>34</v>
      </c>
    </row>
    <row r="178" spans="1:35" x14ac:dyDescent="0.45">
      <c r="A178" s="19">
        <v>2016</v>
      </c>
      <c r="B178" s="20">
        <v>11064</v>
      </c>
      <c r="C178" s="21" t="s">
        <v>258</v>
      </c>
      <c r="D178" s="21" t="s">
        <v>50</v>
      </c>
      <c r="E178" s="22">
        <v>1948</v>
      </c>
      <c r="F178" s="22">
        <v>266</v>
      </c>
      <c r="G178" s="22">
        <v>1</v>
      </c>
      <c r="H178" s="22" t="s">
        <v>34</v>
      </c>
      <c r="I178" s="22">
        <v>2215</v>
      </c>
      <c r="J178" s="23">
        <v>31</v>
      </c>
      <c r="K178" s="23">
        <v>3</v>
      </c>
      <c r="L178" s="23" t="s">
        <v>34</v>
      </c>
      <c r="M178" s="23" t="s">
        <v>34</v>
      </c>
      <c r="N178" s="23">
        <v>34</v>
      </c>
      <c r="O178" s="24">
        <v>1</v>
      </c>
      <c r="P178" s="24" t="s">
        <v>34</v>
      </c>
      <c r="Q178" s="24">
        <v>1</v>
      </c>
      <c r="R178" s="24" t="s">
        <v>34</v>
      </c>
      <c r="S178" s="24">
        <v>2</v>
      </c>
      <c r="T178" s="25">
        <v>1</v>
      </c>
      <c r="U178" s="25" t="s">
        <v>34</v>
      </c>
      <c r="V178" s="25" t="s">
        <v>34</v>
      </c>
      <c r="W178" s="25" t="s">
        <v>34</v>
      </c>
      <c r="X178" s="25">
        <v>1</v>
      </c>
      <c r="Y178" s="26" t="s">
        <v>34</v>
      </c>
      <c r="Z178" s="26" t="s">
        <v>34</v>
      </c>
      <c r="AA178" s="26">
        <v>2</v>
      </c>
      <c r="AB178" s="26" t="s">
        <v>34</v>
      </c>
      <c r="AC178" s="26">
        <v>2</v>
      </c>
      <c r="AD178" s="27">
        <v>17</v>
      </c>
      <c r="AE178" s="27">
        <v>2</v>
      </c>
      <c r="AF178" s="27" t="s">
        <v>34</v>
      </c>
      <c r="AG178" s="27" t="s">
        <v>34</v>
      </c>
      <c r="AH178" s="27">
        <v>19</v>
      </c>
      <c r="AI178" s="28" t="s">
        <v>34</v>
      </c>
    </row>
    <row r="179" spans="1:35" x14ac:dyDescent="0.45">
      <c r="A179" s="19">
        <v>2016</v>
      </c>
      <c r="B179" s="20">
        <v>11171</v>
      </c>
      <c r="C179" s="21" t="s">
        <v>259</v>
      </c>
      <c r="D179" s="21" t="s">
        <v>110</v>
      </c>
      <c r="E179" s="22">
        <v>18513</v>
      </c>
      <c r="F179" s="22">
        <v>4706</v>
      </c>
      <c r="G179" s="22">
        <v>0</v>
      </c>
      <c r="H179" s="22">
        <v>0</v>
      </c>
      <c r="I179" s="22">
        <v>23219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4">
        <v>23.6</v>
      </c>
      <c r="P179" s="24">
        <v>6</v>
      </c>
      <c r="Q179" s="24">
        <v>0</v>
      </c>
      <c r="R179" s="24">
        <v>0</v>
      </c>
      <c r="S179" s="24">
        <v>29.6</v>
      </c>
      <c r="T179" s="25">
        <v>18.3</v>
      </c>
      <c r="U179" s="25">
        <v>5.6</v>
      </c>
      <c r="V179" s="25">
        <v>0</v>
      </c>
      <c r="W179" s="25">
        <v>0</v>
      </c>
      <c r="X179" s="25">
        <v>23.9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7">
        <v>1316</v>
      </c>
      <c r="AE179" s="27">
        <v>336</v>
      </c>
      <c r="AF179" s="27">
        <v>0</v>
      </c>
      <c r="AG179" s="27">
        <v>0</v>
      </c>
      <c r="AH179" s="27">
        <v>1652</v>
      </c>
      <c r="AI179" s="28" t="s">
        <v>34</v>
      </c>
    </row>
    <row r="180" spans="1:35" x14ac:dyDescent="0.45">
      <c r="A180" s="19">
        <v>2016</v>
      </c>
      <c r="B180" s="20">
        <v>11208</v>
      </c>
      <c r="C180" s="21" t="s">
        <v>260</v>
      </c>
      <c r="D180" s="21" t="s">
        <v>58</v>
      </c>
      <c r="E180" s="22" t="s">
        <v>34</v>
      </c>
      <c r="F180" s="22">
        <v>4</v>
      </c>
      <c r="G180" s="22">
        <v>3</v>
      </c>
      <c r="H180" s="22" t="s">
        <v>34</v>
      </c>
      <c r="I180" s="22">
        <v>7</v>
      </c>
      <c r="J180" s="23" t="s">
        <v>34</v>
      </c>
      <c r="K180" s="23">
        <v>74</v>
      </c>
      <c r="L180" s="23">
        <v>193</v>
      </c>
      <c r="M180" s="23" t="s">
        <v>34</v>
      </c>
      <c r="N180" s="23">
        <v>267</v>
      </c>
      <c r="O180" s="24" t="s">
        <v>34</v>
      </c>
      <c r="P180" s="24">
        <v>12.3</v>
      </c>
      <c r="Q180" s="24">
        <v>32.200000000000003</v>
      </c>
      <c r="R180" s="24" t="s">
        <v>34</v>
      </c>
      <c r="S180" s="24">
        <v>44.5</v>
      </c>
      <c r="T180" s="25" t="s">
        <v>34</v>
      </c>
      <c r="U180" s="25">
        <v>6.2</v>
      </c>
      <c r="V180" s="25">
        <v>16</v>
      </c>
      <c r="W180" s="25" t="s">
        <v>34</v>
      </c>
      <c r="X180" s="25">
        <v>22.2</v>
      </c>
      <c r="Y180" s="26" t="s">
        <v>34</v>
      </c>
      <c r="Z180" s="26">
        <v>12</v>
      </c>
      <c r="AA180" s="26">
        <v>32</v>
      </c>
      <c r="AB180" s="26" t="s">
        <v>34</v>
      </c>
      <c r="AC180" s="26">
        <v>44</v>
      </c>
      <c r="AD180" s="27" t="s">
        <v>34</v>
      </c>
      <c r="AE180" s="27" t="s">
        <v>34</v>
      </c>
      <c r="AF180" s="27" t="s">
        <v>34</v>
      </c>
      <c r="AG180" s="27" t="s">
        <v>34</v>
      </c>
      <c r="AH180" s="27" t="s">
        <v>34</v>
      </c>
      <c r="AI180" s="28" t="s">
        <v>34</v>
      </c>
    </row>
    <row r="181" spans="1:35" x14ac:dyDescent="0.45">
      <c r="A181" s="19">
        <v>2016</v>
      </c>
      <c r="B181" s="20">
        <v>11249</v>
      </c>
      <c r="C181" s="21" t="s">
        <v>261</v>
      </c>
      <c r="D181" s="21" t="s">
        <v>174</v>
      </c>
      <c r="E181" s="22">
        <v>103183</v>
      </c>
      <c r="F181" s="22">
        <v>1130</v>
      </c>
      <c r="G181" s="22">
        <v>0</v>
      </c>
      <c r="H181" s="22">
        <v>0</v>
      </c>
      <c r="I181" s="22">
        <v>104313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4">
        <v>112.3</v>
      </c>
      <c r="P181" s="24">
        <v>8.5</v>
      </c>
      <c r="Q181" s="24">
        <v>0</v>
      </c>
      <c r="R181" s="24">
        <v>0</v>
      </c>
      <c r="S181" s="24">
        <v>120.8</v>
      </c>
      <c r="T181" s="25">
        <v>43.8</v>
      </c>
      <c r="U181" s="25">
        <v>6</v>
      </c>
      <c r="V181" s="25">
        <v>0</v>
      </c>
      <c r="W181" s="25">
        <v>0</v>
      </c>
      <c r="X181" s="25">
        <v>49.8</v>
      </c>
      <c r="Y181" s="26">
        <v>2249</v>
      </c>
      <c r="Z181" s="26">
        <v>195</v>
      </c>
      <c r="AA181" s="26">
        <v>0</v>
      </c>
      <c r="AB181" s="26">
        <v>0</v>
      </c>
      <c r="AC181" s="26">
        <v>2444</v>
      </c>
      <c r="AD181" s="27">
        <v>3524</v>
      </c>
      <c r="AE181" s="27">
        <v>687</v>
      </c>
      <c r="AF181" s="27">
        <v>0</v>
      </c>
      <c r="AG181" s="27">
        <v>0</v>
      </c>
      <c r="AH181" s="27">
        <v>4211</v>
      </c>
      <c r="AI181" s="28">
        <v>0</v>
      </c>
    </row>
    <row r="182" spans="1:35" x14ac:dyDescent="0.45">
      <c r="A182" s="19">
        <v>2016</v>
      </c>
      <c r="B182" s="20">
        <v>11251</v>
      </c>
      <c r="C182" s="21" t="s">
        <v>262</v>
      </c>
      <c r="D182" s="21" t="s">
        <v>95</v>
      </c>
      <c r="E182" s="22" t="s">
        <v>34</v>
      </c>
      <c r="F182" s="22">
        <v>487</v>
      </c>
      <c r="G182" s="22" t="s">
        <v>34</v>
      </c>
      <c r="H182" s="22" t="s">
        <v>34</v>
      </c>
      <c r="I182" s="22">
        <v>487</v>
      </c>
      <c r="J182" s="23" t="s">
        <v>34</v>
      </c>
      <c r="K182" s="23" t="s">
        <v>34</v>
      </c>
      <c r="L182" s="23" t="s">
        <v>34</v>
      </c>
      <c r="M182" s="23" t="s">
        <v>34</v>
      </c>
      <c r="N182" s="23" t="s">
        <v>34</v>
      </c>
      <c r="O182" s="24" t="s">
        <v>34</v>
      </c>
      <c r="P182" s="24">
        <v>24</v>
      </c>
      <c r="Q182" s="24" t="s">
        <v>34</v>
      </c>
      <c r="R182" s="24" t="s">
        <v>34</v>
      </c>
      <c r="S182" s="24">
        <v>24</v>
      </c>
      <c r="T182" s="25" t="s">
        <v>34</v>
      </c>
      <c r="U182" s="25">
        <v>18</v>
      </c>
      <c r="V182" s="25" t="s">
        <v>34</v>
      </c>
      <c r="W182" s="25" t="s">
        <v>34</v>
      </c>
      <c r="X182" s="25">
        <v>18</v>
      </c>
      <c r="Y182" s="26" t="s">
        <v>34</v>
      </c>
      <c r="Z182" s="26" t="s">
        <v>34</v>
      </c>
      <c r="AA182" s="26" t="s">
        <v>34</v>
      </c>
      <c r="AB182" s="26" t="s">
        <v>34</v>
      </c>
      <c r="AC182" s="26" t="s">
        <v>34</v>
      </c>
      <c r="AD182" s="27" t="s">
        <v>34</v>
      </c>
      <c r="AE182" s="27">
        <v>42</v>
      </c>
      <c r="AF182" s="27" t="s">
        <v>34</v>
      </c>
      <c r="AG182" s="27" t="s">
        <v>34</v>
      </c>
      <c r="AH182" s="27">
        <v>42</v>
      </c>
      <c r="AI182" s="28" t="s">
        <v>34</v>
      </c>
    </row>
    <row r="183" spans="1:35" x14ac:dyDescent="0.45">
      <c r="A183" s="19">
        <v>2016</v>
      </c>
      <c r="B183" s="20">
        <v>11273</v>
      </c>
      <c r="C183" s="21" t="s">
        <v>263</v>
      </c>
      <c r="D183" s="21" t="s">
        <v>230</v>
      </c>
      <c r="E183" s="22">
        <v>9</v>
      </c>
      <c r="F183" s="22" t="s">
        <v>34</v>
      </c>
      <c r="G183" s="22" t="s">
        <v>34</v>
      </c>
      <c r="H183" s="22" t="s">
        <v>34</v>
      </c>
      <c r="I183" s="22">
        <v>9</v>
      </c>
      <c r="J183" s="23" t="s">
        <v>34</v>
      </c>
      <c r="K183" s="23" t="s">
        <v>34</v>
      </c>
      <c r="L183" s="23" t="s">
        <v>34</v>
      </c>
      <c r="M183" s="23" t="s">
        <v>34</v>
      </c>
      <c r="N183" s="23" t="s">
        <v>34</v>
      </c>
      <c r="O183" s="24" t="s">
        <v>34</v>
      </c>
      <c r="P183" s="24" t="s">
        <v>34</v>
      </c>
      <c r="Q183" s="24" t="s">
        <v>34</v>
      </c>
      <c r="R183" s="24" t="s">
        <v>34</v>
      </c>
      <c r="S183" s="24" t="s">
        <v>34</v>
      </c>
      <c r="T183" s="25" t="s">
        <v>34</v>
      </c>
      <c r="U183" s="25" t="s">
        <v>34</v>
      </c>
      <c r="V183" s="25" t="s">
        <v>34</v>
      </c>
      <c r="W183" s="25" t="s">
        <v>34</v>
      </c>
      <c r="X183" s="25" t="s">
        <v>34</v>
      </c>
      <c r="Y183" s="26">
        <v>1</v>
      </c>
      <c r="Z183" s="26" t="s">
        <v>34</v>
      </c>
      <c r="AA183" s="26" t="s">
        <v>34</v>
      </c>
      <c r="AB183" s="26" t="s">
        <v>34</v>
      </c>
      <c r="AC183" s="26">
        <v>1</v>
      </c>
      <c r="AD183" s="27" t="s">
        <v>34</v>
      </c>
      <c r="AE183" s="27" t="s">
        <v>34</v>
      </c>
      <c r="AF183" s="27" t="s">
        <v>34</v>
      </c>
      <c r="AG183" s="27" t="s">
        <v>34</v>
      </c>
      <c r="AH183" s="27" t="s">
        <v>34</v>
      </c>
      <c r="AI183" s="28" t="s">
        <v>34</v>
      </c>
    </row>
    <row r="184" spans="1:35" x14ac:dyDescent="0.45">
      <c r="A184" s="19">
        <v>2016</v>
      </c>
      <c r="B184" s="20">
        <v>11273</v>
      </c>
      <c r="C184" s="21" t="s">
        <v>263</v>
      </c>
      <c r="D184" s="21" t="s">
        <v>264</v>
      </c>
      <c r="E184" s="22">
        <v>499</v>
      </c>
      <c r="F184" s="22" t="s">
        <v>34</v>
      </c>
      <c r="G184" s="22" t="s">
        <v>34</v>
      </c>
      <c r="H184" s="22" t="s">
        <v>34</v>
      </c>
      <c r="I184" s="22">
        <v>499</v>
      </c>
      <c r="J184" s="23" t="s">
        <v>34</v>
      </c>
      <c r="K184" s="23" t="s">
        <v>34</v>
      </c>
      <c r="L184" s="23" t="s">
        <v>34</v>
      </c>
      <c r="M184" s="23" t="s">
        <v>34</v>
      </c>
      <c r="N184" s="23" t="s">
        <v>34</v>
      </c>
      <c r="O184" s="24">
        <v>2.2999999999999998</v>
      </c>
      <c r="P184" s="24" t="s">
        <v>34</v>
      </c>
      <c r="Q184" s="24" t="s">
        <v>34</v>
      </c>
      <c r="R184" s="24" t="s">
        <v>34</v>
      </c>
      <c r="S184" s="24">
        <v>2.2999999999999998</v>
      </c>
      <c r="T184" s="25">
        <v>1.1000000000000001</v>
      </c>
      <c r="U184" s="25" t="s">
        <v>34</v>
      </c>
      <c r="V184" s="25" t="s">
        <v>34</v>
      </c>
      <c r="W184" s="25" t="s">
        <v>34</v>
      </c>
      <c r="X184" s="25">
        <v>1.1000000000000001</v>
      </c>
      <c r="Y184" s="26">
        <v>60</v>
      </c>
      <c r="Z184" s="26" t="s">
        <v>34</v>
      </c>
      <c r="AA184" s="26" t="s">
        <v>34</v>
      </c>
      <c r="AB184" s="26" t="s">
        <v>34</v>
      </c>
      <c r="AC184" s="26">
        <v>60</v>
      </c>
      <c r="AD184" s="27" t="s">
        <v>34</v>
      </c>
      <c r="AE184" s="27" t="s">
        <v>34</v>
      </c>
      <c r="AF184" s="27" t="s">
        <v>34</v>
      </c>
      <c r="AG184" s="27" t="s">
        <v>34</v>
      </c>
      <c r="AH184" s="27" t="s">
        <v>34</v>
      </c>
      <c r="AI184" s="28">
        <v>0</v>
      </c>
    </row>
    <row r="185" spans="1:35" x14ac:dyDescent="0.45">
      <c r="A185" s="19">
        <v>2016</v>
      </c>
      <c r="B185" s="20">
        <v>11291</v>
      </c>
      <c r="C185" s="21" t="s">
        <v>265</v>
      </c>
      <c r="D185" s="21" t="s">
        <v>89</v>
      </c>
      <c r="E185" s="22" t="s">
        <v>34</v>
      </c>
      <c r="F185" s="22">
        <v>3</v>
      </c>
      <c r="G185" s="22" t="s">
        <v>34</v>
      </c>
      <c r="H185" s="22" t="s">
        <v>34</v>
      </c>
      <c r="I185" s="22">
        <v>3</v>
      </c>
      <c r="J185" s="23" t="s">
        <v>34</v>
      </c>
      <c r="K185" s="23">
        <v>1</v>
      </c>
      <c r="L185" s="23" t="s">
        <v>34</v>
      </c>
      <c r="M185" s="23" t="s">
        <v>34</v>
      </c>
      <c r="N185" s="23">
        <v>1</v>
      </c>
      <c r="O185" s="24" t="s">
        <v>34</v>
      </c>
      <c r="P185" s="24">
        <v>0.4</v>
      </c>
      <c r="Q185" s="24" t="s">
        <v>34</v>
      </c>
      <c r="R185" s="24" t="s">
        <v>34</v>
      </c>
      <c r="S185" s="24">
        <v>0.4</v>
      </c>
      <c r="T185" s="25" t="s">
        <v>34</v>
      </c>
      <c r="U185" s="25">
        <v>0.4</v>
      </c>
      <c r="V185" s="25" t="s">
        <v>34</v>
      </c>
      <c r="W185" s="25" t="s">
        <v>34</v>
      </c>
      <c r="X185" s="25">
        <v>0.4</v>
      </c>
      <c r="Y185" s="26" t="s">
        <v>34</v>
      </c>
      <c r="Z185" s="26">
        <v>0</v>
      </c>
      <c r="AA185" s="26" t="s">
        <v>34</v>
      </c>
      <c r="AB185" s="26" t="s">
        <v>34</v>
      </c>
      <c r="AC185" s="26">
        <v>0</v>
      </c>
      <c r="AD185" s="27" t="s">
        <v>34</v>
      </c>
      <c r="AE185" s="27">
        <v>0</v>
      </c>
      <c r="AF185" s="27" t="s">
        <v>34</v>
      </c>
      <c r="AG185" s="27" t="s">
        <v>34</v>
      </c>
      <c r="AH185" s="27">
        <v>0</v>
      </c>
      <c r="AI185" s="28" t="s">
        <v>34</v>
      </c>
    </row>
    <row r="186" spans="1:35" x14ac:dyDescent="0.45">
      <c r="A186" s="19">
        <v>2016</v>
      </c>
      <c r="B186" s="20">
        <v>11298</v>
      </c>
      <c r="C186" s="21" t="s">
        <v>266</v>
      </c>
      <c r="D186" s="21" t="s">
        <v>52</v>
      </c>
      <c r="E186" s="22">
        <v>957</v>
      </c>
      <c r="F186" s="22" t="s">
        <v>34</v>
      </c>
      <c r="G186" s="22" t="s">
        <v>34</v>
      </c>
      <c r="H186" s="22" t="s">
        <v>34</v>
      </c>
      <c r="I186" s="22">
        <v>957</v>
      </c>
      <c r="J186" s="23">
        <v>0</v>
      </c>
      <c r="K186" s="23" t="s">
        <v>34</v>
      </c>
      <c r="L186" s="23" t="s">
        <v>34</v>
      </c>
      <c r="M186" s="23" t="s">
        <v>34</v>
      </c>
      <c r="N186" s="23">
        <v>0</v>
      </c>
      <c r="O186" s="24">
        <v>4.3</v>
      </c>
      <c r="P186" s="24" t="s">
        <v>34</v>
      </c>
      <c r="Q186" s="24" t="s">
        <v>34</v>
      </c>
      <c r="R186" s="24" t="s">
        <v>34</v>
      </c>
      <c r="S186" s="24">
        <v>4.3</v>
      </c>
      <c r="T186" s="25">
        <v>0.5</v>
      </c>
      <c r="U186" s="25" t="s">
        <v>34</v>
      </c>
      <c r="V186" s="25" t="s">
        <v>34</v>
      </c>
      <c r="W186" s="25" t="s">
        <v>34</v>
      </c>
      <c r="X186" s="25">
        <v>0.5</v>
      </c>
      <c r="Y186" s="26">
        <v>360</v>
      </c>
      <c r="Z186" s="26" t="s">
        <v>34</v>
      </c>
      <c r="AA186" s="26" t="s">
        <v>34</v>
      </c>
      <c r="AB186" s="26" t="s">
        <v>34</v>
      </c>
      <c r="AC186" s="26">
        <v>360</v>
      </c>
      <c r="AD186" s="27" t="s">
        <v>34</v>
      </c>
      <c r="AE186" s="27" t="s">
        <v>34</v>
      </c>
      <c r="AF186" s="27" t="s">
        <v>34</v>
      </c>
      <c r="AG186" s="27" t="s">
        <v>34</v>
      </c>
      <c r="AH186" s="27" t="s">
        <v>34</v>
      </c>
      <c r="AI186" s="28">
        <v>30</v>
      </c>
    </row>
    <row r="187" spans="1:35" x14ac:dyDescent="0.45">
      <c r="A187" s="19">
        <v>2016</v>
      </c>
      <c r="B187" s="20">
        <v>11475</v>
      </c>
      <c r="C187" s="21" t="s">
        <v>267</v>
      </c>
      <c r="D187" s="21" t="s">
        <v>86</v>
      </c>
      <c r="E187" s="22">
        <v>2019</v>
      </c>
      <c r="F187" s="22" t="s">
        <v>34</v>
      </c>
      <c r="G187" s="22" t="s">
        <v>34</v>
      </c>
      <c r="H187" s="22" t="s">
        <v>34</v>
      </c>
      <c r="I187" s="22">
        <v>2019</v>
      </c>
      <c r="J187" s="23">
        <v>93</v>
      </c>
      <c r="K187" s="23" t="s">
        <v>34</v>
      </c>
      <c r="L187" s="23" t="s">
        <v>34</v>
      </c>
      <c r="M187" s="23" t="s">
        <v>34</v>
      </c>
      <c r="N187" s="23">
        <v>93</v>
      </c>
      <c r="O187" s="24">
        <v>15</v>
      </c>
      <c r="P187" s="24" t="s">
        <v>34</v>
      </c>
      <c r="Q187" s="24" t="s">
        <v>34</v>
      </c>
      <c r="R187" s="24" t="s">
        <v>34</v>
      </c>
      <c r="S187" s="24">
        <v>15</v>
      </c>
      <c r="T187" s="25" t="s">
        <v>34</v>
      </c>
      <c r="U187" s="25" t="s">
        <v>34</v>
      </c>
      <c r="V187" s="25" t="s">
        <v>34</v>
      </c>
      <c r="W187" s="25" t="s">
        <v>34</v>
      </c>
      <c r="X187" s="25" t="s">
        <v>34</v>
      </c>
      <c r="Y187" s="26">
        <v>171</v>
      </c>
      <c r="Z187" s="26" t="s">
        <v>34</v>
      </c>
      <c r="AA187" s="26" t="s">
        <v>34</v>
      </c>
      <c r="AB187" s="26" t="s">
        <v>34</v>
      </c>
      <c r="AC187" s="26">
        <v>171</v>
      </c>
      <c r="AD187" s="27">
        <v>26</v>
      </c>
      <c r="AE187" s="27" t="s">
        <v>34</v>
      </c>
      <c r="AF187" s="27" t="s">
        <v>34</v>
      </c>
      <c r="AG187" s="27" t="s">
        <v>34</v>
      </c>
      <c r="AH187" s="27">
        <v>26</v>
      </c>
      <c r="AI187" s="28" t="s">
        <v>34</v>
      </c>
    </row>
    <row r="188" spans="1:35" x14ac:dyDescent="0.45">
      <c r="A188" s="19">
        <v>2016</v>
      </c>
      <c r="B188" s="20">
        <v>11479</v>
      </c>
      <c r="C188" s="21" t="s">
        <v>268</v>
      </c>
      <c r="D188" s="21" t="s">
        <v>40</v>
      </c>
      <c r="E188" s="22">
        <v>14249</v>
      </c>
      <c r="F188" s="22">
        <v>12</v>
      </c>
      <c r="G188" s="22">
        <v>0</v>
      </c>
      <c r="H188" s="22">
        <v>0</v>
      </c>
      <c r="I188" s="22">
        <v>14261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4">
        <v>8.8000000000000007</v>
      </c>
      <c r="P188" s="24">
        <v>24.1</v>
      </c>
      <c r="Q188" s="24">
        <v>0</v>
      </c>
      <c r="R188" s="24">
        <v>0</v>
      </c>
      <c r="S188" s="24">
        <v>32.9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6">
        <v>1225</v>
      </c>
      <c r="Z188" s="26">
        <v>0</v>
      </c>
      <c r="AA188" s="26">
        <v>0</v>
      </c>
      <c r="AB188" s="26">
        <v>0</v>
      </c>
      <c r="AC188" s="26">
        <v>1225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8" t="s">
        <v>34</v>
      </c>
    </row>
    <row r="189" spans="1:35" x14ac:dyDescent="0.45">
      <c r="A189" s="19">
        <v>2016</v>
      </c>
      <c r="B189" s="20">
        <v>11501</v>
      </c>
      <c r="C189" s="21" t="s">
        <v>521</v>
      </c>
      <c r="D189" s="21" t="s">
        <v>74</v>
      </c>
      <c r="E189" s="22">
        <v>850</v>
      </c>
      <c r="F189" s="22" t="s">
        <v>34</v>
      </c>
      <c r="G189" s="22" t="s">
        <v>34</v>
      </c>
      <c r="H189" s="22" t="s">
        <v>34</v>
      </c>
      <c r="I189" s="22">
        <v>850</v>
      </c>
      <c r="J189" s="23">
        <v>5</v>
      </c>
      <c r="K189" s="23" t="s">
        <v>34</v>
      </c>
      <c r="L189" s="23" t="s">
        <v>34</v>
      </c>
      <c r="M189" s="23" t="s">
        <v>34</v>
      </c>
      <c r="N189" s="23">
        <v>5</v>
      </c>
      <c r="O189" s="24">
        <v>1</v>
      </c>
      <c r="P189" s="24" t="s">
        <v>34</v>
      </c>
      <c r="Q189" s="24" t="s">
        <v>34</v>
      </c>
      <c r="R189" s="24" t="s">
        <v>34</v>
      </c>
      <c r="S189" s="24">
        <v>1</v>
      </c>
      <c r="T189" s="25">
        <v>1</v>
      </c>
      <c r="U189" s="25" t="s">
        <v>34</v>
      </c>
      <c r="V189" s="25" t="s">
        <v>34</v>
      </c>
      <c r="W189" s="25" t="s">
        <v>34</v>
      </c>
      <c r="X189" s="25">
        <v>1</v>
      </c>
      <c r="Y189" s="26">
        <v>0</v>
      </c>
      <c r="Z189" s="26" t="s">
        <v>34</v>
      </c>
      <c r="AA189" s="26" t="s">
        <v>34</v>
      </c>
      <c r="AB189" s="26" t="s">
        <v>34</v>
      </c>
      <c r="AC189" s="26">
        <v>0</v>
      </c>
      <c r="AD189" s="27">
        <v>12</v>
      </c>
      <c r="AE189" s="27" t="s">
        <v>34</v>
      </c>
      <c r="AF189" s="27" t="s">
        <v>34</v>
      </c>
      <c r="AG189" s="27" t="s">
        <v>34</v>
      </c>
      <c r="AH189" s="27">
        <v>12</v>
      </c>
      <c r="AI189" s="28" t="s">
        <v>34</v>
      </c>
    </row>
    <row r="190" spans="1:35" x14ac:dyDescent="0.45">
      <c r="A190" s="19">
        <v>2016</v>
      </c>
      <c r="B190" s="20">
        <v>11560</v>
      </c>
      <c r="C190" s="21" t="s">
        <v>269</v>
      </c>
      <c r="D190" s="21" t="s">
        <v>35</v>
      </c>
      <c r="E190" s="22">
        <v>1060</v>
      </c>
      <c r="F190" s="22" t="s">
        <v>34</v>
      </c>
      <c r="G190" s="22" t="s">
        <v>34</v>
      </c>
      <c r="H190" s="22" t="s">
        <v>34</v>
      </c>
      <c r="I190" s="22">
        <v>1060</v>
      </c>
      <c r="J190" s="23">
        <v>5</v>
      </c>
      <c r="K190" s="23" t="s">
        <v>34</v>
      </c>
      <c r="L190" s="23" t="s">
        <v>34</v>
      </c>
      <c r="M190" s="23" t="s">
        <v>34</v>
      </c>
      <c r="N190" s="23">
        <v>5</v>
      </c>
      <c r="O190" s="24">
        <v>0.4</v>
      </c>
      <c r="P190" s="24" t="s">
        <v>34</v>
      </c>
      <c r="Q190" s="24" t="s">
        <v>34</v>
      </c>
      <c r="R190" s="24" t="s">
        <v>34</v>
      </c>
      <c r="S190" s="24">
        <v>0.4</v>
      </c>
      <c r="T190" s="25">
        <v>0.4</v>
      </c>
      <c r="U190" s="25" t="s">
        <v>34</v>
      </c>
      <c r="V190" s="25" t="s">
        <v>34</v>
      </c>
      <c r="W190" s="25" t="s">
        <v>34</v>
      </c>
      <c r="X190" s="25">
        <v>0.4</v>
      </c>
      <c r="Y190" s="26">
        <v>141</v>
      </c>
      <c r="Z190" s="26" t="s">
        <v>34</v>
      </c>
      <c r="AA190" s="26" t="s">
        <v>34</v>
      </c>
      <c r="AB190" s="26" t="s">
        <v>34</v>
      </c>
      <c r="AC190" s="26">
        <v>141</v>
      </c>
      <c r="AD190" s="27">
        <v>3</v>
      </c>
      <c r="AE190" s="27" t="s">
        <v>34</v>
      </c>
      <c r="AF190" s="27" t="s">
        <v>34</v>
      </c>
      <c r="AG190" s="27" t="s">
        <v>34</v>
      </c>
      <c r="AH190" s="27">
        <v>3</v>
      </c>
      <c r="AI190" s="28" t="s">
        <v>34</v>
      </c>
    </row>
    <row r="191" spans="1:35" x14ac:dyDescent="0.45">
      <c r="A191" s="19">
        <v>2016</v>
      </c>
      <c r="B191" s="20">
        <v>11581</v>
      </c>
      <c r="C191" s="21" t="s">
        <v>270</v>
      </c>
      <c r="D191" s="21" t="s">
        <v>52</v>
      </c>
      <c r="E191" s="22">
        <v>214</v>
      </c>
      <c r="F191" s="22">
        <v>5</v>
      </c>
      <c r="G191" s="22" t="s">
        <v>34</v>
      </c>
      <c r="H191" s="22" t="s">
        <v>34</v>
      </c>
      <c r="I191" s="22">
        <v>219</v>
      </c>
      <c r="J191" s="23">
        <v>3</v>
      </c>
      <c r="K191" s="23" t="s">
        <v>34</v>
      </c>
      <c r="L191" s="23">
        <v>0</v>
      </c>
      <c r="M191" s="23" t="s">
        <v>34</v>
      </c>
      <c r="N191" s="23">
        <v>3</v>
      </c>
      <c r="O191" s="24">
        <v>0</v>
      </c>
      <c r="P191" s="24">
        <v>0</v>
      </c>
      <c r="Q191" s="24">
        <v>0</v>
      </c>
      <c r="R191" s="24" t="s">
        <v>34</v>
      </c>
      <c r="S191" s="24">
        <v>0</v>
      </c>
      <c r="T191" s="25">
        <v>0</v>
      </c>
      <c r="U191" s="25" t="s">
        <v>34</v>
      </c>
      <c r="V191" s="25">
        <v>0</v>
      </c>
      <c r="W191" s="25" t="s">
        <v>34</v>
      </c>
      <c r="X191" s="25">
        <v>0</v>
      </c>
      <c r="Y191" s="26">
        <v>0</v>
      </c>
      <c r="Z191" s="26" t="s">
        <v>34</v>
      </c>
      <c r="AA191" s="26">
        <v>0</v>
      </c>
      <c r="AB191" s="26" t="s">
        <v>34</v>
      </c>
      <c r="AC191" s="26">
        <v>0</v>
      </c>
      <c r="AD191" s="27">
        <v>2</v>
      </c>
      <c r="AE191" s="27" t="s">
        <v>34</v>
      </c>
      <c r="AF191" s="27">
        <v>0</v>
      </c>
      <c r="AG191" s="27" t="s">
        <v>34</v>
      </c>
      <c r="AH191" s="27">
        <v>2</v>
      </c>
      <c r="AI191" s="28" t="s">
        <v>34</v>
      </c>
    </row>
    <row r="192" spans="1:35" x14ac:dyDescent="0.45">
      <c r="A192" s="19">
        <v>2016</v>
      </c>
      <c r="B192" s="20">
        <v>11731</v>
      </c>
      <c r="C192" s="21" t="s">
        <v>271</v>
      </c>
      <c r="D192" s="21" t="s">
        <v>50</v>
      </c>
      <c r="E192" s="22">
        <v>3701</v>
      </c>
      <c r="F192" s="22">
        <v>456</v>
      </c>
      <c r="G192" s="22">
        <v>131</v>
      </c>
      <c r="H192" s="22">
        <v>0</v>
      </c>
      <c r="I192" s="22">
        <v>4288</v>
      </c>
      <c r="J192" s="23">
        <v>685</v>
      </c>
      <c r="K192" s="23">
        <v>3470</v>
      </c>
      <c r="L192" s="23">
        <v>401</v>
      </c>
      <c r="M192" s="23">
        <v>0</v>
      </c>
      <c r="N192" s="23">
        <v>4556</v>
      </c>
      <c r="O192" s="24">
        <v>3.4</v>
      </c>
      <c r="P192" s="24">
        <v>4</v>
      </c>
      <c r="Q192" s="24">
        <v>1.3</v>
      </c>
      <c r="R192" s="24">
        <v>0</v>
      </c>
      <c r="S192" s="24">
        <v>8.6999999999999993</v>
      </c>
      <c r="T192" s="25">
        <v>3.4</v>
      </c>
      <c r="U192" s="25">
        <v>4</v>
      </c>
      <c r="V192" s="25">
        <v>1.3</v>
      </c>
      <c r="W192" s="25">
        <v>0</v>
      </c>
      <c r="X192" s="25">
        <v>8.6999999999999993</v>
      </c>
      <c r="Y192" s="26">
        <v>97</v>
      </c>
      <c r="Z192" s="26">
        <v>570</v>
      </c>
      <c r="AA192" s="26">
        <v>189</v>
      </c>
      <c r="AB192" s="26">
        <v>0</v>
      </c>
      <c r="AC192" s="26">
        <v>856</v>
      </c>
      <c r="AD192" s="27">
        <v>24</v>
      </c>
      <c r="AE192" s="27">
        <v>13</v>
      </c>
      <c r="AF192" s="27">
        <v>4</v>
      </c>
      <c r="AG192" s="27">
        <v>0</v>
      </c>
      <c r="AH192" s="27">
        <v>41</v>
      </c>
      <c r="AI192" s="28">
        <v>18</v>
      </c>
    </row>
    <row r="193" spans="1:35" x14ac:dyDescent="0.45">
      <c r="A193" s="19">
        <v>2016</v>
      </c>
      <c r="B193" s="20">
        <v>11811</v>
      </c>
      <c r="C193" s="21" t="s">
        <v>272</v>
      </c>
      <c r="D193" s="21" t="s">
        <v>110</v>
      </c>
      <c r="E193" s="22">
        <v>759</v>
      </c>
      <c r="F193" s="22">
        <v>1</v>
      </c>
      <c r="G193" s="22" t="s">
        <v>34</v>
      </c>
      <c r="H193" s="22" t="s">
        <v>34</v>
      </c>
      <c r="I193" s="22">
        <v>760</v>
      </c>
      <c r="J193" s="23">
        <v>4</v>
      </c>
      <c r="K193" s="23">
        <v>1</v>
      </c>
      <c r="L193" s="23" t="s">
        <v>34</v>
      </c>
      <c r="M193" s="23" t="s">
        <v>34</v>
      </c>
      <c r="N193" s="23">
        <v>5</v>
      </c>
      <c r="O193" s="24">
        <v>2</v>
      </c>
      <c r="P193" s="24" t="s">
        <v>34</v>
      </c>
      <c r="Q193" s="24" t="s">
        <v>34</v>
      </c>
      <c r="R193" s="24" t="s">
        <v>34</v>
      </c>
      <c r="S193" s="24">
        <v>2</v>
      </c>
      <c r="T193" s="25">
        <v>1</v>
      </c>
      <c r="U193" s="25" t="s">
        <v>34</v>
      </c>
      <c r="V193" s="25" t="s">
        <v>34</v>
      </c>
      <c r="W193" s="25" t="s">
        <v>34</v>
      </c>
      <c r="X193" s="25">
        <v>1</v>
      </c>
      <c r="Y193" s="26">
        <v>18</v>
      </c>
      <c r="Z193" s="26">
        <v>14</v>
      </c>
      <c r="AA193" s="26" t="s">
        <v>34</v>
      </c>
      <c r="AB193" s="26" t="s">
        <v>34</v>
      </c>
      <c r="AC193" s="26">
        <v>32</v>
      </c>
      <c r="AD193" s="27">
        <v>9</v>
      </c>
      <c r="AE193" s="27">
        <v>2</v>
      </c>
      <c r="AF193" s="27" t="s">
        <v>34</v>
      </c>
      <c r="AG193" s="27" t="s">
        <v>34</v>
      </c>
      <c r="AH193" s="27">
        <v>11</v>
      </c>
      <c r="AI193" s="28">
        <v>1</v>
      </c>
    </row>
    <row r="194" spans="1:35" x14ac:dyDescent="0.45">
      <c r="A194" s="19">
        <v>2016</v>
      </c>
      <c r="B194" s="20">
        <v>11843</v>
      </c>
      <c r="C194" s="21" t="s">
        <v>273</v>
      </c>
      <c r="D194" s="21" t="s">
        <v>274</v>
      </c>
      <c r="E194" s="22" t="s">
        <v>34</v>
      </c>
      <c r="F194" s="22">
        <v>4</v>
      </c>
      <c r="G194" s="22" t="s">
        <v>34</v>
      </c>
      <c r="H194" s="22" t="s">
        <v>34</v>
      </c>
      <c r="I194" s="22">
        <v>4</v>
      </c>
      <c r="J194" s="23" t="s">
        <v>34</v>
      </c>
      <c r="K194" s="23">
        <v>2</v>
      </c>
      <c r="L194" s="23" t="s">
        <v>34</v>
      </c>
      <c r="M194" s="23" t="s">
        <v>34</v>
      </c>
      <c r="N194" s="23">
        <v>2</v>
      </c>
      <c r="O194" s="24" t="s">
        <v>34</v>
      </c>
      <c r="P194" s="24">
        <v>0.2</v>
      </c>
      <c r="Q194" s="24" t="s">
        <v>34</v>
      </c>
      <c r="R194" s="24" t="s">
        <v>34</v>
      </c>
      <c r="S194" s="24">
        <v>0.2</v>
      </c>
      <c r="T194" s="25" t="s">
        <v>34</v>
      </c>
      <c r="U194" s="25">
        <v>0.2</v>
      </c>
      <c r="V194" s="25" t="s">
        <v>34</v>
      </c>
      <c r="W194" s="25" t="s">
        <v>34</v>
      </c>
      <c r="X194" s="25">
        <v>0.2</v>
      </c>
      <c r="Y194" s="26" t="s">
        <v>34</v>
      </c>
      <c r="Z194" s="26">
        <v>9</v>
      </c>
      <c r="AA194" s="26" t="s">
        <v>34</v>
      </c>
      <c r="AB194" s="26" t="s">
        <v>34</v>
      </c>
      <c r="AC194" s="26">
        <v>9</v>
      </c>
      <c r="AD194" s="27" t="s">
        <v>34</v>
      </c>
      <c r="AE194" s="27">
        <v>0</v>
      </c>
      <c r="AF194" s="27" t="s">
        <v>34</v>
      </c>
      <c r="AG194" s="27" t="s">
        <v>34</v>
      </c>
      <c r="AH194" s="27">
        <v>0</v>
      </c>
      <c r="AI194" s="28">
        <v>0</v>
      </c>
    </row>
    <row r="195" spans="1:35" x14ac:dyDescent="0.45">
      <c r="A195" s="19">
        <v>2016</v>
      </c>
      <c r="B195" s="20">
        <v>12090</v>
      </c>
      <c r="C195" s="21" t="s">
        <v>545</v>
      </c>
      <c r="D195" s="21" t="s">
        <v>103</v>
      </c>
      <c r="E195" s="22">
        <v>604</v>
      </c>
      <c r="F195" s="22">
        <v>0</v>
      </c>
      <c r="G195" s="22">
        <v>54</v>
      </c>
      <c r="H195" s="22">
        <v>0</v>
      </c>
      <c r="I195" s="22">
        <v>658</v>
      </c>
      <c r="J195" s="23" t="s">
        <v>34</v>
      </c>
      <c r="K195" s="23" t="s">
        <v>34</v>
      </c>
      <c r="L195" s="23" t="s">
        <v>34</v>
      </c>
      <c r="M195" s="23" t="s">
        <v>34</v>
      </c>
      <c r="N195" s="23" t="s">
        <v>34</v>
      </c>
      <c r="O195" s="24" t="s">
        <v>34</v>
      </c>
      <c r="P195" s="24" t="s">
        <v>34</v>
      </c>
      <c r="Q195" s="24" t="s">
        <v>34</v>
      </c>
      <c r="R195" s="24" t="s">
        <v>34</v>
      </c>
      <c r="S195" s="24" t="s">
        <v>34</v>
      </c>
      <c r="T195" s="25" t="s">
        <v>34</v>
      </c>
      <c r="U195" s="25" t="s">
        <v>34</v>
      </c>
      <c r="V195" s="25" t="s">
        <v>34</v>
      </c>
      <c r="W195" s="25" t="s">
        <v>34</v>
      </c>
      <c r="X195" s="25" t="s">
        <v>34</v>
      </c>
      <c r="Y195" s="26" t="s">
        <v>34</v>
      </c>
      <c r="Z195" s="26" t="s">
        <v>34</v>
      </c>
      <c r="AA195" s="26" t="s">
        <v>34</v>
      </c>
      <c r="AB195" s="26" t="s">
        <v>34</v>
      </c>
      <c r="AC195" s="26" t="s">
        <v>34</v>
      </c>
      <c r="AD195" s="27" t="s">
        <v>34</v>
      </c>
      <c r="AE195" s="27" t="s">
        <v>34</v>
      </c>
      <c r="AF195" s="27" t="s">
        <v>34</v>
      </c>
      <c r="AG195" s="27" t="s">
        <v>34</v>
      </c>
      <c r="AH195" s="27" t="s">
        <v>34</v>
      </c>
      <c r="AI195" s="28" t="s">
        <v>34</v>
      </c>
    </row>
    <row r="196" spans="1:35" x14ac:dyDescent="0.45">
      <c r="A196" s="19">
        <v>2016</v>
      </c>
      <c r="B196" s="20">
        <v>12199</v>
      </c>
      <c r="C196" s="21" t="s">
        <v>275</v>
      </c>
      <c r="D196" s="21" t="s">
        <v>188</v>
      </c>
      <c r="E196" s="22" t="s">
        <v>34</v>
      </c>
      <c r="F196" s="22">
        <v>2</v>
      </c>
      <c r="G196" s="22">
        <v>3</v>
      </c>
      <c r="H196" s="22" t="s">
        <v>34</v>
      </c>
      <c r="I196" s="22">
        <v>5</v>
      </c>
      <c r="J196" s="23" t="s">
        <v>34</v>
      </c>
      <c r="K196" s="23" t="s">
        <v>34</v>
      </c>
      <c r="L196" s="23" t="s">
        <v>34</v>
      </c>
      <c r="M196" s="23" t="s">
        <v>34</v>
      </c>
      <c r="N196" s="23" t="s">
        <v>34</v>
      </c>
      <c r="O196" s="24" t="s">
        <v>34</v>
      </c>
      <c r="P196" s="24" t="s">
        <v>34</v>
      </c>
      <c r="Q196" s="24">
        <v>4</v>
      </c>
      <c r="R196" s="24" t="s">
        <v>34</v>
      </c>
      <c r="S196" s="24">
        <v>4</v>
      </c>
      <c r="T196" s="25" t="s">
        <v>34</v>
      </c>
      <c r="U196" s="25" t="s">
        <v>34</v>
      </c>
      <c r="V196" s="25" t="s">
        <v>34</v>
      </c>
      <c r="W196" s="25" t="s">
        <v>34</v>
      </c>
      <c r="X196" s="25" t="s">
        <v>34</v>
      </c>
      <c r="Y196" s="26" t="s">
        <v>34</v>
      </c>
      <c r="Z196" s="26">
        <v>8</v>
      </c>
      <c r="AA196" s="26">
        <v>148</v>
      </c>
      <c r="AB196" s="26" t="s">
        <v>34</v>
      </c>
      <c r="AC196" s="26">
        <v>156</v>
      </c>
      <c r="AD196" s="27" t="s">
        <v>34</v>
      </c>
      <c r="AE196" s="27">
        <v>4</v>
      </c>
      <c r="AF196" s="27">
        <v>63</v>
      </c>
      <c r="AG196" s="27" t="s">
        <v>34</v>
      </c>
      <c r="AH196" s="27">
        <v>67</v>
      </c>
      <c r="AI196" s="28" t="s">
        <v>34</v>
      </c>
    </row>
    <row r="197" spans="1:35" x14ac:dyDescent="0.45">
      <c r="A197" s="19">
        <v>2016</v>
      </c>
      <c r="B197" s="20">
        <v>12199</v>
      </c>
      <c r="C197" s="21" t="s">
        <v>275</v>
      </c>
      <c r="D197" s="21" t="s">
        <v>103</v>
      </c>
      <c r="E197" s="22" t="s">
        <v>34</v>
      </c>
      <c r="F197" s="22">
        <v>24</v>
      </c>
      <c r="G197" s="22">
        <v>5</v>
      </c>
      <c r="H197" s="22" t="s">
        <v>34</v>
      </c>
      <c r="I197" s="22">
        <v>29</v>
      </c>
      <c r="J197" s="23" t="s">
        <v>34</v>
      </c>
      <c r="K197" s="23">
        <v>5</v>
      </c>
      <c r="L197" s="23">
        <v>6</v>
      </c>
      <c r="M197" s="23" t="s">
        <v>34</v>
      </c>
      <c r="N197" s="23">
        <v>11</v>
      </c>
      <c r="O197" s="24" t="s">
        <v>34</v>
      </c>
      <c r="P197" s="24">
        <v>8</v>
      </c>
      <c r="Q197" s="24">
        <v>12</v>
      </c>
      <c r="R197" s="24" t="s">
        <v>34</v>
      </c>
      <c r="S197" s="24">
        <v>20</v>
      </c>
      <c r="T197" s="25" t="s">
        <v>34</v>
      </c>
      <c r="U197" s="25" t="s">
        <v>34</v>
      </c>
      <c r="V197" s="25" t="s">
        <v>34</v>
      </c>
      <c r="W197" s="25" t="s">
        <v>34</v>
      </c>
      <c r="X197" s="25" t="s">
        <v>34</v>
      </c>
      <c r="Y197" s="26" t="s">
        <v>34</v>
      </c>
      <c r="Z197" s="26">
        <v>327</v>
      </c>
      <c r="AA197" s="26">
        <v>563</v>
      </c>
      <c r="AB197" s="26" t="s">
        <v>34</v>
      </c>
      <c r="AC197" s="26">
        <v>890</v>
      </c>
      <c r="AD197" s="27" t="s">
        <v>34</v>
      </c>
      <c r="AE197" s="27">
        <v>47</v>
      </c>
      <c r="AF197" s="27">
        <v>48</v>
      </c>
      <c r="AG197" s="27" t="s">
        <v>34</v>
      </c>
      <c r="AH197" s="27">
        <v>95</v>
      </c>
      <c r="AI197" s="28" t="s">
        <v>34</v>
      </c>
    </row>
    <row r="198" spans="1:35" x14ac:dyDescent="0.45">
      <c r="A198" s="19">
        <v>2016</v>
      </c>
      <c r="B198" s="20">
        <v>12199</v>
      </c>
      <c r="C198" s="21" t="s">
        <v>275</v>
      </c>
      <c r="D198" s="21" t="s">
        <v>86</v>
      </c>
      <c r="E198" s="22" t="s">
        <v>34</v>
      </c>
      <c r="F198" s="22">
        <v>1</v>
      </c>
      <c r="G198" s="22" t="s">
        <v>34</v>
      </c>
      <c r="H198" s="22" t="s">
        <v>34</v>
      </c>
      <c r="I198" s="22">
        <v>1</v>
      </c>
      <c r="J198" s="23" t="s">
        <v>34</v>
      </c>
      <c r="K198" s="23" t="s">
        <v>34</v>
      </c>
      <c r="L198" s="23" t="s">
        <v>34</v>
      </c>
      <c r="M198" s="23" t="s">
        <v>34</v>
      </c>
      <c r="N198" s="23" t="s">
        <v>34</v>
      </c>
      <c r="O198" s="24" t="s">
        <v>34</v>
      </c>
      <c r="P198" s="24">
        <v>0.1</v>
      </c>
      <c r="Q198" s="24" t="s">
        <v>34</v>
      </c>
      <c r="R198" s="24" t="s">
        <v>34</v>
      </c>
      <c r="S198" s="24">
        <v>0.1</v>
      </c>
      <c r="T198" s="25" t="s">
        <v>34</v>
      </c>
      <c r="U198" s="25" t="s">
        <v>34</v>
      </c>
      <c r="V198" s="25" t="s">
        <v>34</v>
      </c>
      <c r="W198" s="25" t="s">
        <v>34</v>
      </c>
      <c r="X198" s="25" t="s">
        <v>34</v>
      </c>
      <c r="Y198" s="26" t="s">
        <v>34</v>
      </c>
      <c r="Z198" s="26">
        <v>1</v>
      </c>
      <c r="AA198" s="26" t="s">
        <v>34</v>
      </c>
      <c r="AB198" s="26" t="s">
        <v>34</v>
      </c>
      <c r="AC198" s="26">
        <v>1</v>
      </c>
      <c r="AD198" s="27" t="s">
        <v>34</v>
      </c>
      <c r="AE198" s="27">
        <v>1</v>
      </c>
      <c r="AF198" s="27" t="s">
        <v>34</v>
      </c>
      <c r="AG198" s="27" t="s">
        <v>34</v>
      </c>
      <c r="AH198" s="27">
        <v>1</v>
      </c>
      <c r="AI198" s="28" t="s">
        <v>34</v>
      </c>
    </row>
    <row r="199" spans="1:35" x14ac:dyDescent="0.45">
      <c r="A199" s="19">
        <v>2016</v>
      </c>
      <c r="B199" s="20">
        <v>12199</v>
      </c>
      <c r="C199" s="21" t="s">
        <v>275</v>
      </c>
      <c r="D199" s="21" t="s">
        <v>264</v>
      </c>
      <c r="E199" s="22">
        <v>729</v>
      </c>
      <c r="F199" s="22" t="s">
        <v>34</v>
      </c>
      <c r="G199" s="22" t="s">
        <v>34</v>
      </c>
      <c r="H199" s="22" t="s">
        <v>34</v>
      </c>
      <c r="I199" s="22">
        <v>729</v>
      </c>
      <c r="J199" s="23">
        <v>65</v>
      </c>
      <c r="K199" s="23" t="s">
        <v>34</v>
      </c>
      <c r="L199" s="23" t="s">
        <v>34</v>
      </c>
      <c r="M199" s="23" t="s">
        <v>34</v>
      </c>
      <c r="N199" s="23">
        <v>65</v>
      </c>
      <c r="O199" s="24">
        <v>16</v>
      </c>
      <c r="P199" s="24" t="s">
        <v>34</v>
      </c>
      <c r="Q199" s="24" t="s">
        <v>34</v>
      </c>
      <c r="R199" s="24" t="s">
        <v>34</v>
      </c>
      <c r="S199" s="24">
        <v>16</v>
      </c>
      <c r="T199" s="25">
        <v>3</v>
      </c>
      <c r="U199" s="25" t="s">
        <v>34</v>
      </c>
      <c r="V199" s="25" t="s">
        <v>34</v>
      </c>
      <c r="W199" s="25" t="s">
        <v>34</v>
      </c>
      <c r="X199" s="25">
        <v>3</v>
      </c>
      <c r="Y199" s="26">
        <v>200</v>
      </c>
      <c r="Z199" s="26" t="s">
        <v>34</v>
      </c>
      <c r="AA199" s="26" t="s">
        <v>34</v>
      </c>
      <c r="AB199" s="26" t="s">
        <v>34</v>
      </c>
      <c r="AC199" s="26">
        <v>200</v>
      </c>
      <c r="AD199" s="27" t="s">
        <v>34</v>
      </c>
      <c r="AE199" s="27" t="s">
        <v>34</v>
      </c>
      <c r="AF199" s="27" t="s">
        <v>34</v>
      </c>
      <c r="AG199" s="27" t="s">
        <v>34</v>
      </c>
      <c r="AH199" s="27" t="s">
        <v>34</v>
      </c>
      <c r="AI199" s="28" t="s">
        <v>34</v>
      </c>
    </row>
    <row r="200" spans="1:35" x14ac:dyDescent="0.45">
      <c r="A200" s="19">
        <v>2016</v>
      </c>
      <c r="B200" s="20">
        <v>12208</v>
      </c>
      <c r="C200" s="21" t="s">
        <v>276</v>
      </c>
      <c r="D200" s="21" t="s">
        <v>97</v>
      </c>
      <c r="E200" s="22" t="s">
        <v>34</v>
      </c>
      <c r="F200" s="22">
        <v>20</v>
      </c>
      <c r="G200" s="22">
        <v>2</v>
      </c>
      <c r="H200" s="22" t="s">
        <v>34</v>
      </c>
      <c r="I200" s="22">
        <v>22</v>
      </c>
      <c r="J200" s="23" t="s">
        <v>34</v>
      </c>
      <c r="K200" s="23" t="s">
        <v>34</v>
      </c>
      <c r="L200" s="23" t="s">
        <v>34</v>
      </c>
      <c r="M200" s="23" t="s">
        <v>34</v>
      </c>
      <c r="N200" s="23" t="s">
        <v>34</v>
      </c>
      <c r="O200" s="24" t="s">
        <v>34</v>
      </c>
      <c r="P200" s="24">
        <v>0.5</v>
      </c>
      <c r="Q200" s="24">
        <v>0.5</v>
      </c>
      <c r="R200" s="24" t="s">
        <v>34</v>
      </c>
      <c r="S200" s="24">
        <v>1</v>
      </c>
      <c r="T200" s="25" t="s">
        <v>34</v>
      </c>
      <c r="U200" s="25">
        <v>0.5</v>
      </c>
      <c r="V200" s="25">
        <v>0.5</v>
      </c>
      <c r="W200" s="25" t="s">
        <v>34</v>
      </c>
      <c r="X200" s="25">
        <v>1</v>
      </c>
      <c r="Y200" s="26" t="s">
        <v>34</v>
      </c>
      <c r="Z200" s="26">
        <v>21</v>
      </c>
      <c r="AA200" s="26">
        <v>24</v>
      </c>
      <c r="AB200" s="26" t="s">
        <v>34</v>
      </c>
      <c r="AC200" s="26">
        <v>45</v>
      </c>
      <c r="AD200" s="27" t="s">
        <v>34</v>
      </c>
      <c r="AE200" s="27">
        <v>1</v>
      </c>
      <c r="AF200" s="27">
        <v>1</v>
      </c>
      <c r="AG200" s="27" t="s">
        <v>34</v>
      </c>
      <c r="AH200" s="27">
        <v>2</v>
      </c>
      <c r="AI200" s="28" t="s">
        <v>34</v>
      </c>
    </row>
    <row r="201" spans="1:35" x14ac:dyDescent="0.45">
      <c r="A201" s="19">
        <v>2016</v>
      </c>
      <c r="B201" s="20">
        <v>12260</v>
      </c>
      <c r="C201" s="21" t="s">
        <v>277</v>
      </c>
      <c r="D201" s="21" t="s">
        <v>35</v>
      </c>
      <c r="E201" s="22" t="s">
        <v>34</v>
      </c>
      <c r="F201" s="22">
        <v>5</v>
      </c>
      <c r="G201" s="22" t="s">
        <v>34</v>
      </c>
      <c r="H201" s="22" t="s">
        <v>34</v>
      </c>
      <c r="I201" s="22">
        <v>5</v>
      </c>
      <c r="J201" s="23" t="s">
        <v>34</v>
      </c>
      <c r="K201" s="23">
        <v>180</v>
      </c>
      <c r="L201" s="23" t="s">
        <v>34</v>
      </c>
      <c r="M201" s="23" t="s">
        <v>34</v>
      </c>
      <c r="N201" s="23">
        <v>180</v>
      </c>
      <c r="O201" s="24" t="s">
        <v>34</v>
      </c>
      <c r="P201" s="24">
        <v>5</v>
      </c>
      <c r="Q201" s="24" t="s">
        <v>34</v>
      </c>
      <c r="R201" s="24" t="s">
        <v>34</v>
      </c>
      <c r="S201" s="24">
        <v>5</v>
      </c>
      <c r="T201" s="25" t="s">
        <v>34</v>
      </c>
      <c r="U201" s="25">
        <v>2</v>
      </c>
      <c r="V201" s="25" t="s">
        <v>34</v>
      </c>
      <c r="W201" s="25" t="s">
        <v>34</v>
      </c>
      <c r="X201" s="25">
        <v>2</v>
      </c>
      <c r="Y201" s="26" t="s">
        <v>34</v>
      </c>
      <c r="Z201" s="26">
        <v>10</v>
      </c>
      <c r="AA201" s="26" t="s">
        <v>34</v>
      </c>
      <c r="AB201" s="26" t="s">
        <v>34</v>
      </c>
      <c r="AC201" s="26">
        <v>10</v>
      </c>
      <c r="AD201" s="27" t="s">
        <v>34</v>
      </c>
      <c r="AE201" s="27" t="s">
        <v>34</v>
      </c>
      <c r="AF201" s="27" t="s">
        <v>34</v>
      </c>
      <c r="AG201" s="27" t="s">
        <v>34</v>
      </c>
      <c r="AH201" s="27" t="s">
        <v>34</v>
      </c>
      <c r="AI201" s="28" t="s">
        <v>34</v>
      </c>
    </row>
    <row r="202" spans="1:35" x14ac:dyDescent="0.45">
      <c r="A202" s="19">
        <v>2016</v>
      </c>
      <c r="B202" s="20">
        <v>12268</v>
      </c>
      <c r="C202" s="21" t="s">
        <v>279</v>
      </c>
      <c r="D202" s="21" t="s">
        <v>74</v>
      </c>
      <c r="E202" s="22" t="s">
        <v>34</v>
      </c>
      <c r="F202" s="22" t="s">
        <v>34</v>
      </c>
      <c r="G202" s="22">
        <v>789</v>
      </c>
      <c r="H202" s="22" t="s">
        <v>34</v>
      </c>
      <c r="I202" s="22">
        <v>789</v>
      </c>
      <c r="J202" s="23" t="s">
        <v>34</v>
      </c>
      <c r="K202" s="23" t="s">
        <v>34</v>
      </c>
      <c r="L202" s="23">
        <v>674</v>
      </c>
      <c r="M202" s="23" t="s">
        <v>34</v>
      </c>
      <c r="N202" s="23">
        <v>674</v>
      </c>
      <c r="O202" s="24" t="s">
        <v>34</v>
      </c>
      <c r="P202" s="24" t="s">
        <v>34</v>
      </c>
      <c r="Q202" s="24">
        <v>78.5</v>
      </c>
      <c r="R202" s="24" t="s">
        <v>34</v>
      </c>
      <c r="S202" s="24">
        <v>78.5</v>
      </c>
      <c r="T202" s="25" t="s">
        <v>34</v>
      </c>
      <c r="U202" s="25" t="s">
        <v>34</v>
      </c>
      <c r="V202" s="25">
        <v>21.7</v>
      </c>
      <c r="W202" s="25" t="s">
        <v>34</v>
      </c>
      <c r="X202" s="25">
        <v>21.7</v>
      </c>
      <c r="Y202" s="26" t="s">
        <v>34</v>
      </c>
      <c r="Z202" s="26" t="s">
        <v>34</v>
      </c>
      <c r="AA202" s="26" t="s">
        <v>34</v>
      </c>
      <c r="AB202" s="26" t="s">
        <v>34</v>
      </c>
      <c r="AC202" s="26" t="s">
        <v>34</v>
      </c>
      <c r="AD202" s="27" t="s">
        <v>34</v>
      </c>
      <c r="AE202" s="27" t="s">
        <v>34</v>
      </c>
      <c r="AF202" s="27">
        <v>15</v>
      </c>
      <c r="AG202" s="27" t="s">
        <v>34</v>
      </c>
      <c r="AH202" s="27">
        <v>15</v>
      </c>
      <c r="AI202" s="28" t="s">
        <v>34</v>
      </c>
    </row>
    <row r="203" spans="1:35" x14ac:dyDescent="0.45">
      <c r="A203" s="19">
        <v>2016</v>
      </c>
      <c r="B203" s="20">
        <v>12301</v>
      </c>
      <c r="C203" s="21" t="s">
        <v>280</v>
      </c>
      <c r="D203" s="21" t="s">
        <v>103</v>
      </c>
      <c r="E203" s="22">
        <v>5615</v>
      </c>
      <c r="F203" s="22" t="s">
        <v>34</v>
      </c>
      <c r="G203" s="22">
        <v>292</v>
      </c>
      <c r="H203" s="22" t="s">
        <v>34</v>
      </c>
      <c r="I203" s="22">
        <v>5907</v>
      </c>
      <c r="J203" s="23">
        <v>18372</v>
      </c>
      <c r="K203" s="23" t="s">
        <v>34</v>
      </c>
      <c r="L203" s="23">
        <v>453</v>
      </c>
      <c r="M203" s="23" t="s">
        <v>34</v>
      </c>
      <c r="N203" s="23">
        <v>18825</v>
      </c>
      <c r="O203" s="24">
        <v>143</v>
      </c>
      <c r="P203" s="24" t="s">
        <v>34</v>
      </c>
      <c r="Q203" s="24">
        <v>61.6</v>
      </c>
      <c r="R203" s="24" t="s">
        <v>34</v>
      </c>
      <c r="S203" s="24">
        <v>204.6</v>
      </c>
      <c r="T203" s="25">
        <v>53.4</v>
      </c>
      <c r="U203" s="25" t="s">
        <v>34</v>
      </c>
      <c r="V203" s="25">
        <v>27.8</v>
      </c>
      <c r="W203" s="25" t="s">
        <v>34</v>
      </c>
      <c r="X203" s="25">
        <v>81.2</v>
      </c>
      <c r="Y203" s="26">
        <v>31</v>
      </c>
      <c r="Z203" s="26" t="s">
        <v>34</v>
      </c>
      <c r="AA203" s="26">
        <v>0</v>
      </c>
      <c r="AB203" s="26" t="s">
        <v>34</v>
      </c>
      <c r="AC203" s="26">
        <v>31</v>
      </c>
      <c r="AD203" s="27">
        <v>195</v>
      </c>
      <c r="AE203" s="27" t="s">
        <v>34</v>
      </c>
      <c r="AF203" s="27">
        <v>0</v>
      </c>
      <c r="AG203" s="27" t="s">
        <v>34</v>
      </c>
      <c r="AH203" s="27">
        <v>195</v>
      </c>
      <c r="AI203" s="28" t="s">
        <v>34</v>
      </c>
    </row>
    <row r="204" spans="1:35" x14ac:dyDescent="0.45">
      <c r="A204" s="19">
        <v>2016</v>
      </c>
      <c r="B204" s="20">
        <v>12341</v>
      </c>
      <c r="C204" s="21" t="s">
        <v>281</v>
      </c>
      <c r="D204" s="21" t="s">
        <v>52</v>
      </c>
      <c r="E204" s="22">
        <v>63766</v>
      </c>
      <c r="F204" s="22">
        <v>48</v>
      </c>
      <c r="G204" s="22">
        <v>66</v>
      </c>
      <c r="H204" s="22" t="s">
        <v>34</v>
      </c>
      <c r="I204" s="22">
        <v>63880</v>
      </c>
      <c r="J204" s="23">
        <v>178</v>
      </c>
      <c r="K204" s="23">
        <v>34</v>
      </c>
      <c r="L204" s="23">
        <v>190</v>
      </c>
      <c r="M204" s="23" t="s">
        <v>34</v>
      </c>
      <c r="N204" s="23">
        <v>402</v>
      </c>
      <c r="O204" s="24">
        <v>36.299999999999997</v>
      </c>
      <c r="P204" s="24">
        <v>46.1</v>
      </c>
      <c r="Q204" s="24">
        <v>261.5</v>
      </c>
      <c r="R204" s="24" t="s">
        <v>34</v>
      </c>
      <c r="S204" s="24">
        <v>343.9</v>
      </c>
      <c r="T204" s="25">
        <v>36.299999999999997</v>
      </c>
      <c r="U204" s="25">
        <v>46.1</v>
      </c>
      <c r="V204" s="25">
        <v>261.5</v>
      </c>
      <c r="W204" s="25" t="s">
        <v>34</v>
      </c>
      <c r="X204" s="25">
        <v>343.9</v>
      </c>
      <c r="Y204" s="26">
        <v>1916</v>
      </c>
      <c r="Z204" s="26">
        <v>2114</v>
      </c>
      <c r="AA204" s="26">
        <v>11978</v>
      </c>
      <c r="AB204" s="26" t="s">
        <v>34</v>
      </c>
      <c r="AC204" s="26">
        <v>16008</v>
      </c>
      <c r="AD204" s="27">
        <v>1356</v>
      </c>
      <c r="AE204" s="27">
        <v>85</v>
      </c>
      <c r="AF204" s="27">
        <v>479</v>
      </c>
      <c r="AG204" s="27" t="s">
        <v>34</v>
      </c>
      <c r="AH204" s="27">
        <v>1920</v>
      </c>
      <c r="AI204" s="28" t="s">
        <v>34</v>
      </c>
    </row>
    <row r="205" spans="1:35" x14ac:dyDescent="0.45">
      <c r="A205" s="19">
        <v>2016</v>
      </c>
      <c r="B205" s="20">
        <v>12341</v>
      </c>
      <c r="C205" s="21" t="s">
        <v>281</v>
      </c>
      <c r="D205" s="21" t="s">
        <v>37</v>
      </c>
      <c r="E205" s="22">
        <v>3382</v>
      </c>
      <c r="F205" s="22">
        <v>2</v>
      </c>
      <c r="G205" s="22">
        <v>3</v>
      </c>
      <c r="H205" s="22" t="s">
        <v>34</v>
      </c>
      <c r="I205" s="22">
        <v>3387</v>
      </c>
      <c r="J205" s="23">
        <v>10</v>
      </c>
      <c r="K205" s="23" t="s">
        <v>34</v>
      </c>
      <c r="L205" s="23" t="s">
        <v>34</v>
      </c>
      <c r="M205" s="23" t="s">
        <v>34</v>
      </c>
      <c r="N205" s="23">
        <v>10</v>
      </c>
      <c r="O205" s="24">
        <v>2</v>
      </c>
      <c r="P205" s="24">
        <v>3.6</v>
      </c>
      <c r="Q205" s="24">
        <v>20.100000000000001</v>
      </c>
      <c r="R205" s="24" t="s">
        <v>34</v>
      </c>
      <c r="S205" s="24">
        <v>25.7</v>
      </c>
      <c r="T205" s="25">
        <v>2</v>
      </c>
      <c r="U205" s="25">
        <v>3.6</v>
      </c>
      <c r="V205" s="25">
        <v>20.100000000000001</v>
      </c>
      <c r="W205" s="25" t="s">
        <v>34</v>
      </c>
      <c r="X205" s="25">
        <v>25.7</v>
      </c>
      <c r="Y205" s="26">
        <v>102</v>
      </c>
      <c r="Z205" s="26">
        <v>148</v>
      </c>
      <c r="AA205" s="26">
        <v>840</v>
      </c>
      <c r="AB205" s="26" t="s">
        <v>34</v>
      </c>
      <c r="AC205" s="26">
        <v>1090</v>
      </c>
      <c r="AD205" s="27">
        <v>54</v>
      </c>
      <c r="AE205" s="27">
        <v>4</v>
      </c>
      <c r="AF205" s="27">
        <v>23</v>
      </c>
      <c r="AG205" s="27" t="s">
        <v>34</v>
      </c>
      <c r="AH205" s="27">
        <v>81</v>
      </c>
      <c r="AI205" s="28" t="s">
        <v>34</v>
      </c>
    </row>
    <row r="206" spans="1:35" x14ac:dyDescent="0.45">
      <c r="A206" s="19">
        <v>2016</v>
      </c>
      <c r="B206" s="20">
        <v>12341</v>
      </c>
      <c r="C206" s="21" t="s">
        <v>281</v>
      </c>
      <c r="D206" s="21" t="s">
        <v>86</v>
      </c>
      <c r="E206" s="22">
        <v>239</v>
      </c>
      <c r="F206" s="22" t="s">
        <v>34</v>
      </c>
      <c r="G206" s="22" t="s">
        <v>34</v>
      </c>
      <c r="H206" s="22" t="s">
        <v>34</v>
      </c>
      <c r="I206" s="22">
        <v>239</v>
      </c>
      <c r="J206" s="23">
        <v>1</v>
      </c>
      <c r="K206" s="23" t="s">
        <v>34</v>
      </c>
      <c r="L206" s="23" t="s">
        <v>34</v>
      </c>
      <c r="M206" s="23" t="s">
        <v>34</v>
      </c>
      <c r="N206" s="23">
        <v>1</v>
      </c>
      <c r="O206" s="24">
        <v>0.1</v>
      </c>
      <c r="P206" s="24" t="s">
        <v>34</v>
      </c>
      <c r="Q206" s="24" t="s">
        <v>34</v>
      </c>
      <c r="R206" s="24" t="s">
        <v>34</v>
      </c>
      <c r="S206" s="24">
        <v>0.1</v>
      </c>
      <c r="T206" s="25">
        <v>0.1</v>
      </c>
      <c r="U206" s="25" t="s">
        <v>34</v>
      </c>
      <c r="V206" s="25" t="s">
        <v>34</v>
      </c>
      <c r="W206" s="25" t="s">
        <v>34</v>
      </c>
      <c r="X206" s="25">
        <v>0.1</v>
      </c>
      <c r="Y206" s="26">
        <v>7</v>
      </c>
      <c r="Z206" s="26" t="s">
        <v>34</v>
      </c>
      <c r="AA206" s="26" t="s">
        <v>34</v>
      </c>
      <c r="AB206" s="26" t="s">
        <v>34</v>
      </c>
      <c r="AC206" s="26">
        <v>7</v>
      </c>
      <c r="AD206" s="27">
        <v>10</v>
      </c>
      <c r="AE206" s="27" t="s">
        <v>34</v>
      </c>
      <c r="AF206" s="27" t="s">
        <v>34</v>
      </c>
      <c r="AG206" s="27" t="s">
        <v>34</v>
      </c>
      <c r="AH206" s="27">
        <v>10</v>
      </c>
      <c r="AI206" s="28" t="s">
        <v>34</v>
      </c>
    </row>
    <row r="207" spans="1:35" x14ac:dyDescent="0.45">
      <c r="A207" s="19">
        <v>2016</v>
      </c>
      <c r="B207" s="20">
        <v>12377</v>
      </c>
      <c r="C207" s="21" t="s">
        <v>282</v>
      </c>
      <c r="D207" s="21" t="s">
        <v>144</v>
      </c>
      <c r="E207" s="22">
        <v>3072</v>
      </c>
      <c r="F207" s="22">
        <v>68</v>
      </c>
      <c r="G207" s="22" t="s">
        <v>34</v>
      </c>
      <c r="H207" s="22" t="s">
        <v>34</v>
      </c>
      <c r="I207" s="22">
        <v>3140</v>
      </c>
      <c r="J207" s="23">
        <v>0</v>
      </c>
      <c r="K207" s="23">
        <v>0</v>
      </c>
      <c r="L207" s="23" t="s">
        <v>34</v>
      </c>
      <c r="M207" s="23" t="s">
        <v>34</v>
      </c>
      <c r="N207" s="23">
        <v>0</v>
      </c>
      <c r="O207" s="24">
        <v>8</v>
      </c>
      <c r="P207" s="24">
        <v>20</v>
      </c>
      <c r="Q207" s="24" t="s">
        <v>34</v>
      </c>
      <c r="R207" s="24" t="s">
        <v>34</v>
      </c>
      <c r="S207" s="24">
        <v>28</v>
      </c>
      <c r="T207" s="25">
        <v>6</v>
      </c>
      <c r="U207" s="25">
        <v>10</v>
      </c>
      <c r="V207" s="25" t="s">
        <v>34</v>
      </c>
      <c r="W207" s="25" t="s">
        <v>34</v>
      </c>
      <c r="X207" s="25">
        <v>16</v>
      </c>
      <c r="Y207" s="26">
        <v>217</v>
      </c>
      <c r="Z207" s="26">
        <v>583</v>
      </c>
      <c r="AA207" s="26" t="s">
        <v>34</v>
      </c>
      <c r="AB207" s="26" t="s">
        <v>34</v>
      </c>
      <c r="AC207" s="26">
        <v>800</v>
      </c>
      <c r="AD207" s="27" t="s">
        <v>34</v>
      </c>
      <c r="AE207" s="27" t="s">
        <v>34</v>
      </c>
      <c r="AF207" s="27" t="s">
        <v>34</v>
      </c>
      <c r="AG207" s="27" t="s">
        <v>34</v>
      </c>
      <c r="AH207" s="27" t="s">
        <v>34</v>
      </c>
      <c r="AI207" s="28" t="s">
        <v>34</v>
      </c>
    </row>
    <row r="208" spans="1:35" x14ac:dyDescent="0.45">
      <c r="A208" s="19">
        <v>2016</v>
      </c>
      <c r="B208" s="20">
        <v>12390</v>
      </c>
      <c r="C208" s="21" t="s">
        <v>283</v>
      </c>
      <c r="D208" s="21" t="s">
        <v>54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7">
        <v>0</v>
      </c>
      <c r="AE208" s="27">
        <v>12</v>
      </c>
      <c r="AF208" s="27">
        <v>111</v>
      </c>
      <c r="AG208" s="27">
        <v>0</v>
      </c>
      <c r="AH208" s="27">
        <v>123</v>
      </c>
      <c r="AI208" s="28" t="s">
        <v>34</v>
      </c>
    </row>
    <row r="209" spans="1:35" x14ac:dyDescent="0.45">
      <c r="A209" s="19">
        <v>2016</v>
      </c>
      <c r="B209" s="20">
        <v>12395</v>
      </c>
      <c r="C209" s="21" t="s">
        <v>284</v>
      </c>
      <c r="D209" s="21" t="s">
        <v>37</v>
      </c>
      <c r="E209" s="22">
        <v>1360</v>
      </c>
      <c r="F209" s="22">
        <v>19</v>
      </c>
      <c r="G209" s="22">
        <v>1203</v>
      </c>
      <c r="H209" s="22" t="s">
        <v>34</v>
      </c>
      <c r="I209" s="22">
        <v>2582</v>
      </c>
      <c r="J209" s="23">
        <v>28</v>
      </c>
      <c r="K209" s="23">
        <v>0</v>
      </c>
      <c r="L209" s="23">
        <v>158</v>
      </c>
      <c r="M209" s="23" t="s">
        <v>34</v>
      </c>
      <c r="N209" s="23">
        <v>186</v>
      </c>
      <c r="O209" s="24">
        <v>2</v>
      </c>
      <c r="P209" s="24">
        <v>8</v>
      </c>
      <c r="Q209" s="24">
        <v>49</v>
      </c>
      <c r="R209" s="24" t="s">
        <v>34</v>
      </c>
      <c r="S209" s="24">
        <v>59</v>
      </c>
      <c r="T209" s="25">
        <v>1</v>
      </c>
      <c r="U209" s="25">
        <v>0</v>
      </c>
      <c r="V209" s="25">
        <v>12</v>
      </c>
      <c r="W209" s="25" t="s">
        <v>34</v>
      </c>
      <c r="X209" s="25">
        <v>13</v>
      </c>
      <c r="Y209" s="26">
        <v>50</v>
      </c>
      <c r="Z209" s="26" t="s">
        <v>34</v>
      </c>
      <c r="AA209" s="26" t="s">
        <v>34</v>
      </c>
      <c r="AB209" s="26" t="s">
        <v>34</v>
      </c>
      <c r="AC209" s="26">
        <v>50</v>
      </c>
      <c r="AD209" s="27" t="s">
        <v>34</v>
      </c>
      <c r="AE209" s="27" t="s">
        <v>34</v>
      </c>
      <c r="AF209" s="27">
        <v>24</v>
      </c>
      <c r="AG209" s="27" t="s">
        <v>34</v>
      </c>
      <c r="AH209" s="27">
        <v>24</v>
      </c>
      <c r="AI209" s="28">
        <v>0</v>
      </c>
    </row>
    <row r="210" spans="1:35" x14ac:dyDescent="0.45">
      <c r="A210" s="19">
        <v>2016</v>
      </c>
      <c r="B210" s="20">
        <v>12463</v>
      </c>
      <c r="C210" s="21" t="s">
        <v>286</v>
      </c>
      <c r="D210" s="21" t="s">
        <v>188</v>
      </c>
      <c r="E210" s="22">
        <v>33</v>
      </c>
      <c r="F210" s="22">
        <v>0</v>
      </c>
      <c r="G210" s="22">
        <v>0</v>
      </c>
      <c r="H210" s="22">
        <v>0</v>
      </c>
      <c r="I210" s="22">
        <v>33</v>
      </c>
      <c r="J210" s="23">
        <v>96</v>
      </c>
      <c r="K210" s="23">
        <v>0</v>
      </c>
      <c r="L210" s="23">
        <v>0</v>
      </c>
      <c r="M210" s="23">
        <v>0</v>
      </c>
      <c r="N210" s="23">
        <v>96</v>
      </c>
      <c r="O210" s="24">
        <v>0.2</v>
      </c>
      <c r="P210" s="24">
        <v>0</v>
      </c>
      <c r="Q210" s="24">
        <v>0</v>
      </c>
      <c r="R210" s="24">
        <v>0</v>
      </c>
      <c r="S210" s="24">
        <v>0.2</v>
      </c>
      <c r="T210" s="25">
        <v>0.2</v>
      </c>
      <c r="U210" s="25">
        <v>0</v>
      </c>
      <c r="V210" s="25">
        <v>0</v>
      </c>
      <c r="W210" s="25">
        <v>0</v>
      </c>
      <c r="X210" s="25">
        <v>0.2</v>
      </c>
      <c r="Y210" s="26">
        <v>0</v>
      </c>
      <c r="Z210" s="26">
        <v>0</v>
      </c>
      <c r="AA210" s="26">
        <v>0</v>
      </c>
      <c r="AB210" s="26">
        <v>0</v>
      </c>
      <c r="AC210" s="26">
        <v>0</v>
      </c>
      <c r="AD210" s="27">
        <v>0</v>
      </c>
      <c r="AE210" s="27">
        <v>0</v>
      </c>
      <c r="AF210" s="27">
        <v>0</v>
      </c>
      <c r="AG210" s="27">
        <v>0</v>
      </c>
      <c r="AH210" s="27">
        <v>0</v>
      </c>
      <c r="AI210" s="28" t="s">
        <v>34</v>
      </c>
    </row>
    <row r="211" spans="1:35" x14ac:dyDescent="0.45">
      <c r="A211" s="19">
        <v>2016</v>
      </c>
      <c r="B211" s="20">
        <v>12472</v>
      </c>
      <c r="C211" s="21" t="s">
        <v>288</v>
      </c>
      <c r="D211" s="21" t="s">
        <v>56</v>
      </c>
      <c r="E211" s="22" t="s">
        <v>34</v>
      </c>
      <c r="F211" s="22" t="s">
        <v>34</v>
      </c>
      <c r="G211" s="22">
        <v>553</v>
      </c>
      <c r="H211" s="22" t="s">
        <v>34</v>
      </c>
      <c r="I211" s="22">
        <v>553</v>
      </c>
      <c r="J211" s="23" t="s">
        <v>34</v>
      </c>
      <c r="K211" s="23" t="s">
        <v>34</v>
      </c>
      <c r="L211" s="23">
        <v>288</v>
      </c>
      <c r="M211" s="23" t="s">
        <v>34</v>
      </c>
      <c r="N211" s="23">
        <v>288</v>
      </c>
      <c r="O211" s="24" t="s">
        <v>34</v>
      </c>
      <c r="P211" s="24" t="s">
        <v>34</v>
      </c>
      <c r="Q211" s="24">
        <v>36</v>
      </c>
      <c r="R211" s="24" t="s">
        <v>34</v>
      </c>
      <c r="S211" s="24">
        <v>36</v>
      </c>
      <c r="T211" s="25" t="s">
        <v>34</v>
      </c>
      <c r="U211" s="25" t="s">
        <v>34</v>
      </c>
      <c r="V211" s="25">
        <v>16</v>
      </c>
      <c r="W211" s="25" t="s">
        <v>34</v>
      </c>
      <c r="X211" s="25">
        <v>16</v>
      </c>
      <c r="Y211" s="26" t="s">
        <v>34</v>
      </c>
      <c r="Z211" s="26" t="s">
        <v>34</v>
      </c>
      <c r="AA211" s="26">
        <v>0</v>
      </c>
      <c r="AB211" s="26" t="s">
        <v>34</v>
      </c>
      <c r="AC211" s="26">
        <v>0</v>
      </c>
      <c r="AD211" s="27" t="s">
        <v>34</v>
      </c>
      <c r="AE211" s="27" t="s">
        <v>34</v>
      </c>
      <c r="AF211" s="27">
        <v>10</v>
      </c>
      <c r="AG211" s="27" t="s">
        <v>34</v>
      </c>
      <c r="AH211" s="27">
        <v>10</v>
      </c>
      <c r="AI211" s="28" t="s">
        <v>34</v>
      </c>
    </row>
    <row r="212" spans="1:35" x14ac:dyDescent="0.45">
      <c r="A212" s="19">
        <v>2016</v>
      </c>
      <c r="B212" s="20">
        <v>12524</v>
      </c>
      <c r="C212" s="21" t="s">
        <v>289</v>
      </c>
      <c r="D212" s="21" t="s">
        <v>97</v>
      </c>
      <c r="E212" s="22">
        <v>0</v>
      </c>
      <c r="F212" s="22">
        <v>12</v>
      </c>
      <c r="G212" s="22">
        <v>666</v>
      </c>
      <c r="H212" s="22">
        <v>0</v>
      </c>
      <c r="I212" s="22">
        <v>678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4">
        <v>0</v>
      </c>
      <c r="P212" s="24">
        <v>5</v>
      </c>
      <c r="Q212" s="24">
        <v>31</v>
      </c>
      <c r="R212" s="24">
        <v>0</v>
      </c>
      <c r="S212" s="24">
        <v>36</v>
      </c>
      <c r="T212" s="25">
        <v>0</v>
      </c>
      <c r="U212" s="25">
        <v>3</v>
      </c>
      <c r="V212" s="25">
        <v>26</v>
      </c>
      <c r="W212" s="25">
        <v>0</v>
      </c>
      <c r="X212" s="25">
        <v>29</v>
      </c>
      <c r="Y212" s="26">
        <v>0</v>
      </c>
      <c r="Z212" s="26">
        <v>243</v>
      </c>
      <c r="AA212" s="26">
        <v>834</v>
      </c>
      <c r="AB212" s="26">
        <v>0</v>
      </c>
      <c r="AC212" s="26">
        <v>1077</v>
      </c>
      <c r="AD212" s="27">
        <v>0</v>
      </c>
      <c r="AE212" s="27">
        <v>0</v>
      </c>
      <c r="AF212" s="27">
        <v>885</v>
      </c>
      <c r="AG212" s="27">
        <v>0</v>
      </c>
      <c r="AH212" s="27">
        <v>885</v>
      </c>
      <c r="AI212" s="28" t="s">
        <v>34</v>
      </c>
    </row>
    <row r="213" spans="1:35" x14ac:dyDescent="0.45">
      <c r="A213" s="19">
        <v>2016</v>
      </c>
      <c r="B213" s="20">
        <v>12539</v>
      </c>
      <c r="C213" s="21" t="s">
        <v>290</v>
      </c>
      <c r="D213" s="21" t="s">
        <v>95</v>
      </c>
      <c r="E213" s="22" t="s">
        <v>34</v>
      </c>
      <c r="F213" s="22" t="s">
        <v>34</v>
      </c>
      <c r="G213" s="22">
        <v>1448</v>
      </c>
      <c r="H213" s="22" t="s">
        <v>34</v>
      </c>
      <c r="I213" s="22">
        <v>1448</v>
      </c>
      <c r="J213" s="23" t="s">
        <v>34</v>
      </c>
      <c r="K213" s="23" t="s">
        <v>34</v>
      </c>
      <c r="L213" s="23">
        <v>0</v>
      </c>
      <c r="M213" s="23" t="s">
        <v>34</v>
      </c>
      <c r="N213" s="23">
        <v>0</v>
      </c>
      <c r="O213" s="24" t="s">
        <v>34</v>
      </c>
      <c r="P213" s="24" t="s">
        <v>34</v>
      </c>
      <c r="Q213" s="24">
        <v>77.7</v>
      </c>
      <c r="R213" s="24" t="s">
        <v>34</v>
      </c>
      <c r="S213" s="24">
        <v>77.7</v>
      </c>
      <c r="T213" s="25" t="s">
        <v>34</v>
      </c>
      <c r="U213" s="25" t="s">
        <v>34</v>
      </c>
      <c r="V213" s="25">
        <v>13.2</v>
      </c>
      <c r="W213" s="25" t="s">
        <v>34</v>
      </c>
      <c r="X213" s="25">
        <v>13.2</v>
      </c>
      <c r="Y213" s="26" t="s">
        <v>34</v>
      </c>
      <c r="Z213" s="26" t="s">
        <v>34</v>
      </c>
      <c r="AA213" s="26">
        <v>897</v>
      </c>
      <c r="AB213" s="26" t="s">
        <v>34</v>
      </c>
      <c r="AC213" s="26">
        <v>897</v>
      </c>
      <c r="AD213" s="27" t="s">
        <v>34</v>
      </c>
      <c r="AE213" s="27" t="s">
        <v>34</v>
      </c>
      <c r="AF213" s="27">
        <v>0</v>
      </c>
      <c r="AG213" s="27" t="s">
        <v>34</v>
      </c>
      <c r="AH213" s="27">
        <v>0</v>
      </c>
      <c r="AI213" s="28" t="s">
        <v>34</v>
      </c>
    </row>
    <row r="214" spans="1:35" x14ac:dyDescent="0.45">
      <c r="A214" s="19">
        <v>2016</v>
      </c>
      <c r="B214" s="20">
        <v>12615</v>
      </c>
      <c r="C214" s="21" t="s">
        <v>291</v>
      </c>
      <c r="D214" s="21" t="s">
        <v>232</v>
      </c>
      <c r="E214" s="22">
        <v>701</v>
      </c>
      <c r="F214" s="22">
        <v>63</v>
      </c>
      <c r="G214" s="22">
        <v>82</v>
      </c>
      <c r="H214" s="22" t="s">
        <v>34</v>
      </c>
      <c r="I214" s="22">
        <v>846</v>
      </c>
      <c r="J214" s="23">
        <v>148</v>
      </c>
      <c r="K214" s="23">
        <v>12</v>
      </c>
      <c r="L214" s="23">
        <v>18</v>
      </c>
      <c r="M214" s="23" t="s">
        <v>34</v>
      </c>
      <c r="N214" s="23">
        <v>178</v>
      </c>
      <c r="O214" s="24">
        <v>4</v>
      </c>
      <c r="P214" s="24" t="s">
        <v>34</v>
      </c>
      <c r="Q214" s="24" t="s">
        <v>34</v>
      </c>
      <c r="R214" s="24" t="s">
        <v>34</v>
      </c>
      <c r="S214" s="24">
        <v>4</v>
      </c>
      <c r="T214" s="25">
        <v>3</v>
      </c>
      <c r="U214" s="25" t="s">
        <v>34</v>
      </c>
      <c r="V214" s="25" t="s">
        <v>34</v>
      </c>
      <c r="W214" s="25" t="s">
        <v>34</v>
      </c>
      <c r="X214" s="25">
        <v>3</v>
      </c>
      <c r="Y214" s="26">
        <v>33</v>
      </c>
      <c r="Z214" s="26">
        <v>3</v>
      </c>
      <c r="AA214" s="26">
        <v>4</v>
      </c>
      <c r="AB214" s="26" t="s">
        <v>34</v>
      </c>
      <c r="AC214" s="26">
        <v>40</v>
      </c>
      <c r="AD214" s="27" t="s">
        <v>34</v>
      </c>
      <c r="AE214" s="27" t="s">
        <v>34</v>
      </c>
      <c r="AF214" s="27" t="s">
        <v>34</v>
      </c>
      <c r="AG214" s="27" t="s">
        <v>34</v>
      </c>
      <c r="AH214" s="27" t="s">
        <v>34</v>
      </c>
      <c r="AI214" s="28">
        <v>0</v>
      </c>
    </row>
    <row r="215" spans="1:35" x14ac:dyDescent="0.45">
      <c r="A215" s="19">
        <v>2016</v>
      </c>
      <c r="B215" s="20">
        <v>12647</v>
      </c>
      <c r="C215" s="21" t="s">
        <v>292</v>
      </c>
      <c r="D215" s="21" t="s">
        <v>50</v>
      </c>
      <c r="E215" s="22">
        <v>7471</v>
      </c>
      <c r="F215" s="22">
        <v>536</v>
      </c>
      <c r="G215" s="22">
        <v>10</v>
      </c>
      <c r="H215" s="22" t="s">
        <v>34</v>
      </c>
      <c r="I215" s="22">
        <v>8017</v>
      </c>
      <c r="J215" s="23">
        <v>0</v>
      </c>
      <c r="K215" s="23">
        <v>0</v>
      </c>
      <c r="L215" s="23">
        <v>0</v>
      </c>
      <c r="M215" s="23" t="s">
        <v>34</v>
      </c>
      <c r="N215" s="23">
        <v>0</v>
      </c>
      <c r="O215" s="24">
        <v>25</v>
      </c>
      <c r="P215" s="24">
        <v>4</v>
      </c>
      <c r="Q215" s="24">
        <v>208</v>
      </c>
      <c r="R215" s="24" t="s">
        <v>34</v>
      </c>
      <c r="S215" s="24">
        <v>237</v>
      </c>
      <c r="T215" s="25" t="s">
        <v>34</v>
      </c>
      <c r="U215" s="25" t="s">
        <v>34</v>
      </c>
      <c r="V215" s="25" t="s">
        <v>34</v>
      </c>
      <c r="W215" s="25" t="s">
        <v>34</v>
      </c>
      <c r="X215" s="25" t="s">
        <v>34</v>
      </c>
      <c r="Y215" s="26">
        <v>168</v>
      </c>
      <c r="Z215" s="26">
        <v>70</v>
      </c>
      <c r="AA215" s="26">
        <v>1117</v>
      </c>
      <c r="AB215" s="26" t="s">
        <v>34</v>
      </c>
      <c r="AC215" s="26">
        <v>1355</v>
      </c>
      <c r="AD215" s="27" t="s">
        <v>34</v>
      </c>
      <c r="AE215" s="27" t="s">
        <v>34</v>
      </c>
      <c r="AF215" s="27" t="s">
        <v>34</v>
      </c>
      <c r="AG215" s="27" t="s">
        <v>34</v>
      </c>
      <c r="AH215" s="27" t="s">
        <v>34</v>
      </c>
      <c r="AI215" s="28" t="s">
        <v>34</v>
      </c>
    </row>
    <row r="216" spans="1:35" x14ac:dyDescent="0.45">
      <c r="A216" s="19">
        <v>2016</v>
      </c>
      <c r="B216" s="20">
        <v>12660</v>
      </c>
      <c r="C216" s="21" t="s">
        <v>293</v>
      </c>
      <c r="D216" s="21" t="s">
        <v>121</v>
      </c>
      <c r="E216" s="22">
        <v>0</v>
      </c>
      <c r="F216" s="22">
        <v>0</v>
      </c>
      <c r="G216" s="22">
        <v>1</v>
      </c>
      <c r="H216" s="22">
        <v>0</v>
      </c>
      <c r="I216" s="22">
        <v>1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4">
        <v>0</v>
      </c>
      <c r="P216" s="24">
        <v>0</v>
      </c>
      <c r="Q216" s="24">
        <v>0.4</v>
      </c>
      <c r="R216" s="24">
        <v>0</v>
      </c>
      <c r="S216" s="24">
        <v>0.4</v>
      </c>
      <c r="T216" s="25">
        <v>0</v>
      </c>
      <c r="U216" s="25">
        <v>0</v>
      </c>
      <c r="V216" s="25">
        <v>0.4</v>
      </c>
      <c r="W216" s="25">
        <v>0</v>
      </c>
      <c r="X216" s="25">
        <v>0.4</v>
      </c>
      <c r="Y216" s="26">
        <v>0</v>
      </c>
      <c r="Z216" s="26">
        <v>0</v>
      </c>
      <c r="AA216" s="26">
        <v>7</v>
      </c>
      <c r="AB216" s="26">
        <v>0</v>
      </c>
      <c r="AC216" s="26">
        <v>7</v>
      </c>
      <c r="AD216" s="27">
        <v>0</v>
      </c>
      <c r="AE216" s="27">
        <v>0</v>
      </c>
      <c r="AF216" s="27">
        <v>0</v>
      </c>
      <c r="AG216" s="27">
        <v>0</v>
      </c>
      <c r="AH216" s="27">
        <v>0</v>
      </c>
      <c r="AI216" s="28">
        <v>0</v>
      </c>
    </row>
    <row r="217" spans="1:35" x14ac:dyDescent="0.45">
      <c r="A217" s="19">
        <v>2016</v>
      </c>
      <c r="B217" s="20">
        <v>12681</v>
      </c>
      <c r="C217" s="21" t="s">
        <v>294</v>
      </c>
      <c r="D217" s="21" t="s">
        <v>66</v>
      </c>
      <c r="E217" s="22" t="s">
        <v>34</v>
      </c>
      <c r="F217" s="22" t="s">
        <v>34</v>
      </c>
      <c r="G217" s="22">
        <v>728</v>
      </c>
      <c r="H217" s="22" t="s">
        <v>34</v>
      </c>
      <c r="I217" s="22">
        <v>728</v>
      </c>
      <c r="J217" s="23" t="s">
        <v>34</v>
      </c>
      <c r="K217" s="23" t="s">
        <v>34</v>
      </c>
      <c r="L217" s="23" t="s">
        <v>34</v>
      </c>
      <c r="M217" s="23" t="s">
        <v>34</v>
      </c>
      <c r="N217" s="23" t="s">
        <v>34</v>
      </c>
      <c r="O217" s="24" t="s">
        <v>34</v>
      </c>
      <c r="P217" s="24" t="s">
        <v>34</v>
      </c>
      <c r="Q217" s="24">
        <v>3</v>
      </c>
      <c r="R217" s="24" t="s">
        <v>34</v>
      </c>
      <c r="S217" s="24">
        <v>3</v>
      </c>
      <c r="T217" s="25" t="s">
        <v>34</v>
      </c>
      <c r="U217" s="25" t="s">
        <v>34</v>
      </c>
      <c r="V217" s="25">
        <v>2</v>
      </c>
      <c r="W217" s="25" t="s">
        <v>34</v>
      </c>
      <c r="X217" s="25">
        <v>2</v>
      </c>
      <c r="Y217" s="26" t="s">
        <v>34</v>
      </c>
      <c r="Z217" s="26" t="s">
        <v>34</v>
      </c>
      <c r="AA217" s="26">
        <v>350</v>
      </c>
      <c r="AB217" s="26" t="s">
        <v>34</v>
      </c>
      <c r="AC217" s="26">
        <v>350</v>
      </c>
      <c r="AD217" s="27" t="s">
        <v>34</v>
      </c>
      <c r="AE217" s="27" t="s">
        <v>34</v>
      </c>
      <c r="AF217" s="27">
        <v>115</v>
      </c>
      <c r="AG217" s="27" t="s">
        <v>34</v>
      </c>
      <c r="AH217" s="27">
        <v>115</v>
      </c>
      <c r="AI217" s="28" t="s">
        <v>34</v>
      </c>
    </row>
    <row r="218" spans="1:35" x14ac:dyDescent="0.45">
      <c r="A218" s="19">
        <v>2016</v>
      </c>
      <c r="B218" s="20">
        <v>12686</v>
      </c>
      <c r="C218" s="21" t="s">
        <v>295</v>
      </c>
      <c r="D218" s="21" t="s">
        <v>296</v>
      </c>
      <c r="E218" s="22">
        <v>0</v>
      </c>
      <c r="F218" s="22">
        <v>7</v>
      </c>
      <c r="G218" s="22">
        <v>12</v>
      </c>
      <c r="H218" s="22">
        <v>0</v>
      </c>
      <c r="I218" s="22">
        <v>19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4">
        <v>0</v>
      </c>
      <c r="P218" s="24">
        <v>25</v>
      </c>
      <c r="Q218" s="24">
        <v>141.6</v>
      </c>
      <c r="R218" s="24">
        <v>0</v>
      </c>
      <c r="S218" s="24">
        <v>166.6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6">
        <v>0</v>
      </c>
      <c r="Z218" s="26">
        <v>468</v>
      </c>
      <c r="AA218" s="26">
        <v>1499</v>
      </c>
      <c r="AB218" s="26">
        <v>0</v>
      </c>
      <c r="AC218" s="26">
        <v>1967</v>
      </c>
      <c r="AD218" s="27">
        <v>0</v>
      </c>
      <c r="AE218" s="27">
        <v>0</v>
      </c>
      <c r="AF218" s="27">
        <v>0</v>
      </c>
      <c r="AG218" s="27">
        <v>0</v>
      </c>
      <c r="AH218" s="27">
        <v>0</v>
      </c>
      <c r="AI218" s="28" t="s">
        <v>34</v>
      </c>
    </row>
    <row r="219" spans="1:35" x14ac:dyDescent="0.45">
      <c r="A219" s="19">
        <v>2016</v>
      </c>
      <c r="B219" s="20">
        <v>12698</v>
      </c>
      <c r="C219" s="21" t="s">
        <v>297</v>
      </c>
      <c r="D219" s="21" t="s">
        <v>133</v>
      </c>
      <c r="E219" s="22">
        <v>19260</v>
      </c>
      <c r="F219" s="22">
        <v>429</v>
      </c>
      <c r="G219" s="22" t="s">
        <v>34</v>
      </c>
      <c r="H219" s="22" t="s">
        <v>34</v>
      </c>
      <c r="I219" s="22">
        <v>19689</v>
      </c>
      <c r="J219" s="23">
        <v>1186</v>
      </c>
      <c r="K219" s="23">
        <v>3</v>
      </c>
      <c r="L219" s="23" t="s">
        <v>34</v>
      </c>
      <c r="M219" s="23" t="s">
        <v>34</v>
      </c>
      <c r="N219" s="23">
        <v>1189</v>
      </c>
      <c r="O219" s="24">
        <v>24</v>
      </c>
      <c r="P219" s="24">
        <v>21</v>
      </c>
      <c r="Q219" s="24" t="s">
        <v>34</v>
      </c>
      <c r="R219" s="24" t="s">
        <v>34</v>
      </c>
      <c r="S219" s="24">
        <v>45</v>
      </c>
      <c r="T219" s="25">
        <v>0</v>
      </c>
      <c r="U219" s="25">
        <v>0</v>
      </c>
      <c r="V219" s="25" t="s">
        <v>34</v>
      </c>
      <c r="W219" s="25" t="s">
        <v>34</v>
      </c>
      <c r="X219" s="25">
        <v>0</v>
      </c>
      <c r="Y219" s="26">
        <v>0</v>
      </c>
      <c r="Z219" s="26">
        <v>693</v>
      </c>
      <c r="AA219" s="26" t="s">
        <v>34</v>
      </c>
      <c r="AB219" s="26" t="s">
        <v>34</v>
      </c>
      <c r="AC219" s="26">
        <v>693</v>
      </c>
      <c r="AD219" s="27">
        <v>1412</v>
      </c>
      <c r="AE219" s="27">
        <v>417</v>
      </c>
      <c r="AF219" s="27" t="s">
        <v>34</v>
      </c>
      <c r="AG219" s="27" t="s">
        <v>34</v>
      </c>
      <c r="AH219" s="27">
        <v>1829</v>
      </c>
      <c r="AI219" s="28">
        <v>0</v>
      </c>
    </row>
    <row r="220" spans="1:35" x14ac:dyDescent="0.45">
      <c r="A220" s="19">
        <v>2016</v>
      </c>
      <c r="B220" s="20">
        <v>12745</v>
      </c>
      <c r="C220" s="21" t="s">
        <v>298</v>
      </c>
      <c r="D220" s="21" t="s">
        <v>58</v>
      </c>
      <c r="E220" s="22">
        <v>12338</v>
      </c>
      <c r="F220" s="22">
        <v>67</v>
      </c>
      <c r="G220" s="22">
        <v>9</v>
      </c>
      <c r="H220" s="22">
        <v>0</v>
      </c>
      <c r="I220" s="22">
        <v>12414</v>
      </c>
      <c r="J220" s="23">
        <v>0</v>
      </c>
      <c r="K220" s="23">
        <v>0</v>
      </c>
      <c r="L220" s="23">
        <v>0</v>
      </c>
      <c r="M220" s="23" t="s">
        <v>34</v>
      </c>
      <c r="N220" s="23">
        <v>0</v>
      </c>
      <c r="O220" s="24">
        <v>9</v>
      </c>
      <c r="P220" s="24">
        <v>1</v>
      </c>
      <c r="Q220" s="24">
        <v>20.9</v>
      </c>
      <c r="R220" s="24">
        <v>0</v>
      </c>
      <c r="S220" s="24">
        <v>30.9</v>
      </c>
      <c r="T220" s="25">
        <v>0</v>
      </c>
      <c r="U220" s="25">
        <v>0</v>
      </c>
      <c r="V220" s="25">
        <v>0</v>
      </c>
      <c r="W220" s="25">
        <v>0</v>
      </c>
      <c r="X220" s="25">
        <v>0</v>
      </c>
      <c r="Y220" s="26">
        <v>245</v>
      </c>
      <c r="Z220" s="26">
        <v>15</v>
      </c>
      <c r="AA220" s="26">
        <v>380</v>
      </c>
      <c r="AB220" s="26">
        <v>0</v>
      </c>
      <c r="AC220" s="26">
        <v>640</v>
      </c>
      <c r="AD220" s="27">
        <v>33</v>
      </c>
      <c r="AE220" s="27">
        <v>31</v>
      </c>
      <c r="AF220" s="27">
        <v>31</v>
      </c>
      <c r="AG220" s="27">
        <v>0</v>
      </c>
      <c r="AH220" s="27">
        <v>95</v>
      </c>
      <c r="AI220" s="28" t="s">
        <v>34</v>
      </c>
    </row>
    <row r="221" spans="1:35" x14ac:dyDescent="0.45">
      <c r="A221" s="19">
        <v>2016</v>
      </c>
      <c r="B221" s="20">
        <v>12796</v>
      </c>
      <c r="C221" s="21" t="s">
        <v>300</v>
      </c>
      <c r="D221" s="21" t="s">
        <v>61</v>
      </c>
      <c r="E221" s="22" t="s">
        <v>34</v>
      </c>
      <c r="F221" s="22" t="s">
        <v>34</v>
      </c>
      <c r="G221" s="22">
        <v>1</v>
      </c>
      <c r="H221" s="22" t="s">
        <v>34</v>
      </c>
      <c r="I221" s="22">
        <v>1</v>
      </c>
      <c r="J221" s="23" t="s">
        <v>34</v>
      </c>
      <c r="K221" s="23" t="s">
        <v>34</v>
      </c>
      <c r="L221" s="23" t="s">
        <v>34</v>
      </c>
      <c r="M221" s="23" t="s">
        <v>34</v>
      </c>
      <c r="N221" s="23" t="s">
        <v>34</v>
      </c>
      <c r="O221" s="24" t="s">
        <v>34</v>
      </c>
      <c r="P221" s="24" t="s">
        <v>34</v>
      </c>
      <c r="Q221" s="24">
        <v>50</v>
      </c>
      <c r="R221" s="24" t="s">
        <v>34</v>
      </c>
      <c r="S221" s="24">
        <v>50</v>
      </c>
      <c r="T221" s="25" t="s">
        <v>34</v>
      </c>
      <c r="U221" s="25" t="s">
        <v>34</v>
      </c>
      <c r="V221" s="25" t="s">
        <v>34</v>
      </c>
      <c r="W221" s="25" t="s">
        <v>34</v>
      </c>
      <c r="X221" s="25" t="s">
        <v>34</v>
      </c>
      <c r="Y221" s="26" t="s">
        <v>34</v>
      </c>
      <c r="Z221" s="26" t="s">
        <v>34</v>
      </c>
      <c r="AA221" s="26" t="s">
        <v>34</v>
      </c>
      <c r="AB221" s="26" t="s">
        <v>34</v>
      </c>
      <c r="AC221" s="26" t="s">
        <v>34</v>
      </c>
      <c r="AD221" s="27" t="s">
        <v>34</v>
      </c>
      <c r="AE221" s="27" t="s">
        <v>34</v>
      </c>
      <c r="AF221" s="27" t="s">
        <v>34</v>
      </c>
      <c r="AG221" s="27" t="s">
        <v>34</v>
      </c>
      <c r="AH221" s="27" t="s">
        <v>34</v>
      </c>
      <c r="AI221" s="28" t="s">
        <v>34</v>
      </c>
    </row>
    <row r="222" spans="1:35" x14ac:dyDescent="0.45">
      <c r="A222" s="19">
        <v>2016</v>
      </c>
      <c r="B222" s="20">
        <v>12894</v>
      </c>
      <c r="C222" s="21" t="s">
        <v>301</v>
      </c>
      <c r="D222" s="21" t="s">
        <v>50</v>
      </c>
      <c r="E222" s="22">
        <v>2238</v>
      </c>
      <c r="F222" s="22">
        <v>60</v>
      </c>
      <c r="G222" s="22" t="s">
        <v>34</v>
      </c>
      <c r="H222" s="22" t="s">
        <v>34</v>
      </c>
      <c r="I222" s="22">
        <v>2298</v>
      </c>
      <c r="J222" s="23">
        <v>531</v>
      </c>
      <c r="K222" s="23">
        <v>173</v>
      </c>
      <c r="L222" s="23" t="s">
        <v>34</v>
      </c>
      <c r="M222" s="23" t="s">
        <v>34</v>
      </c>
      <c r="N222" s="23">
        <v>704</v>
      </c>
      <c r="O222" s="24">
        <v>11</v>
      </c>
      <c r="P222" s="24">
        <v>7</v>
      </c>
      <c r="Q222" s="24" t="s">
        <v>34</v>
      </c>
      <c r="R222" s="24" t="s">
        <v>34</v>
      </c>
      <c r="S222" s="24">
        <v>18</v>
      </c>
      <c r="T222" s="25">
        <v>9</v>
      </c>
      <c r="U222" s="25">
        <v>3</v>
      </c>
      <c r="V222" s="25" t="s">
        <v>34</v>
      </c>
      <c r="W222" s="25" t="s">
        <v>34</v>
      </c>
      <c r="X222" s="25">
        <v>12</v>
      </c>
      <c r="Y222" s="26">
        <v>156</v>
      </c>
      <c r="Z222" s="26">
        <v>106</v>
      </c>
      <c r="AA222" s="26" t="s">
        <v>34</v>
      </c>
      <c r="AB222" s="26" t="s">
        <v>34</v>
      </c>
      <c r="AC222" s="26">
        <v>262</v>
      </c>
      <c r="AD222" s="27">
        <v>114</v>
      </c>
      <c r="AE222" s="27">
        <v>0</v>
      </c>
      <c r="AF222" s="27" t="s">
        <v>34</v>
      </c>
      <c r="AG222" s="27" t="s">
        <v>34</v>
      </c>
      <c r="AH222" s="27">
        <v>114</v>
      </c>
      <c r="AI222" s="28">
        <v>257</v>
      </c>
    </row>
    <row r="223" spans="1:35" x14ac:dyDescent="0.45">
      <c r="A223" s="19">
        <v>2016</v>
      </c>
      <c r="B223" s="20">
        <v>12900</v>
      </c>
      <c r="C223" s="21" t="s">
        <v>302</v>
      </c>
      <c r="D223" s="21" t="s">
        <v>50</v>
      </c>
      <c r="E223" s="22">
        <v>0</v>
      </c>
      <c r="F223" s="22">
        <v>1</v>
      </c>
      <c r="G223" s="22">
        <v>0</v>
      </c>
      <c r="H223" s="22">
        <v>0</v>
      </c>
      <c r="I223" s="22">
        <v>1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4">
        <v>0</v>
      </c>
      <c r="P223" s="24">
        <v>0.2</v>
      </c>
      <c r="Q223" s="24">
        <v>0</v>
      </c>
      <c r="R223" s="24">
        <v>0</v>
      </c>
      <c r="S223" s="24">
        <v>0.2</v>
      </c>
      <c r="T223" s="25">
        <v>0</v>
      </c>
      <c r="U223" s="25">
        <v>0</v>
      </c>
      <c r="V223" s="25">
        <v>0</v>
      </c>
      <c r="W223" s="25">
        <v>0</v>
      </c>
      <c r="X223" s="25">
        <v>0</v>
      </c>
      <c r="Y223" s="26">
        <v>0</v>
      </c>
      <c r="Z223" s="26">
        <v>2</v>
      </c>
      <c r="AA223" s="26">
        <v>0</v>
      </c>
      <c r="AB223" s="26">
        <v>0</v>
      </c>
      <c r="AC223" s="26">
        <v>2</v>
      </c>
      <c r="AD223" s="27">
        <v>0</v>
      </c>
      <c r="AE223" s="27">
        <v>1</v>
      </c>
      <c r="AF223" s="27">
        <v>0</v>
      </c>
      <c r="AG223" s="27">
        <v>0</v>
      </c>
      <c r="AH223" s="27">
        <v>1</v>
      </c>
      <c r="AI223" s="28">
        <v>0</v>
      </c>
    </row>
    <row r="224" spans="1:35" x14ac:dyDescent="0.45">
      <c r="A224" s="19">
        <v>2016</v>
      </c>
      <c r="B224" s="20">
        <v>12915</v>
      </c>
      <c r="C224" s="21" t="s">
        <v>303</v>
      </c>
      <c r="D224" s="21" t="s">
        <v>86</v>
      </c>
      <c r="E224" s="22">
        <v>469</v>
      </c>
      <c r="F224" s="22" t="s">
        <v>34</v>
      </c>
      <c r="G224" s="22" t="s">
        <v>34</v>
      </c>
      <c r="H224" s="22" t="s">
        <v>34</v>
      </c>
      <c r="I224" s="22">
        <v>469</v>
      </c>
      <c r="J224" s="23" t="s">
        <v>34</v>
      </c>
      <c r="K224" s="23" t="s">
        <v>34</v>
      </c>
      <c r="L224" s="23" t="s">
        <v>34</v>
      </c>
      <c r="M224" s="23" t="s">
        <v>34</v>
      </c>
      <c r="N224" s="23" t="s">
        <v>34</v>
      </c>
      <c r="O224" s="24">
        <v>6</v>
      </c>
      <c r="P224" s="24" t="s">
        <v>34</v>
      </c>
      <c r="Q224" s="24" t="s">
        <v>34</v>
      </c>
      <c r="R224" s="24" t="s">
        <v>34</v>
      </c>
      <c r="S224" s="24">
        <v>6</v>
      </c>
      <c r="T224" s="25">
        <v>6</v>
      </c>
      <c r="U224" s="25" t="s">
        <v>34</v>
      </c>
      <c r="V224" s="25" t="s">
        <v>34</v>
      </c>
      <c r="W224" s="25" t="s">
        <v>34</v>
      </c>
      <c r="X224" s="25">
        <v>6</v>
      </c>
      <c r="Y224" s="26">
        <v>1075</v>
      </c>
      <c r="Z224" s="26" t="s">
        <v>34</v>
      </c>
      <c r="AA224" s="26" t="s">
        <v>34</v>
      </c>
      <c r="AB224" s="26" t="s">
        <v>34</v>
      </c>
      <c r="AC224" s="26">
        <v>1075</v>
      </c>
      <c r="AD224" s="27" t="s">
        <v>34</v>
      </c>
      <c r="AE224" s="27" t="s">
        <v>34</v>
      </c>
      <c r="AF224" s="27" t="s">
        <v>34</v>
      </c>
      <c r="AG224" s="27" t="s">
        <v>34</v>
      </c>
      <c r="AH224" s="27" t="s">
        <v>34</v>
      </c>
      <c r="AI224" s="28">
        <v>17</v>
      </c>
    </row>
    <row r="225" spans="1:35" x14ac:dyDescent="0.45">
      <c r="A225" s="19">
        <v>2016</v>
      </c>
      <c r="B225" s="20">
        <v>13058</v>
      </c>
      <c r="C225" s="21" t="s">
        <v>304</v>
      </c>
      <c r="D225" s="21" t="s">
        <v>131</v>
      </c>
      <c r="E225" s="22">
        <v>1686</v>
      </c>
      <c r="F225" s="22">
        <v>66</v>
      </c>
      <c r="G225" s="22" t="s">
        <v>34</v>
      </c>
      <c r="H225" s="22" t="s">
        <v>34</v>
      </c>
      <c r="I225" s="22">
        <v>1752</v>
      </c>
      <c r="J225" s="23">
        <v>19</v>
      </c>
      <c r="K225" s="23">
        <v>1</v>
      </c>
      <c r="L225" s="23" t="s">
        <v>34</v>
      </c>
      <c r="M225" s="23" t="s">
        <v>34</v>
      </c>
      <c r="N225" s="23">
        <v>20</v>
      </c>
      <c r="O225" s="24">
        <v>5</v>
      </c>
      <c r="P225" s="24">
        <v>1</v>
      </c>
      <c r="Q225" s="24" t="s">
        <v>34</v>
      </c>
      <c r="R225" s="24" t="s">
        <v>34</v>
      </c>
      <c r="S225" s="24">
        <v>6</v>
      </c>
      <c r="T225" s="25">
        <v>0</v>
      </c>
      <c r="U225" s="25">
        <v>0</v>
      </c>
      <c r="V225" s="25" t="s">
        <v>34</v>
      </c>
      <c r="W225" s="25" t="s">
        <v>34</v>
      </c>
      <c r="X225" s="25">
        <v>0</v>
      </c>
      <c r="Y225" s="26">
        <v>9</v>
      </c>
      <c r="Z225" s="26">
        <v>1</v>
      </c>
      <c r="AA225" s="26" t="s">
        <v>34</v>
      </c>
      <c r="AB225" s="26" t="s">
        <v>34</v>
      </c>
      <c r="AC225" s="26">
        <v>10</v>
      </c>
      <c r="AD225" s="27">
        <v>47</v>
      </c>
      <c r="AE225" s="27">
        <v>2</v>
      </c>
      <c r="AF225" s="27" t="s">
        <v>34</v>
      </c>
      <c r="AG225" s="27" t="s">
        <v>34</v>
      </c>
      <c r="AH225" s="27">
        <v>49</v>
      </c>
      <c r="AI225" s="28" t="s">
        <v>34</v>
      </c>
    </row>
    <row r="226" spans="1:35" x14ac:dyDescent="0.45">
      <c r="A226" s="19">
        <v>2016</v>
      </c>
      <c r="B226" s="20">
        <v>13337</v>
      </c>
      <c r="C226" s="21" t="s">
        <v>305</v>
      </c>
      <c r="D226" s="21" t="s">
        <v>95</v>
      </c>
      <c r="E226" s="22" t="s">
        <v>34</v>
      </c>
      <c r="F226" s="22">
        <v>308</v>
      </c>
      <c r="G226" s="22">
        <v>5</v>
      </c>
      <c r="H226" s="22" t="s">
        <v>34</v>
      </c>
      <c r="I226" s="22">
        <v>313</v>
      </c>
      <c r="J226" s="23" t="s">
        <v>34</v>
      </c>
      <c r="K226" s="23" t="s">
        <v>34</v>
      </c>
      <c r="L226" s="23" t="s">
        <v>34</v>
      </c>
      <c r="M226" s="23" t="s">
        <v>34</v>
      </c>
      <c r="N226" s="23" t="s">
        <v>34</v>
      </c>
      <c r="O226" s="24" t="s">
        <v>34</v>
      </c>
      <c r="P226" s="24">
        <v>7</v>
      </c>
      <c r="Q226" s="24">
        <v>60</v>
      </c>
      <c r="R226" s="24" t="s">
        <v>34</v>
      </c>
      <c r="S226" s="24">
        <v>67</v>
      </c>
      <c r="T226" s="25" t="s">
        <v>34</v>
      </c>
      <c r="U226" s="25">
        <v>5</v>
      </c>
      <c r="V226" s="25">
        <v>55</v>
      </c>
      <c r="W226" s="25" t="s">
        <v>34</v>
      </c>
      <c r="X226" s="25">
        <v>60</v>
      </c>
      <c r="Y226" s="26" t="s">
        <v>34</v>
      </c>
      <c r="Z226" s="26">
        <v>410</v>
      </c>
      <c r="AA226" s="26">
        <v>900</v>
      </c>
      <c r="AB226" s="26" t="s">
        <v>34</v>
      </c>
      <c r="AC226" s="26">
        <v>1310</v>
      </c>
      <c r="AD226" s="27" t="s">
        <v>34</v>
      </c>
      <c r="AE226" s="27">
        <v>40</v>
      </c>
      <c r="AF226" s="27" t="s">
        <v>34</v>
      </c>
      <c r="AG226" s="27" t="s">
        <v>34</v>
      </c>
      <c r="AH226" s="27">
        <v>40</v>
      </c>
      <c r="AI226" s="28" t="s">
        <v>34</v>
      </c>
    </row>
    <row r="227" spans="1:35" x14ac:dyDescent="0.45">
      <c r="A227" s="19">
        <v>2016</v>
      </c>
      <c r="B227" s="20">
        <v>13407</v>
      </c>
      <c r="C227" s="21" t="s">
        <v>306</v>
      </c>
      <c r="D227" s="21" t="s">
        <v>307</v>
      </c>
      <c r="E227" s="22">
        <v>74452</v>
      </c>
      <c r="F227" s="22">
        <v>1878</v>
      </c>
      <c r="G227" s="22" t="s">
        <v>34</v>
      </c>
      <c r="H227" s="22" t="s">
        <v>34</v>
      </c>
      <c r="I227" s="22">
        <v>76330</v>
      </c>
      <c r="J227" s="23">
        <v>21996</v>
      </c>
      <c r="K227" s="23">
        <v>4148</v>
      </c>
      <c r="L227" s="23" t="s">
        <v>34</v>
      </c>
      <c r="M227" s="23" t="s">
        <v>34</v>
      </c>
      <c r="N227" s="23">
        <v>26144</v>
      </c>
      <c r="O227" s="24">
        <v>189</v>
      </c>
      <c r="P227" s="24">
        <v>27.1</v>
      </c>
      <c r="Q227" s="24" t="s">
        <v>34</v>
      </c>
      <c r="R227" s="24" t="s">
        <v>34</v>
      </c>
      <c r="S227" s="24">
        <v>216.1</v>
      </c>
      <c r="T227" s="25">
        <v>122.3</v>
      </c>
      <c r="U227" s="25">
        <v>13</v>
      </c>
      <c r="V227" s="25" t="s">
        <v>34</v>
      </c>
      <c r="W227" s="25" t="s">
        <v>34</v>
      </c>
      <c r="X227" s="25">
        <v>135.30000000000001</v>
      </c>
      <c r="Y227" s="26">
        <v>1585</v>
      </c>
      <c r="Z227" s="26">
        <v>743</v>
      </c>
      <c r="AA227" s="26" t="s">
        <v>34</v>
      </c>
      <c r="AB227" s="26" t="s">
        <v>34</v>
      </c>
      <c r="AC227" s="26">
        <v>2328</v>
      </c>
      <c r="AD227" s="27">
        <v>8726</v>
      </c>
      <c r="AE227" s="27">
        <v>2798</v>
      </c>
      <c r="AF227" s="27" t="s">
        <v>34</v>
      </c>
      <c r="AG227" s="27" t="s">
        <v>34</v>
      </c>
      <c r="AH227" s="27">
        <v>11524</v>
      </c>
      <c r="AI227" s="28" t="s">
        <v>34</v>
      </c>
    </row>
    <row r="228" spans="1:35" x14ac:dyDescent="0.45">
      <c r="A228" s="19">
        <v>2016</v>
      </c>
      <c r="B228" s="20">
        <v>13478</v>
      </c>
      <c r="C228" s="21" t="s">
        <v>544</v>
      </c>
      <c r="D228" s="21" t="s">
        <v>312</v>
      </c>
      <c r="E228" s="22">
        <v>318</v>
      </c>
      <c r="F228" s="22" t="s">
        <v>34</v>
      </c>
      <c r="G228" s="22" t="s">
        <v>34</v>
      </c>
      <c r="H228" s="22" t="s">
        <v>34</v>
      </c>
      <c r="I228" s="22">
        <v>318</v>
      </c>
      <c r="J228" s="23">
        <v>0</v>
      </c>
      <c r="K228" s="23" t="s">
        <v>34</v>
      </c>
      <c r="L228" s="23" t="s">
        <v>34</v>
      </c>
      <c r="M228" s="23" t="s">
        <v>34</v>
      </c>
      <c r="N228" s="23">
        <v>0</v>
      </c>
      <c r="O228" s="24">
        <v>7</v>
      </c>
      <c r="P228" s="24" t="s">
        <v>34</v>
      </c>
      <c r="Q228" s="24" t="s">
        <v>34</v>
      </c>
      <c r="R228" s="24" t="s">
        <v>34</v>
      </c>
      <c r="S228" s="24">
        <v>7</v>
      </c>
      <c r="T228" s="25">
        <v>7</v>
      </c>
      <c r="U228" s="25" t="s">
        <v>34</v>
      </c>
      <c r="V228" s="25" t="s">
        <v>34</v>
      </c>
      <c r="W228" s="25" t="s">
        <v>34</v>
      </c>
      <c r="X228" s="25">
        <v>7</v>
      </c>
      <c r="Y228" s="26">
        <v>13</v>
      </c>
      <c r="Z228" s="26" t="s">
        <v>34</v>
      </c>
      <c r="AA228" s="26" t="s">
        <v>34</v>
      </c>
      <c r="AB228" s="26" t="s">
        <v>34</v>
      </c>
      <c r="AC228" s="26">
        <v>13</v>
      </c>
      <c r="AD228" s="27">
        <v>426</v>
      </c>
      <c r="AE228" s="27" t="s">
        <v>34</v>
      </c>
      <c r="AF228" s="27" t="s">
        <v>34</v>
      </c>
      <c r="AG228" s="27" t="s">
        <v>34</v>
      </c>
      <c r="AH228" s="27">
        <v>426</v>
      </c>
      <c r="AI228" s="28" t="s">
        <v>34</v>
      </c>
    </row>
    <row r="229" spans="1:35" x14ac:dyDescent="0.45">
      <c r="A229" s="19">
        <v>2016</v>
      </c>
      <c r="B229" s="20">
        <v>13480</v>
      </c>
      <c r="C229" s="21" t="s">
        <v>313</v>
      </c>
      <c r="D229" s="21" t="s">
        <v>50</v>
      </c>
      <c r="E229" s="22">
        <v>862</v>
      </c>
      <c r="F229" s="22">
        <v>3</v>
      </c>
      <c r="G229" s="22">
        <v>0</v>
      </c>
      <c r="H229" s="22">
        <v>0</v>
      </c>
      <c r="I229" s="22">
        <v>865</v>
      </c>
      <c r="J229" s="23">
        <v>7</v>
      </c>
      <c r="K229" s="23">
        <v>0</v>
      </c>
      <c r="L229" s="23">
        <v>0</v>
      </c>
      <c r="M229" s="23">
        <v>0</v>
      </c>
      <c r="N229" s="23">
        <v>7</v>
      </c>
      <c r="O229" s="24">
        <v>0</v>
      </c>
      <c r="P229" s="24">
        <v>0</v>
      </c>
      <c r="Q229" s="24">
        <v>0</v>
      </c>
      <c r="R229" s="24">
        <v>0</v>
      </c>
      <c r="S229" s="24">
        <v>0</v>
      </c>
      <c r="T229" s="25">
        <v>0</v>
      </c>
      <c r="U229" s="25">
        <v>0</v>
      </c>
      <c r="V229" s="25">
        <v>0</v>
      </c>
      <c r="W229" s="25">
        <v>0</v>
      </c>
      <c r="X229" s="25">
        <v>0</v>
      </c>
      <c r="Y229" s="26">
        <v>18</v>
      </c>
      <c r="Z229" s="26">
        <v>1</v>
      </c>
      <c r="AA229" s="26">
        <v>0</v>
      </c>
      <c r="AB229" s="26">
        <v>0</v>
      </c>
      <c r="AC229" s="26">
        <v>19</v>
      </c>
      <c r="AD229" s="27">
        <v>1</v>
      </c>
      <c r="AE229" s="27">
        <v>1</v>
      </c>
      <c r="AF229" s="27">
        <v>0</v>
      </c>
      <c r="AG229" s="27">
        <v>0</v>
      </c>
      <c r="AH229" s="27">
        <v>2</v>
      </c>
      <c r="AI229" s="28">
        <v>0</v>
      </c>
    </row>
    <row r="230" spans="1:35" x14ac:dyDescent="0.45">
      <c r="A230" s="19">
        <v>2016</v>
      </c>
      <c r="B230" s="20">
        <v>13485</v>
      </c>
      <c r="C230" s="21" t="s">
        <v>314</v>
      </c>
      <c r="D230" s="21" t="s">
        <v>118</v>
      </c>
      <c r="E230" s="22">
        <v>3149</v>
      </c>
      <c r="F230" s="22" t="s">
        <v>34</v>
      </c>
      <c r="G230" s="22" t="s">
        <v>34</v>
      </c>
      <c r="H230" s="22" t="s">
        <v>34</v>
      </c>
      <c r="I230" s="22">
        <v>3149</v>
      </c>
      <c r="J230" s="23">
        <v>0</v>
      </c>
      <c r="K230" s="23" t="s">
        <v>34</v>
      </c>
      <c r="L230" s="23" t="s">
        <v>34</v>
      </c>
      <c r="M230" s="23" t="s">
        <v>34</v>
      </c>
      <c r="N230" s="23">
        <v>0</v>
      </c>
      <c r="O230" s="24">
        <v>4</v>
      </c>
      <c r="P230" s="24" t="s">
        <v>34</v>
      </c>
      <c r="Q230" s="24" t="s">
        <v>34</v>
      </c>
      <c r="R230" s="24" t="s">
        <v>34</v>
      </c>
      <c r="S230" s="24">
        <v>4</v>
      </c>
      <c r="T230" s="25">
        <v>0</v>
      </c>
      <c r="U230" s="25" t="s">
        <v>34</v>
      </c>
      <c r="V230" s="25" t="s">
        <v>34</v>
      </c>
      <c r="W230" s="25" t="s">
        <v>34</v>
      </c>
      <c r="X230" s="25">
        <v>0</v>
      </c>
      <c r="Y230" s="26">
        <v>200</v>
      </c>
      <c r="Z230" s="26" t="s">
        <v>34</v>
      </c>
      <c r="AA230" s="26" t="s">
        <v>34</v>
      </c>
      <c r="AB230" s="26" t="s">
        <v>34</v>
      </c>
      <c r="AC230" s="26">
        <v>200</v>
      </c>
      <c r="AD230" s="27" t="s">
        <v>34</v>
      </c>
      <c r="AE230" s="27" t="s">
        <v>34</v>
      </c>
      <c r="AF230" s="27" t="s">
        <v>34</v>
      </c>
      <c r="AG230" s="27" t="s">
        <v>34</v>
      </c>
      <c r="AH230" s="27" t="s">
        <v>34</v>
      </c>
      <c r="AI230" s="28" t="s">
        <v>34</v>
      </c>
    </row>
    <row r="231" spans="1:35" x14ac:dyDescent="0.45">
      <c r="A231" s="19">
        <v>2016</v>
      </c>
      <c r="B231" s="20">
        <v>13511</v>
      </c>
      <c r="C231" s="21" t="s">
        <v>316</v>
      </c>
      <c r="D231" s="21" t="s">
        <v>110</v>
      </c>
      <c r="E231" s="22">
        <v>0</v>
      </c>
      <c r="F231" s="22">
        <v>46</v>
      </c>
      <c r="G231" s="22">
        <v>11</v>
      </c>
      <c r="H231" s="22">
        <v>0</v>
      </c>
      <c r="I231" s="22">
        <v>57</v>
      </c>
      <c r="J231" s="23">
        <v>0</v>
      </c>
      <c r="K231" s="23">
        <v>14</v>
      </c>
      <c r="L231" s="23">
        <v>220</v>
      </c>
      <c r="M231" s="23">
        <v>0</v>
      </c>
      <c r="N231" s="23">
        <v>234</v>
      </c>
      <c r="O231" s="24">
        <v>0</v>
      </c>
      <c r="P231" s="24">
        <v>24.9</v>
      </c>
      <c r="Q231" s="24">
        <v>45.4</v>
      </c>
      <c r="R231" s="24">
        <v>0</v>
      </c>
      <c r="S231" s="24">
        <v>70.3</v>
      </c>
      <c r="T231" s="25">
        <v>0</v>
      </c>
      <c r="U231" s="25">
        <v>3.4</v>
      </c>
      <c r="V231" s="25">
        <v>44.9</v>
      </c>
      <c r="W231" s="25">
        <v>0</v>
      </c>
      <c r="X231" s="25">
        <v>48.3</v>
      </c>
      <c r="Y231" s="26">
        <v>0</v>
      </c>
      <c r="Z231" s="26">
        <v>15</v>
      </c>
      <c r="AA231" s="26">
        <v>995</v>
      </c>
      <c r="AB231" s="26">
        <v>0</v>
      </c>
      <c r="AC231" s="26">
        <v>1010</v>
      </c>
      <c r="AD231" s="27">
        <v>0</v>
      </c>
      <c r="AE231" s="27">
        <v>3</v>
      </c>
      <c r="AF231" s="27">
        <v>89</v>
      </c>
      <c r="AG231" s="27">
        <v>0</v>
      </c>
      <c r="AH231" s="27">
        <v>92</v>
      </c>
      <c r="AI231" s="28" t="s">
        <v>34</v>
      </c>
    </row>
    <row r="232" spans="1:35" x14ac:dyDescent="0.45">
      <c r="A232" s="19">
        <v>2016</v>
      </c>
      <c r="B232" s="20">
        <v>13573</v>
      </c>
      <c r="C232" s="21" t="s">
        <v>317</v>
      </c>
      <c r="D232" s="21" t="s">
        <v>110</v>
      </c>
      <c r="E232" s="22">
        <v>750</v>
      </c>
      <c r="F232" s="22">
        <v>104</v>
      </c>
      <c r="G232" s="22">
        <v>40</v>
      </c>
      <c r="H232" s="22" t="s">
        <v>34</v>
      </c>
      <c r="I232" s="22">
        <v>894</v>
      </c>
      <c r="J232" s="23">
        <v>3</v>
      </c>
      <c r="K232" s="23">
        <v>755</v>
      </c>
      <c r="L232" s="23">
        <v>8387</v>
      </c>
      <c r="M232" s="23" t="s">
        <v>34</v>
      </c>
      <c r="N232" s="23">
        <v>9145</v>
      </c>
      <c r="O232" s="24">
        <v>0.6</v>
      </c>
      <c r="P232" s="24">
        <v>51.8</v>
      </c>
      <c r="Q232" s="24">
        <v>524.20000000000005</v>
      </c>
      <c r="R232" s="24" t="s">
        <v>34</v>
      </c>
      <c r="S232" s="24">
        <v>576.6</v>
      </c>
      <c r="T232" s="25">
        <v>0.6</v>
      </c>
      <c r="U232" s="25">
        <v>51.8</v>
      </c>
      <c r="V232" s="25">
        <v>524.20000000000005</v>
      </c>
      <c r="W232" s="25" t="s">
        <v>34</v>
      </c>
      <c r="X232" s="25">
        <v>576.6</v>
      </c>
      <c r="Y232" s="26">
        <v>59</v>
      </c>
      <c r="Z232" s="26">
        <v>191</v>
      </c>
      <c r="AA232" s="26">
        <v>1929</v>
      </c>
      <c r="AB232" s="26" t="s">
        <v>34</v>
      </c>
      <c r="AC232" s="26">
        <v>2179</v>
      </c>
      <c r="AD232" s="27">
        <v>359</v>
      </c>
      <c r="AE232" s="27">
        <v>5</v>
      </c>
      <c r="AF232" s="27">
        <v>5</v>
      </c>
      <c r="AG232" s="27" t="s">
        <v>34</v>
      </c>
      <c r="AH232" s="27">
        <v>369</v>
      </c>
      <c r="AI232" s="28" t="s">
        <v>34</v>
      </c>
    </row>
    <row r="233" spans="1:35" x14ac:dyDescent="0.45">
      <c r="A233" s="19">
        <v>2016</v>
      </c>
      <c r="B233" s="20">
        <v>13610</v>
      </c>
      <c r="C233" s="21" t="s">
        <v>543</v>
      </c>
      <c r="D233" s="21" t="s">
        <v>95</v>
      </c>
      <c r="E233" s="22" t="s">
        <v>34</v>
      </c>
      <c r="F233" s="22" t="s">
        <v>34</v>
      </c>
      <c r="G233" s="22">
        <v>717</v>
      </c>
      <c r="H233" s="22" t="s">
        <v>34</v>
      </c>
      <c r="I233" s="22">
        <v>717</v>
      </c>
      <c r="J233" s="23" t="s">
        <v>34</v>
      </c>
      <c r="K233" s="23" t="s">
        <v>34</v>
      </c>
      <c r="L233" s="23" t="s">
        <v>34</v>
      </c>
      <c r="M233" s="23" t="s">
        <v>34</v>
      </c>
      <c r="N233" s="23" t="s">
        <v>34</v>
      </c>
      <c r="O233" s="24" t="s">
        <v>34</v>
      </c>
      <c r="P233" s="24" t="s">
        <v>34</v>
      </c>
      <c r="Q233" s="24">
        <v>8.5</v>
      </c>
      <c r="R233" s="24" t="s">
        <v>34</v>
      </c>
      <c r="S233" s="24">
        <v>8.5</v>
      </c>
      <c r="T233" s="25" t="s">
        <v>34</v>
      </c>
      <c r="U233" s="25" t="s">
        <v>34</v>
      </c>
      <c r="V233" s="25">
        <v>7.5</v>
      </c>
      <c r="W233" s="25" t="s">
        <v>34</v>
      </c>
      <c r="X233" s="25">
        <v>7.5</v>
      </c>
      <c r="Y233" s="26" t="s">
        <v>34</v>
      </c>
      <c r="Z233" s="26" t="s">
        <v>34</v>
      </c>
      <c r="AA233" s="26" t="s">
        <v>34</v>
      </c>
      <c r="AB233" s="26" t="s">
        <v>34</v>
      </c>
      <c r="AC233" s="26" t="s">
        <v>34</v>
      </c>
      <c r="AD233" s="27" t="s">
        <v>34</v>
      </c>
      <c r="AE233" s="27" t="s">
        <v>34</v>
      </c>
      <c r="AF233" s="27">
        <v>4</v>
      </c>
      <c r="AG233" s="27" t="s">
        <v>34</v>
      </c>
      <c r="AH233" s="27">
        <v>4</v>
      </c>
      <c r="AI233" s="28" t="s">
        <v>34</v>
      </c>
    </row>
    <row r="234" spans="1:35" x14ac:dyDescent="0.45">
      <c r="A234" s="19">
        <v>2016</v>
      </c>
      <c r="B234" s="20">
        <v>13630</v>
      </c>
      <c r="C234" s="21" t="s">
        <v>318</v>
      </c>
      <c r="D234" s="21" t="s">
        <v>89</v>
      </c>
      <c r="E234" s="22" t="s">
        <v>34</v>
      </c>
      <c r="F234" s="22">
        <v>72</v>
      </c>
      <c r="G234" s="22">
        <v>19</v>
      </c>
      <c r="H234" s="22" t="s">
        <v>34</v>
      </c>
      <c r="I234" s="22">
        <v>91</v>
      </c>
      <c r="J234" s="23">
        <v>80</v>
      </c>
      <c r="K234" s="23">
        <v>3955</v>
      </c>
      <c r="L234" s="23">
        <v>4044</v>
      </c>
      <c r="M234" s="23" t="s">
        <v>34</v>
      </c>
      <c r="N234" s="23">
        <v>8079</v>
      </c>
      <c r="O234" s="24">
        <v>1</v>
      </c>
      <c r="P234" s="24">
        <v>71</v>
      </c>
      <c r="Q234" s="24">
        <v>74</v>
      </c>
      <c r="R234" s="24" t="s">
        <v>34</v>
      </c>
      <c r="S234" s="24">
        <v>146</v>
      </c>
      <c r="T234" s="25">
        <v>1</v>
      </c>
      <c r="U234" s="25">
        <v>56</v>
      </c>
      <c r="V234" s="25">
        <v>65</v>
      </c>
      <c r="W234" s="25" t="s">
        <v>34</v>
      </c>
      <c r="X234" s="25">
        <v>122</v>
      </c>
      <c r="Y234" s="26" t="s">
        <v>34</v>
      </c>
      <c r="Z234" s="26" t="s">
        <v>34</v>
      </c>
      <c r="AA234" s="26" t="s">
        <v>34</v>
      </c>
      <c r="AB234" s="26" t="s">
        <v>34</v>
      </c>
      <c r="AC234" s="26" t="s">
        <v>34</v>
      </c>
      <c r="AD234" s="27" t="s">
        <v>34</v>
      </c>
      <c r="AE234" s="27" t="s">
        <v>34</v>
      </c>
      <c r="AF234" s="27" t="s">
        <v>34</v>
      </c>
      <c r="AG234" s="27" t="s">
        <v>34</v>
      </c>
      <c r="AH234" s="27" t="s">
        <v>34</v>
      </c>
      <c r="AI234" s="28" t="s">
        <v>34</v>
      </c>
    </row>
    <row r="235" spans="1:35" x14ac:dyDescent="0.45">
      <c r="A235" s="19">
        <v>2016</v>
      </c>
      <c r="B235" s="20">
        <v>13640</v>
      </c>
      <c r="C235" s="21" t="s">
        <v>319</v>
      </c>
      <c r="D235" s="21" t="s">
        <v>35</v>
      </c>
      <c r="E235" s="22">
        <v>33466</v>
      </c>
      <c r="F235" s="22">
        <v>88</v>
      </c>
      <c r="G235" s="22">
        <v>10</v>
      </c>
      <c r="H235" s="22" t="s">
        <v>34</v>
      </c>
      <c r="I235" s="22">
        <v>33564</v>
      </c>
      <c r="J235" s="23">
        <v>120</v>
      </c>
      <c r="K235" s="23">
        <v>424</v>
      </c>
      <c r="L235" s="23">
        <v>188</v>
      </c>
      <c r="M235" s="23" t="s">
        <v>34</v>
      </c>
      <c r="N235" s="23">
        <v>732</v>
      </c>
      <c r="O235" s="24">
        <v>7.5</v>
      </c>
      <c r="P235" s="24">
        <v>9</v>
      </c>
      <c r="Q235" s="24">
        <v>10.7</v>
      </c>
      <c r="R235" s="24" t="s">
        <v>34</v>
      </c>
      <c r="S235" s="24">
        <v>27.2</v>
      </c>
      <c r="T235" s="25" t="s">
        <v>34</v>
      </c>
      <c r="U235" s="25" t="s">
        <v>34</v>
      </c>
      <c r="V235" s="25" t="s">
        <v>34</v>
      </c>
      <c r="W235" s="25" t="s">
        <v>34</v>
      </c>
      <c r="X235" s="25" t="s">
        <v>34</v>
      </c>
      <c r="Y235" s="26">
        <v>0</v>
      </c>
      <c r="Z235" s="26">
        <v>0</v>
      </c>
      <c r="AA235" s="26">
        <v>855</v>
      </c>
      <c r="AB235" s="26" t="s">
        <v>34</v>
      </c>
      <c r="AC235" s="26">
        <v>855</v>
      </c>
      <c r="AD235" s="27">
        <v>274</v>
      </c>
      <c r="AE235" s="27" t="s">
        <v>34</v>
      </c>
      <c r="AF235" s="27" t="s">
        <v>34</v>
      </c>
      <c r="AG235" s="27" t="s">
        <v>34</v>
      </c>
      <c r="AH235" s="27">
        <v>274</v>
      </c>
      <c r="AI235" s="28" t="s">
        <v>34</v>
      </c>
    </row>
    <row r="236" spans="1:35" x14ac:dyDescent="0.45">
      <c r="A236" s="19">
        <v>2016</v>
      </c>
      <c r="B236" s="20">
        <v>13664</v>
      </c>
      <c r="C236" s="21" t="s">
        <v>320</v>
      </c>
      <c r="D236" s="21" t="s">
        <v>95</v>
      </c>
      <c r="E236" s="22">
        <v>2195</v>
      </c>
      <c r="F236" s="22">
        <v>2</v>
      </c>
      <c r="G236" s="22">
        <v>1128</v>
      </c>
      <c r="H236" s="22" t="s">
        <v>34</v>
      </c>
      <c r="I236" s="22">
        <v>3325</v>
      </c>
      <c r="J236" s="23">
        <v>0</v>
      </c>
      <c r="K236" s="23">
        <v>0</v>
      </c>
      <c r="L236" s="23">
        <v>0</v>
      </c>
      <c r="M236" s="23" t="s">
        <v>34</v>
      </c>
      <c r="N236" s="23">
        <v>0</v>
      </c>
      <c r="O236" s="24">
        <v>2.1</v>
      </c>
      <c r="P236" s="24">
        <v>0.5</v>
      </c>
      <c r="Q236" s="24">
        <v>50</v>
      </c>
      <c r="R236" s="24" t="s">
        <v>34</v>
      </c>
      <c r="S236" s="24">
        <v>52.6</v>
      </c>
      <c r="T236" s="25">
        <v>1</v>
      </c>
      <c r="U236" s="25">
        <v>0.3</v>
      </c>
      <c r="V236" s="25">
        <v>22</v>
      </c>
      <c r="W236" s="25" t="s">
        <v>34</v>
      </c>
      <c r="X236" s="25">
        <v>23.3</v>
      </c>
      <c r="Y236" s="26">
        <v>52</v>
      </c>
      <c r="Z236" s="26" t="s">
        <v>34</v>
      </c>
      <c r="AA236" s="26" t="s">
        <v>34</v>
      </c>
      <c r="AB236" s="26" t="s">
        <v>34</v>
      </c>
      <c r="AC236" s="26">
        <v>52</v>
      </c>
      <c r="AD236" s="27">
        <v>14</v>
      </c>
      <c r="AE236" s="27">
        <v>14</v>
      </c>
      <c r="AF236" s="27">
        <v>113</v>
      </c>
      <c r="AG236" s="27" t="s">
        <v>34</v>
      </c>
      <c r="AH236" s="27">
        <v>141</v>
      </c>
      <c r="AI236" s="28" t="s">
        <v>34</v>
      </c>
    </row>
    <row r="237" spans="1:35" x14ac:dyDescent="0.45">
      <c r="A237" s="19">
        <v>2016</v>
      </c>
      <c r="B237" s="20">
        <v>13676</v>
      </c>
      <c r="C237" s="21" t="s">
        <v>321</v>
      </c>
      <c r="D237" s="21" t="s">
        <v>66</v>
      </c>
      <c r="E237" s="22">
        <v>8517</v>
      </c>
      <c r="F237" s="22" t="s">
        <v>34</v>
      </c>
      <c r="G237" s="22" t="s">
        <v>34</v>
      </c>
      <c r="H237" s="22" t="s">
        <v>34</v>
      </c>
      <c r="I237" s="22">
        <v>8517</v>
      </c>
      <c r="J237" s="23" t="s">
        <v>34</v>
      </c>
      <c r="K237" s="23" t="s">
        <v>34</v>
      </c>
      <c r="L237" s="23" t="s">
        <v>34</v>
      </c>
      <c r="M237" s="23" t="s">
        <v>34</v>
      </c>
      <c r="N237" s="23" t="s">
        <v>34</v>
      </c>
      <c r="O237" s="24">
        <v>4.5</v>
      </c>
      <c r="P237" s="24" t="s">
        <v>34</v>
      </c>
      <c r="Q237" s="24" t="s">
        <v>34</v>
      </c>
      <c r="R237" s="24" t="s">
        <v>34</v>
      </c>
      <c r="S237" s="24">
        <v>4.5</v>
      </c>
      <c r="T237" s="25">
        <v>4.5</v>
      </c>
      <c r="U237" s="25" t="s">
        <v>34</v>
      </c>
      <c r="V237" s="25" t="s">
        <v>34</v>
      </c>
      <c r="W237" s="25" t="s">
        <v>34</v>
      </c>
      <c r="X237" s="25">
        <v>4.5</v>
      </c>
      <c r="Y237" s="26">
        <v>197</v>
      </c>
      <c r="Z237" s="26" t="s">
        <v>34</v>
      </c>
      <c r="AA237" s="26" t="s">
        <v>34</v>
      </c>
      <c r="AB237" s="26" t="s">
        <v>34</v>
      </c>
      <c r="AC237" s="26">
        <v>197</v>
      </c>
      <c r="AD237" s="27" t="s">
        <v>34</v>
      </c>
      <c r="AE237" s="27" t="s">
        <v>34</v>
      </c>
      <c r="AF237" s="27" t="s">
        <v>34</v>
      </c>
      <c r="AG237" s="27" t="s">
        <v>34</v>
      </c>
      <c r="AH237" s="27" t="s">
        <v>34</v>
      </c>
      <c r="AI237" s="28" t="s">
        <v>34</v>
      </c>
    </row>
    <row r="238" spans="1:35" x14ac:dyDescent="0.45">
      <c r="A238" s="19">
        <v>2016</v>
      </c>
      <c r="B238" s="20">
        <v>13683</v>
      </c>
      <c r="C238" s="21" t="s">
        <v>322</v>
      </c>
      <c r="D238" s="21" t="s">
        <v>89</v>
      </c>
      <c r="E238" s="22">
        <v>631</v>
      </c>
      <c r="F238" s="22" t="s">
        <v>34</v>
      </c>
      <c r="G238" s="22">
        <v>2</v>
      </c>
      <c r="H238" s="22" t="s">
        <v>34</v>
      </c>
      <c r="I238" s="22">
        <v>633</v>
      </c>
      <c r="J238" s="23" t="s">
        <v>34</v>
      </c>
      <c r="K238" s="23" t="s">
        <v>34</v>
      </c>
      <c r="L238" s="23" t="s">
        <v>34</v>
      </c>
      <c r="M238" s="23" t="s">
        <v>34</v>
      </c>
      <c r="N238" s="23" t="s">
        <v>34</v>
      </c>
      <c r="O238" s="24">
        <v>0.9</v>
      </c>
      <c r="P238" s="24" t="s">
        <v>34</v>
      </c>
      <c r="Q238" s="24">
        <v>2.4</v>
      </c>
      <c r="R238" s="24" t="s">
        <v>34</v>
      </c>
      <c r="S238" s="24">
        <v>3.3</v>
      </c>
      <c r="T238" s="25" t="s">
        <v>34</v>
      </c>
      <c r="U238" s="25" t="s">
        <v>34</v>
      </c>
      <c r="V238" s="25" t="s">
        <v>34</v>
      </c>
      <c r="W238" s="25" t="s">
        <v>34</v>
      </c>
      <c r="X238" s="25" t="s">
        <v>34</v>
      </c>
      <c r="Y238" s="26" t="s">
        <v>34</v>
      </c>
      <c r="Z238" s="26" t="s">
        <v>34</v>
      </c>
      <c r="AA238" s="26" t="s">
        <v>34</v>
      </c>
      <c r="AB238" s="26" t="s">
        <v>34</v>
      </c>
      <c r="AC238" s="26" t="s">
        <v>34</v>
      </c>
      <c r="AD238" s="27" t="s">
        <v>34</v>
      </c>
      <c r="AE238" s="27" t="s">
        <v>34</v>
      </c>
      <c r="AF238" s="27" t="s">
        <v>34</v>
      </c>
      <c r="AG238" s="27" t="s">
        <v>34</v>
      </c>
      <c r="AH238" s="27" t="s">
        <v>34</v>
      </c>
      <c r="AI238" s="28" t="s">
        <v>34</v>
      </c>
    </row>
    <row r="239" spans="1:35" x14ac:dyDescent="0.45">
      <c r="A239" s="19">
        <v>2016</v>
      </c>
      <c r="B239" s="20">
        <v>13687</v>
      </c>
      <c r="C239" s="21" t="s">
        <v>323</v>
      </c>
      <c r="D239" s="21" t="s">
        <v>89</v>
      </c>
      <c r="E239" s="22">
        <v>137717</v>
      </c>
      <c r="F239" s="22">
        <v>182</v>
      </c>
      <c r="G239" s="22">
        <v>273</v>
      </c>
      <c r="H239" s="22" t="s">
        <v>34</v>
      </c>
      <c r="I239" s="22">
        <v>138172</v>
      </c>
      <c r="J239" s="23" t="s">
        <v>34</v>
      </c>
      <c r="K239" s="23" t="s">
        <v>34</v>
      </c>
      <c r="L239" s="23" t="s">
        <v>34</v>
      </c>
      <c r="M239" s="23" t="s">
        <v>34</v>
      </c>
      <c r="N239" s="23" t="s">
        <v>34</v>
      </c>
      <c r="O239" s="24">
        <v>57</v>
      </c>
      <c r="P239" s="24">
        <v>61</v>
      </c>
      <c r="Q239" s="24">
        <v>242</v>
      </c>
      <c r="R239" s="24" t="s">
        <v>34</v>
      </c>
      <c r="S239" s="24">
        <v>360</v>
      </c>
      <c r="T239" s="25">
        <v>51</v>
      </c>
      <c r="U239" s="25">
        <v>52</v>
      </c>
      <c r="V239" s="25">
        <v>217</v>
      </c>
      <c r="W239" s="25" t="s">
        <v>34</v>
      </c>
      <c r="X239" s="25">
        <v>320</v>
      </c>
      <c r="Y239" s="26">
        <v>3268</v>
      </c>
      <c r="Z239" s="26">
        <v>625</v>
      </c>
      <c r="AA239" s="26">
        <v>315</v>
      </c>
      <c r="AB239" s="26" t="s">
        <v>34</v>
      </c>
      <c r="AC239" s="26">
        <v>4208</v>
      </c>
      <c r="AD239" s="27">
        <v>1190</v>
      </c>
      <c r="AE239" s="27">
        <v>70</v>
      </c>
      <c r="AF239" s="27">
        <v>140</v>
      </c>
      <c r="AG239" s="27" t="s">
        <v>34</v>
      </c>
      <c r="AH239" s="27">
        <v>1400</v>
      </c>
      <c r="AI239" s="28" t="s">
        <v>34</v>
      </c>
    </row>
    <row r="240" spans="1:35" x14ac:dyDescent="0.45">
      <c r="A240" s="19">
        <v>2016</v>
      </c>
      <c r="B240" s="20">
        <v>13690</v>
      </c>
      <c r="C240" s="21" t="s">
        <v>324</v>
      </c>
      <c r="D240" s="21" t="s">
        <v>133</v>
      </c>
      <c r="E240" s="22">
        <v>2501</v>
      </c>
      <c r="F240" s="22">
        <v>93</v>
      </c>
      <c r="G240" s="22" t="s">
        <v>34</v>
      </c>
      <c r="H240" s="22" t="s">
        <v>34</v>
      </c>
      <c r="I240" s="22">
        <v>2594</v>
      </c>
      <c r="J240" s="23">
        <v>1</v>
      </c>
      <c r="K240" s="23" t="s">
        <v>34</v>
      </c>
      <c r="L240" s="23" t="s">
        <v>34</v>
      </c>
      <c r="M240" s="23" t="s">
        <v>34</v>
      </c>
      <c r="N240" s="23">
        <v>1</v>
      </c>
      <c r="O240" s="24">
        <v>3</v>
      </c>
      <c r="P240" s="24" t="s">
        <v>34</v>
      </c>
      <c r="Q240" s="24" t="s">
        <v>34</v>
      </c>
      <c r="R240" s="24" t="s">
        <v>34</v>
      </c>
      <c r="S240" s="24">
        <v>3</v>
      </c>
      <c r="T240" s="25">
        <v>2</v>
      </c>
      <c r="U240" s="25" t="s">
        <v>34</v>
      </c>
      <c r="V240" s="25" t="s">
        <v>34</v>
      </c>
      <c r="W240" s="25" t="s">
        <v>34</v>
      </c>
      <c r="X240" s="25">
        <v>2</v>
      </c>
      <c r="Y240" s="26">
        <v>70</v>
      </c>
      <c r="Z240" s="26" t="s">
        <v>34</v>
      </c>
      <c r="AA240" s="26" t="s">
        <v>34</v>
      </c>
      <c r="AB240" s="26" t="s">
        <v>34</v>
      </c>
      <c r="AC240" s="26">
        <v>70</v>
      </c>
      <c r="AD240" s="27">
        <v>45</v>
      </c>
      <c r="AE240" s="27" t="s">
        <v>34</v>
      </c>
      <c r="AF240" s="27" t="s">
        <v>34</v>
      </c>
      <c r="AG240" s="27" t="s">
        <v>34</v>
      </c>
      <c r="AH240" s="27">
        <v>45</v>
      </c>
      <c r="AI240" s="28">
        <v>7</v>
      </c>
    </row>
    <row r="241" spans="1:35" x14ac:dyDescent="0.45">
      <c r="A241" s="19">
        <v>2016</v>
      </c>
      <c r="B241" s="20">
        <v>13698</v>
      </c>
      <c r="C241" s="21" t="s">
        <v>325</v>
      </c>
      <c r="D241" s="21" t="s">
        <v>95</v>
      </c>
      <c r="E241" s="22" t="s">
        <v>34</v>
      </c>
      <c r="F241" s="22" t="s">
        <v>34</v>
      </c>
      <c r="G241" s="22">
        <v>876</v>
      </c>
      <c r="H241" s="22" t="s">
        <v>34</v>
      </c>
      <c r="I241" s="22">
        <v>876</v>
      </c>
      <c r="J241" s="23" t="s">
        <v>34</v>
      </c>
      <c r="K241" s="23" t="s">
        <v>34</v>
      </c>
      <c r="L241" s="23">
        <v>2000</v>
      </c>
      <c r="M241" s="23" t="s">
        <v>34</v>
      </c>
      <c r="N241" s="23">
        <v>2000</v>
      </c>
      <c r="O241" s="24" t="s">
        <v>34</v>
      </c>
      <c r="P241" s="24" t="s">
        <v>34</v>
      </c>
      <c r="Q241" s="24">
        <v>38</v>
      </c>
      <c r="R241" s="24" t="s">
        <v>34</v>
      </c>
      <c r="S241" s="24">
        <v>38</v>
      </c>
      <c r="T241" s="25" t="s">
        <v>34</v>
      </c>
      <c r="U241" s="25" t="s">
        <v>34</v>
      </c>
      <c r="V241" s="25">
        <v>16</v>
      </c>
      <c r="W241" s="25" t="s">
        <v>34</v>
      </c>
      <c r="X241" s="25">
        <v>16</v>
      </c>
      <c r="Y241" s="26" t="s">
        <v>34</v>
      </c>
      <c r="Z241" s="26" t="s">
        <v>34</v>
      </c>
      <c r="AA241" s="26" t="s">
        <v>34</v>
      </c>
      <c r="AB241" s="26" t="s">
        <v>34</v>
      </c>
      <c r="AC241" s="26" t="s">
        <v>34</v>
      </c>
      <c r="AD241" s="27" t="s">
        <v>34</v>
      </c>
      <c r="AE241" s="27" t="s">
        <v>34</v>
      </c>
      <c r="AF241" s="27">
        <v>135</v>
      </c>
      <c r="AG241" s="27" t="s">
        <v>34</v>
      </c>
      <c r="AH241" s="27">
        <v>135</v>
      </c>
      <c r="AI241" s="28" t="s">
        <v>34</v>
      </c>
    </row>
    <row r="242" spans="1:35" x14ac:dyDescent="0.45">
      <c r="A242" s="19">
        <v>2016</v>
      </c>
      <c r="B242" s="20">
        <v>13725</v>
      </c>
      <c r="C242" s="21" t="s">
        <v>326</v>
      </c>
      <c r="D242" s="21" t="s">
        <v>95</v>
      </c>
      <c r="E242" s="22">
        <v>1075</v>
      </c>
      <c r="F242" s="22">
        <v>83</v>
      </c>
      <c r="G242" s="22">
        <v>1</v>
      </c>
      <c r="H242" s="22" t="s">
        <v>34</v>
      </c>
      <c r="I242" s="22">
        <v>1159</v>
      </c>
      <c r="J242" s="23">
        <v>2</v>
      </c>
      <c r="K242" s="23">
        <v>1</v>
      </c>
      <c r="L242" s="23">
        <v>1</v>
      </c>
      <c r="M242" s="23" t="s">
        <v>34</v>
      </c>
      <c r="N242" s="23">
        <v>4</v>
      </c>
      <c r="O242" s="24">
        <v>1.3</v>
      </c>
      <c r="P242" s="24">
        <v>0.8</v>
      </c>
      <c r="Q242" s="24">
        <v>1</v>
      </c>
      <c r="R242" s="24" t="s">
        <v>34</v>
      </c>
      <c r="S242" s="24">
        <v>3.1</v>
      </c>
      <c r="T242" s="25">
        <v>0.5</v>
      </c>
      <c r="U242" s="25">
        <v>0.3</v>
      </c>
      <c r="V242" s="25">
        <v>1</v>
      </c>
      <c r="W242" s="25" t="s">
        <v>34</v>
      </c>
      <c r="X242" s="25">
        <v>1.8</v>
      </c>
      <c r="Y242" s="26" t="s">
        <v>34</v>
      </c>
      <c r="Z242" s="26" t="s">
        <v>34</v>
      </c>
      <c r="AA242" s="26" t="s">
        <v>34</v>
      </c>
      <c r="AB242" s="26" t="s">
        <v>34</v>
      </c>
      <c r="AC242" s="26" t="s">
        <v>34</v>
      </c>
      <c r="AD242" s="27">
        <v>4</v>
      </c>
      <c r="AE242" s="27">
        <v>79</v>
      </c>
      <c r="AF242" s="27">
        <v>25</v>
      </c>
      <c r="AG242" s="27" t="s">
        <v>34</v>
      </c>
      <c r="AH242" s="27">
        <v>108</v>
      </c>
      <c r="AI242" s="28" t="s">
        <v>34</v>
      </c>
    </row>
    <row r="243" spans="1:35" x14ac:dyDescent="0.45">
      <c r="A243" s="19">
        <v>2016</v>
      </c>
      <c r="B243" s="20">
        <v>13762</v>
      </c>
      <c r="C243" s="21" t="s">
        <v>327</v>
      </c>
      <c r="D243" s="21" t="s">
        <v>35</v>
      </c>
      <c r="E243" s="22">
        <v>4898</v>
      </c>
      <c r="F243" s="22" t="s">
        <v>34</v>
      </c>
      <c r="G243" s="22" t="s">
        <v>34</v>
      </c>
      <c r="H243" s="22" t="s">
        <v>34</v>
      </c>
      <c r="I243" s="22">
        <v>4898</v>
      </c>
      <c r="J243" s="23">
        <v>99</v>
      </c>
      <c r="K243" s="23" t="s">
        <v>34</v>
      </c>
      <c r="L243" s="23" t="s">
        <v>34</v>
      </c>
      <c r="M243" s="23" t="s">
        <v>34</v>
      </c>
      <c r="N243" s="23">
        <v>99</v>
      </c>
      <c r="O243" s="24">
        <v>2.8</v>
      </c>
      <c r="P243" s="24" t="s">
        <v>34</v>
      </c>
      <c r="Q243" s="24" t="s">
        <v>34</v>
      </c>
      <c r="R243" s="24" t="s">
        <v>34</v>
      </c>
      <c r="S243" s="24">
        <v>2.8</v>
      </c>
      <c r="T243" s="25">
        <v>2.8</v>
      </c>
      <c r="U243" s="25" t="s">
        <v>34</v>
      </c>
      <c r="V243" s="25" t="s">
        <v>34</v>
      </c>
      <c r="W243" s="25" t="s">
        <v>34</v>
      </c>
      <c r="X243" s="25">
        <v>2.8</v>
      </c>
      <c r="Y243" s="26">
        <v>17</v>
      </c>
      <c r="Z243" s="26" t="s">
        <v>34</v>
      </c>
      <c r="AA243" s="26" t="s">
        <v>34</v>
      </c>
      <c r="AB243" s="26" t="s">
        <v>34</v>
      </c>
      <c r="AC243" s="26">
        <v>17</v>
      </c>
      <c r="AD243" s="27" t="s">
        <v>34</v>
      </c>
      <c r="AE243" s="27" t="s">
        <v>34</v>
      </c>
      <c r="AF243" s="27" t="s">
        <v>34</v>
      </c>
      <c r="AG243" s="27" t="s">
        <v>34</v>
      </c>
      <c r="AH243" s="27" t="s">
        <v>34</v>
      </c>
      <c r="AI243" s="28" t="s">
        <v>34</v>
      </c>
    </row>
    <row r="244" spans="1:35" x14ac:dyDescent="0.45">
      <c r="A244" s="19">
        <v>2016</v>
      </c>
      <c r="B244" s="20">
        <v>13780</v>
      </c>
      <c r="C244" s="21" t="s">
        <v>328</v>
      </c>
      <c r="D244" s="21" t="s">
        <v>40</v>
      </c>
      <c r="E244" s="22">
        <v>17819</v>
      </c>
      <c r="F244" s="22">
        <v>865</v>
      </c>
      <c r="G244" s="22" t="s">
        <v>34</v>
      </c>
      <c r="H244" s="22" t="s">
        <v>34</v>
      </c>
      <c r="I244" s="22">
        <v>18684</v>
      </c>
      <c r="J244" s="23">
        <v>0</v>
      </c>
      <c r="K244" s="23">
        <v>0</v>
      </c>
      <c r="L244" s="23">
        <v>0</v>
      </c>
      <c r="M244" s="23" t="s">
        <v>34</v>
      </c>
      <c r="N244" s="23">
        <v>0</v>
      </c>
      <c r="O244" s="24">
        <v>8.9</v>
      </c>
      <c r="P244" s="24">
        <v>6.8</v>
      </c>
      <c r="Q244" s="24">
        <v>0</v>
      </c>
      <c r="R244" s="24" t="s">
        <v>34</v>
      </c>
      <c r="S244" s="24">
        <v>15.7</v>
      </c>
      <c r="T244" s="25">
        <v>8.9</v>
      </c>
      <c r="U244" s="25">
        <v>6.8</v>
      </c>
      <c r="V244" s="25">
        <v>0</v>
      </c>
      <c r="W244" s="25" t="s">
        <v>34</v>
      </c>
      <c r="X244" s="25">
        <v>15.7</v>
      </c>
      <c r="Y244" s="26">
        <v>490</v>
      </c>
      <c r="Z244" s="26">
        <v>535</v>
      </c>
      <c r="AA244" s="26">
        <v>0</v>
      </c>
      <c r="AB244" s="26" t="s">
        <v>34</v>
      </c>
      <c r="AC244" s="26">
        <v>1025</v>
      </c>
      <c r="AD244" s="27">
        <v>481</v>
      </c>
      <c r="AE244" s="27">
        <v>234</v>
      </c>
      <c r="AF244" s="27">
        <v>0</v>
      </c>
      <c r="AG244" s="27" t="s">
        <v>34</v>
      </c>
      <c r="AH244" s="27">
        <v>715</v>
      </c>
      <c r="AI244" s="28" t="s">
        <v>34</v>
      </c>
    </row>
    <row r="245" spans="1:35" x14ac:dyDescent="0.45">
      <c r="A245" s="19">
        <v>2016</v>
      </c>
      <c r="B245" s="20">
        <v>13781</v>
      </c>
      <c r="C245" s="21" t="s">
        <v>329</v>
      </c>
      <c r="D245" s="21" t="s">
        <v>50</v>
      </c>
      <c r="E245" s="22">
        <v>390480</v>
      </c>
      <c r="F245" s="22">
        <v>17958</v>
      </c>
      <c r="G245" s="22" t="s">
        <v>34</v>
      </c>
      <c r="H245" s="22" t="s">
        <v>34</v>
      </c>
      <c r="I245" s="22">
        <v>408438</v>
      </c>
      <c r="J245" s="23">
        <v>0</v>
      </c>
      <c r="K245" s="23">
        <v>0</v>
      </c>
      <c r="L245" s="23">
        <v>0</v>
      </c>
      <c r="M245" s="23" t="s">
        <v>34</v>
      </c>
      <c r="N245" s="23">
        <v>0</v>
      </c>
      <c r="O245" s="24">
        <v>235.8</v>
      </c>
      <c r="P245" s="24">
        <v>689</v>
      </c>
      <c r="Q245" s="24">
        <v>0</v>
      </c>
      <c r="R245" s="24" t="s">
        <v>34</v>
      </c>
      <c r="S245" s="24">
        <v>924.8</v>
      </c>
      <c r="T245" s="25">
        <v>235.8</v>
      </c>
      <c r="U245" s="25">
        <v>415.5</v>
      </c>
      <c r="V245" s="25">
        <v>0</v>
      </c>
      <c r="W245" s="25" t="s">
        <v>34</v>
      </c>
      <c r="X245" s="25">
        <v>651.29999999999995</v>
      </c>
      <c r="Y245" s="26">
        <v>24941</v>
      </c>
      <c r="Z245" s="26">
        <v>5050</v>
      </c>
      <c r="AA245" s="26">
        <v>0</v>
      </c>
      <c r="AB245" s="26" t="s">
        <v>34</v>
      </c>
      <c r="AC245" s="26">
        <v>29991</v>
      </c>
      <c r="AD245" s="27">
        <v>3779</v>
      </c>
      <c r="AE245" s="27">
        <v>2759</v>
      </c>
      <c r="AF245" s="27">
        <v>0</v>
      </c>
      <c r="AG245" s="27" t="s">
        <v>34</v>
      </c>
      <c r="AH245" s="27">
        <v>6538</v>
      </c>
      <c r="AI245" s="28" t="s">
        <v>34</v>
      </c>
    </row>
    <row r="246" spans="1:35" x14ac:dyDescent="0.45">
      <c r="A246" s="19">
        <v>2016</v>
      </c>
      <c r="B246" s="20">
        <v>13781</v>
      </c>
      <c r="C246" s="21" t="s">
        <v>329</v>
      </c>
      <c r="D246" s="21" t="s">
        <v>103</v>
      </c>
      <c r="E246" s="22">
        <v>12001</v>
      </c>
      <c r="F246" s="22">
        <v>545</v>
      </c>
      <c r="G246" s="22">
        <v>0</v>
      </c>
      <c r="H246" s="22" t="s">
        <v>34</v>
      </c>
      <c r="I246" s="22">
        <v>12546</v>
      </c>
      <c r="J246" s="23">
        <v>0</v>
      </c>
      <c r="K246" s="23">
        <v>0</v>
      </c>
      <c r="L246" s="23">
        <v>0</v>
      </c>
      <c r="M246" s="23" t="s">
        <v>34</v>
      </c>
      <c r="N246" s="23">
        <v>0</v>
      </c>
      <c r="O246" s="24">
        <v>6.6</v>
      </c>
      <c r="P246" s="24">
        <v>1.1000000000000001</v>
      </c>
      <c r="Q246" s="24">
        <v>0</v>
      </c>
      <c r="R246" s="24" t="s">
        <v>34</v>
      </c>
      <c r="S246" s="24">
        <v>7.7</v>
      </c>
      <c r="T246" s="25">
        <v>6.6</v>
      </c>
      <c r="U246" s="25">
        <v>1.1000000000000001</v>
      </c>
      <c r="V246" s="25">
        <v>0</v>
      </c>
      <c r="W246" s="25" t="s">
        <v>34</v>
      </c>
      <c r="X246" s="25">
        <v>7.7</v>
      </c>
      <c r="Y246" s="26">
        <v>721</v>
      </c>
      <c r="Z246" s="26">
        <v>138</v>
      </c>
      <c r="AA246" s="26">
        <v>0</v>
      </c>
      <c r="AB246" s="26" t="s">
        <v>34</v>
      </c>
      <c r="AC246" s="26">
        <v>859</v>
      </c>
      <c r="AD246" s="27">
        <v>76</v>
      </c>
      <c r="AE246" s="27">
        <v>66</v>
      </c>
      <c r="AF246" s="27" t="s">
        <v>34</v>
      </c>
      <c r="AG246" s="27" t="s">
        <v>34</v>
      </c>
      <c r="AH246" s="27">
        <v>142</v>
      </c>
      <c r="AI246" s="28" t="s">
        <v>34</v>
      </c>
    </row>
    <row r="247" spans="1:35" x14ac:dyDescent="0.45">
      <c r="A247" s="19">
        <v>2016</v>
      </c>
      <c r="B247" s="20">
        <v>13781</v>
      </c>
      <c r="C247" s="21" t="s">
        <v>329</v>
      </c>
      <c r="D247" s="21" t="s">
        <v>86</v>
      </c>
      <c r="E247" s="22">
        <v>19008</v>
      </c>
      <c r="F247" s="22">
        <v>672</v>
      </c>
      <c r="G247" s="22" t="s">
        <v>34</v>
      </c>
      <c r="H247" s="22" t="s">
        <v>34</v>
      </c>
      <c r="I247" s="22">
        <v>19680</v>
      </c>
      <c r="J247" s="23">
        <v>0</v>
      </c>
      <c r="K247" s="23">
        <v>0</v>
      </c>
      <c r="L247" s="23">
        <v>0</v>
      </c>
      <c r="M247" s="23" t="s">
        <v>34</v>
      </c>
      <c r="N247" s="23">
        <v>0</v>
      </c>
      <c r="O247" s="24">
        <v>10.1</v>
      </c>
      <c r="P247" s="24">
        <v>1.5</v>
      </c>
      <c r="Q247" s="24">
        <v>0</v>
      </c>
      <c r="R247" s="24" t="s">
        <v>34</v>
      </c>
      <c r="S247" s="24">
        <v>11.6</v>
      </c>
      <c r="T247" s="25">
        <v>10.1</v>
      </c>
      <c r="U247" s="25">
        <v>1.5</v>
      </c>
      <c r="V247" s="25">
        <v>0</v>
      </c>
      <c r="W247" s="25" t="s">
        <v>34</v>
      </c>
      <c r="X247" s="25">
        <v>11.6</v>
      </c>
      <c r="Y247" s="26">
        <v>1366</v>
      </c>
      <c r="Z247" s="26">
        <v>194</v>
      </c>
      <c r="AA247" s="26">
        <v>0</v>
      </c>
      <c r="AB247" s="26" t="s">
        <v>34</v>
      </c>
      <c r="AC247" s="26">
        <v>1560</v>
      </c>
      <c r="AD247" s="27">
        <v>168</v>
      </c>
      <c r="AE247" s="27">
        <v>50</v>
      </c>
      <c r="AF247" s="27">
        <v>0</v>
      </c>
      <c r="AG247" s="27" t="s">
        <v>34</v>
      </c>
      <c r="AH247" s="27">
        <v>218</v>
      </c>
      <c r="AI247" s="28" t="s">
        <v>34</v>
      </c>
    </row>
    <row r="248" spans="1:35" x14ac:dyDescent="0.45">
      <c r="A248" s="19">
        <v>2016</v>
      </c>
      <c r="B248" s="20">
        <v>13798</v>
      </c>
      <c r="C248" s="21" t="s">
        <v>330</v>
      </c>
      <c r="D248" s="21" t="s">
        <v>52</v>
      </c>
      <c r="E248" s="22">
        <v>25579</v>
      </c>
      <c r="F248" s="22">
        <v>854</v>
      </c>
      <c r="G248" s="22" t="s">
        <v>34</v>
      </c>
      <c r="H248" s="22" t="s">
        <v>34</v>
      </c>
      <c r="I248" s="22">
        <v>26433</v>
      </c>
      <c r="J248" s="23" t="s">
        <v>34</v>
      </c>
      <c r="K248" s="23" t="s">
        <v>34</v>
      </c>
      <c r="L248" s="23" t="s">
        <v>34</v>
      </c>
      <c r="M248" s="23" t="s">
        <v>34</v>
      </c>
      <c r="N248" s="23" t="s">
        <v>34</v>
      </c>
      <c r="O248" s="24">
        <v>40.799999999999997</v>
      </c>
      <c r="P248" s="24">
        <v>6.2</v>
      </c>
      <c r="Q248" s="24" t="s">
        <v>34</v>
      </c>
      <c r="R248" s="24" t="s">
        <v>34</v>
      </c>
      <c r="S248" s="24">
        <v>47</v>
      </c>
      <c r="T248" s="25">
        <v>11.9</v>
      </c>
      <c r="U248" s="25">
        <v>6.2</v>
      </c>
      <c r="V248" s="25" t="s">
        <v>34</v>
      </c>
      <c r="W248" s="25" t="s">
        <v>34</v>
      </c>
      <c r="X248" s="25">
        <v>18.100000000000001</v>
      </c>
      <c r="Y248" s="26">
        <v>3311</v>
      </c>
      <c r="Z248" s="26">
        <v>102</v>
      </c>
      <c r="AA248" s="26" t="s">
        <v>34</v>
      </c>
      <c r="AB248" s="26" t="s">
        <v>34</v>
      </c>
      <c r="AC248" s="26">
        <v>3413</v>
      </c>
      <c r="AD248" s="27">
        <v>284</v>
      </c>
      <c r="AE248" s="27">
        <v>9</v>
      </c>
      <c r="AF248" s="27" t="s">
        <v>34</v>
      </c>
      <c r="AG248" s="27" t="s">
        <v>34</v>
      </c>
      <c r="AH248" s="27">
        <v>293</v>
      </c>
      <c r="AI248" s="28" t="s">
        <v>34</v>
      </c>
    </row>
    <row r="249" spans="1:35" x14ac:dyDescent="0.45">
      <c r="A249" s="19">
        <v>2016</v>
      </c>
      <c r="B249" s="20">
        <v>13805</v>
      </c>
      <c r="C249" s="21" t="s">
        <v>542</v>
      </c>
      <c r="D249" s="21" t="s">
        <v>95</v>
      </c>
      <c r="E249" s="22" t="s">
        <v>34</v>
      </c>
      <c r="F249" s="22" t="s">
        <v>34</v>
      </c>
      <c r="G249" s="22">
        <v>59</v>
      </c>
      <c r="H249" s="22" t="s">
        <v>34</v>
      </c>
      <c r="I249" s="22">
        <v>59</v>
      </c>
      <c r="J249" s="23" t="s">
        <v>34</v>
      </c>
      <c r="K249" s="23" t="s">
        <v>34</v>
      </c>
      <c r="L249" s="23" t="s">
        <v>34</v>
      </c>
      <c r="M249" s="23" t="s">
        <v>34</v>
      </c>
      <c r="N249" s="23" t="s">
        <v>34</v>
      </c>
      <c r="O249" s="24" t="s">
        <v>34</v>
      </c>
      <c r="P249" s="24" t="s">
        <v>34</v>
      </c>
      <c r="Q249" s="24">
        <v>1.5</v>
      </c>
      <c r="R249" s="24" t="s">
        <v>34</v>
      </c>
      <c r="S249" s="24">
        <v>1.5</v>
      </c>
      <c r="T249" s="25" t="s">
        <v>34</v>
      </c>
      <c r="U249" s="25" t="s">
        <v>34</v>
      </c>
      <c r="V249" s="25">
        <v>1.5</v>
      </c>
      <c r="W249" s="25" t="s">
        <v>34</v>
      </c>
      <c r="X249" s="25">
        <v>1.5</v>
      </c>
      <c r="Y249" s="26" t="s">
        <v>34</v>
      </c>
      <c r="Z249" s="26" t="s">
        <v>34</v>
      </c>
      <c r="AA249" s="26">
        <v>84</v>
      </c>
      <c r="AB249" s="26" t="s">
        <v>34</v>
      </c>
      <c r="AC249" s="26">
        <v>84</v>
      </c>
      <c r="AD249" s="27" t="s">
        <v>34</v>
      </c>
      <c r="AE249" s="27" t="s">
        <v>34</v>
      </c>
      <c r="AF249" s="27">
        <v>25</v>
      </c>
      <c r="AG249" s="27" t="s">
        <v>34</v>
      </c>
      <c r="AH249" s="27">
        <v>25</v>
      </c>
      <c r="AI249" s="28" t="s">
        <v>34</v>
      </c>
    </row>
    <row r="250" spans="1:35" x14ac:dyDescent="0.45">
      <c r="A250" s="19">
        <v>2016</v>
      </c>
      <c r="B250" s="20">
        <v>13815</v>
      </c>
      <c r="C250" s="21" t="s">
        <v>331</v>
      </c>
      <c r="D250" s="21" t="s">
        <v>40</v>
      </c>
      <c r="E250" s="22" t="s">
        <v>34</v>
      </c>
      <c r="F250" s="22" t="s">
        <v>34</v>
      </c>
      <c r="G250" s="22">
        <v>1</v>
      </c>
      <c r="H250" s="22" t="s">
        <v>34</v>
      </c>
      <c r="I250" s="22">
        <v>1</v>
      </c>
      <c r="J250" s="23" t="s">
        <v>34</v>
      </c>
      <c r="K250" s="23" t="s">
        <v>34</v>
      </c>
      <c r="L250" s="23" t="s">
        <v>34</v>
      </c>
      <c r="M250" s="23" t="s">
        <v>34</v>
      </c>
      <c r="N250" s="23" t="s">
        <v>34</v>
      </c>
      <c r="O250" s="24" t="s">
        <v>34</v>
      </c>
      <c r="P250" s="24" t="s">
        <v>34</v>
      </c>
      <c r="Q250" s="24">
        <v>1</v>
      </c>
      <c r="R250" s="24" t="s">
        <v>34</v>
      </c>
      <c r="S250" s="24">
        <v>1</v>
      </c>
      <c r="T250" s="25" t="s">
        <v>34</v>
      </c>
      <c r="U250" s="25" t="s">
        <v>34</v>
      </c>
      <c r="V250" s="25" t="s">
        <v>34</v>
      </c>
      <c r="W250" s="25" t="s">
        <v>34</v>
      </c>
      <c r="X250" s="25" t="s">
        <v>34</v>
      </c>
      <c r="Y250" s="26" t="s">
        <v>34</v>
      </c>
      <c r="Z250" s="26" t="s">
        <v>34</v>
      </c>
      <c r="AA250" s="26">
        <v>34</v>
      </c>
      <c r="AB250" s="26" t="s">
        <v>34</v>
      </c>
      <c r="AC250" s="26">
        <v>34</v>
      </c>
      <c r="AD250" s="27" t="s">
        <v>34</v>
      </c>
      <c r="AE250" s="27" t="s">
        <v>34</v>
      </c>
      <c r="AF250" s="27" t="s">
        <v>34</v>
      </c>
      <c r="AG250" s="27" t="s">
        <v>34</v>
      </c>
      <c r="AH250" s="27" t="s">
        <v>34</v>
      </c>
      <c r="AI250" s="28" t="s">
        <v>34</v>
      </c>
    </row>
    <row r="251" spans="1:35" x14ac:dyDescent="0.45">
      <c r="A251" s="19">
        <v>2016</v>
      </c>
      <c r="B251" s="20">
        <v>13838</v>
      </c>
      <c r="C251" s="21" t="s">
        <v>332</v>
      </c>
      <c r="D251" s="21" t="s">
        <v>207</v>
      </c>
      <c r="E251" s="22" t="s">
        <v>34</v>
      </c>
      <c r="F251" s="22">
        <v>4</v>
      </c>
      <c r="G251" s="22">
        <v>89</v>
      </c>
      <c r="H251" s="22" t="s">
        <v>34</v>
      </c>
      <c r="I251" s="22">
        <v>93</v>
      </c>
      <c r="J251" s="23" t="s">
        <v>34</v>
      </c>
      <c r="K251" s="23">
        <v>0</v>
      </c>
      <c r="L251" s="23">
        <v>36</v>
      </c>
      <c r="M251" s="23" t="s">
        <v>34</v>
      </c>
      <c r="N251" s="23">
        <v>36</v>
      </c>
      <c r="O251" s="24" t="s">
        <v>34</v>
      </c>
      <c r="P251" s="24">
        <v>0</v>
      </c>
      <c r="Q251" s="24">
        <v>36.299999999999997</v>
      </c>
      <c r="R251" s="24" t="s">
        <v>34</v>
      </c>
      <c r="S251" s="24">
        <v>36.299999999999997</v>
      </c>
      <c r="T251" s="25" t="s">
        <v>34</v>
      </c>
      <c r="U251" s="25">
        <v>0</v>
      </c>
      <c r="V251" s="25">
        <v>36.200000000000003</v>
      </c>
      <c r="W251" s="25" t="s">
        <v>34</v>
      </c>
      <c r="X251" s="25">
        <v>36.200000000000003</v>
      </c>
      <c r="Y251" s="26" t="s">
        <v>34</v>
      </c>
      <c r="Z251" s="26">
        <v>0</v>
      </c>
      <c r="AA251" s="26">
        <v>0</v>
      </c>
      <c r="AB251" s="26" t="s">
        <v>34</v>
      </c>
      <c r="AC251" s="26">
        <v>0</v>
      </c>
      <c r="AD251" s="27" t="s">
        <v>34</v>
      </c>
      <c r="AE251" s="27">
        <v>0</v>
      </c>
      <c r="AF251" s="27">
        <v>0</v>
      </c>
      <c r="AG251" s="27" t="s">
        <v>34</v>
      </c>
      <c r="AH251" s="27">
        <v>0</v>
      </c>
      <c r="AI251" s="28" t="s">
        <v>34</v>
      </c>
    </row>
    <row r="252" spans="1:35" x14ac:dyDescent="0.45">
      <c r="A252" s="19">
        <v>2016</v>
      </c>
      <c r="B252" s="20">
        <v>13839</v>
      </c>
      <c r="C252" s="21" t="s">
        <v>333</v>
      </c>
      <c r="D252" s="21" t="s">
        <v>138</v>
      </c>
      <c r="E252" s="22">
        <v>554</v>
      </c>
      <c r="F252" s="22">
        <v>0</v>
      </c>
      <c r="G252" s="22">
        <v>0</v>
      </c>
      <c r="H252" s="22">
        <v>0</v>
      </c>
      <c r="I252" s="22">
        <v>554</v>
      </c>
      <c r="J252" s="23">
        <v>0</v>
      </c>
      <c r="K252" s="23">
        <v>0</v>
      </c>
      <c r="L252" s="23">
        <v>0</v>
      </c>
      <c r="M252" s="23">
        <v>0</v>
      </c>
      <c r="N252" s="23">
        <v>0</v>
      </c>
      <c r="O252" s="24">
        <v>2.5</v>
      </c>
      <c r="P252" s="24" t="s">
        <v>34</v>
      </c>
      <c r="Q252" s="24" t="s">
        <v>34</v>
      </c>
      <c r="R252" s="24" t="s">
        <v>34</v>
      </c>
      <c r="S252" s="24">
        <v>2.5</v>
      </c>
      <c r="T252" s="25">
        <v>0.4</v>
      </c>
      <c r="U252" s="25" t="s">
        <v>34</v>
      </c>
      <c r="V252" s="25" t="s">
        <v>34</v>
      </c>
      <c r="W252" s="25" t="s">
        <v>34</v>
      </c>
      <c r="X252" s="25">
        <v>0.4</v>
      </c>
      <c r="Y252" s="26">
        <v>5</v>
      </c>
      <c r="Z252" s="26">
        <v>0</v>
      </c>
      <c r="AA252" s="26">
        <v>0</v>
      </c>
      <c r="AB252" s="26">
        <v>0</v>
      </c>
      <c r="AC252" s="26">
        <v>5</v>
      </c>
      <c r="AD252" s="27">
        <v>10</v>
      </c>
      <c r="AE252" s="27" t="s">
        <v>34</v>
      </c>
      <c r="AF252" s="27" t="s">
        <v>34</v>
      </c>
      <c r="AG252" s="27" t="s">
        <v>34</v>
      </c>
      <c r="AH252" s="27">
        <v>10</v>
      </c>
      <c r="AI252" s="28" t="s">
        <v>34</v>
      </c>
    </row>
    <row r="253" spans="1:35" x14ac:dyDescent="0.45">
      <c r="A253" s="19">
        <v>2016</v>
      </c>
      <c r="B253" s="20">
        <v>13936</v>
      </c>
      <c r="C253" s="21" t="s">
        <v>334</v>
      </c>
      <c r="D253" s="21" t="s">
        <v>40</v>
      </c>
      <c r="E253" s="22">
        <v>5565</v>
      </c>
      <c r="F253" s="22">
        <v>136</v>
      </c>
      <c r="G253" s="22">
        <v>1</v>
      </c>
      <c r="H253" s="22" t="s">
        <v>34</v>
      </c>
      <c r="I253" s="22">
        <v>5702</v>
      </c>
      <c r="J253" s="23">
        <v>0</v>
      </c>
      <c r="K253" s="23">
        <v>0</v>
      </c>
      <c r="L253" s="23">
        <v>0</v>
      </c>
      <c r="M253" s="23" t="s">
        <v>34</v>
      </c>
      <c r="N253" s="23">
        <v>0</v>
      </c>
      <c r="O253" s="24">
        <v>2.2999999999999998</v>
      </c>
      <c r="P253" s="24">
        <v>5.7</v>
      </c>
      <c r="Q253" s="24">
        <v>0.1</v>
      </c>
      <c r="R253" s="24" t="s">
        <v>34</v>
      </c>
      <c r="S253" s="24">
        <v>8.1</v>
      </c>
      <c r="T253" s="25">
        <v>1.1000000000000001</v>
      </c>
      <c r="U253" s="25">
        <v>2.8</v>
      </c>
      <c r="V253" s="25">
        <v>0</v>
      </c>
      <c r="W253" s="25" t="s">
        <v>34</v>
      </c>
      <c r="X253" s="25">
        <v>3.9</v>
      </c>
      <c r="Y253" s="26">
        <v>89</v>
      </c>
      <c r="Z253" s="26">
        <v>217</v>
      </c>
      <c r="AA253" s="26">
        <v>3</v>
      </c>
      <c r="AB253" s="26" t="s">
        <v>34</v>
      </c>
      <c r="AC253" s="26">
        <v>309</v>
      </c>
      <c r="AD253" s="27">
        <v>21</v>
      </c>
      <c r="AE253" s="27">
        <v>51</v>
      </c>
      <c r="AF253" s="27">
        <v>1</v>
      </c>
      <c r="AG253" s="27" t="s">
        <v>34</v>
      </c>
      <c r="AH253" s="27">
        <v>73</v>
      </c>
      <c r="AI253" s="28" t="s">
        <v>34</v>
      </c>
    </row>
    <row r="254" spans="1:35" x14ac:dyDescent="0.45">
      <c r="A254" s="19">
        <v>2016</v>
      </c>
      <c r="B254" s="20">
        <v>13998</v>
      </c>
      <c r="C254" s="21" t="s">
        <v>335</v>
      </c>
      <c r="D254" s="21" t="s">
        <v>121</v>
      </c>
      <c r="E254" s="22">
        <v>12388</v>
      </c>
      <c r="F254" s="22">
        <v>0</v>
      </c>
      <c r="G254" s="22">
        <v>17</v>
      </c>
      <c r="H254" s="22">
        <v>0</v>
      </c>
      <c r="I254" s="22">
        <v>12405</v>
      </c>
      <c r="J254" s="23">
        <v>62</v>
      </c>
      <c r="K254" s="23">
        <v>0</v>
      </c>
      <c r="L254" s="23">
        <v>0</v>
      </c>
      <c r="M254" s="23">
        <v>0</v>
      </c>
      <c r="N254" s="23">
        <v>62</v>
      </c>
      <c r="O254" s="24">
        <v>7.9</v>
      </c>
      <c r="P254" s="24">
        <v>0</v>
      </c>
      <c r="Q254" s="24">
        <v>216.5</v>
      </c>
      <c r="R254" s="24">
        <v>0</v>
      </c>
      <c r="S254" s="24">
        <v>224.4</v>
      </c>
      <c r="T254" s="25">
        <v>7.8</v>
      </c>
      <c r="U254" s="25">
        <v>0</v>
      </c>
      <c r="V254" s="25">
        <v>0</v>
      </c>
      <c r="W254" s="25">
        <v>0</v>
      </c>
      <c r="X254" s="25">
        <v>7.8</v>
      </c>
      <c r="Y254" s="26">
        <v>132</v>
      </c>
      <c r="Z254" s="26">
        <v>0</v>
      </c>
      <c r="AA254" s="26">
        <v>8</v>
      </c>
      <c r="AB254" s="26">
        <v>0</v>
      </c>
      <c r="AC254" s="26">
        <v>140</v>
      </c>
      <c r="AD254" s="27">
        <v>740</v>
      </c>
      <c r="AE254" s="27">
        <v>0</v>
      </c>
      <c r="AF254" s="27">
        <v>0</v>
      </c>
      <c r="AG254" s="27">
        <v>0</v>
      </c>
      <c r="AH254" s="27">
        <v>740</v>
      </c>
      <c r="AI254" s="28" t="s">
        <v>34</v>
      </c>
    </row>
    <row r="255" spans="1:35" x14ac:dyDescent="0.45">
      <c r="A255" s="19">
        <v>2016</v>
      </c>
      <c r="B255" s="20">
        <v>14006</v>
      </c>
      <c r="C255" s="21" t="s">
        <v>541</v>
      </c>
      <c r="D255" s="21" t="s">
        <v>121</v>
      </c>
      <c r="E255" s="22">
        <v>1234</v>
      </c>
      <c r="F255" s="22" t="s">
        <v>34</v>
      </c>
      <c r="G255" s="22">
        <v>1</v>
      </c>
      <c r="H255" s="22" t="s">
        <v>34</v>
      </c>
      <c r="I255" s="22">
        <v>1235</v>
      </c>
      <c r="J255" s="23" t="s">
        <v>34</v>
      </c>
      <c r="K255" s="23" t="s">
        <v>34</v>
      </c>
      <c r="L255" s="23" t="s">
        <v>34</v>
      </c>
      <c r="M255" s="23" t="s">
        <v>34</v>
      </c>
      <c r="N255" s="23" t="s">
        <v>34</v>
      </c>
      <c r="O255" s="24">
        <v>1.2</v>
      </c>
      <c r="P255" s="24" t="s">
        <v>34</v>
      </c>
      <c r="Q255" s="24">
        <v>37.799999999999997</v>
      </c>
      <c r="R255" s="24" t="s">
        <v>34</v>
      </c>
      <c r="S255" s="24">
        <v>39</v>
      </c>
      <c r="T255" s="25">
        <v>1.2</v>
      </c>
      <c r="U255" s="25" t="s">
        <v>34</v>
      </c>
      <c r="V255" s="25" t="s">
        <v>34</v>
      </c>
      <c r="W255" s="25" t="s">
        <v>34</v>
      </c>
      <c r="X255" s="25">
        <v>1.2</v>
      </c>
      <c r="Y255" s="26" t="s">
        <v>34</v>
      </c>
      <c r="Z255" s="26" t="s">
        <v>34</v>
      </c>
      <c r="AA255" s="26" t="s">
        <v>34</v>
      </c>
      <c r="AB255" s="26" t="s">
        <v>34</v>
      </c>
      <c r="AC255" s="26" t="s">
        <v>34</v>
      </c>
      <c r="AD255" s="27" t="s">
        <v>34</v>
      </c>
      <c r="AE255" s="27" t="s">
        <v>34</v>
      </c>
      <c r="AF255" s="27" t="s">
        <v>34</v>
      </c>
      <c r="AG255" s="27" t="s">
        <v>34</v>
      </c>
      <c r="AH255" s="27" t="s">
        <v>34</v>
      </c>
      <c r="AI255" s="28" t="s">
        <v>34</v>
      </c>
    </row>
    <row r="256" spans="1:35" x14ac:dyDescent="0.45">
      <c r="A256" s="19">
        <v>2016</v>
      </c>
      <c r="B256" s="20">
        <v>14063</v>
      </c>
      <c r="C256" s="21" t="s">
        <v>336</v>
      </c>
      <c r="D256" s="21" t="s">
        <v>66</v>
      </c>
      <c r="E256" s="22" t="s">
        <v>34</v>
      </c>
      <c r="F256" s="22">
        <v>1</v>
      </c>
      <c r="G256" s="22" t="s">
        <v>34</v>
      </c>
      <c r="H256" s="22" t="s">
        <v>34</v>
      </c>
      <c r="I256" s="22">
        <v>1</v>
      </c>
      <c r="J256" s="23" t="s">
        <v>34</v>
      </c>
      <c r="K256" s="23" t="s">
        <v>34</v>
      </c>
      <c r="L256" s="23" t="s">
        <v>34</v>
      </c>
      <c r="M256" s="23" t="s">
        <v>34</v>
      </c>
      <c r="N256" s="23" t="s">
        <v>34</v>
      </c>
      <c r="O256" s="24" t="s">
        <v>34</v>
      </c>
      <c r="P256" s="24">
        <v>2974</v>
      </c>
      <c r="Q256" s="24" t="s">
        <v>34</v>
      </c>
      <c r="R256" s="24" t="s">
        <v>34</v>
      </c>
      <c r="S256" s="24">
        <v>2974</v>
      </c>
      <c r="T256" s="25" t="s">
        <v>34</v>
      </c>
      <c r="U256" s="25" t="s">
        <v>34</v>
      </c>
      <c r="V256" s="25" t="s">
        <v>34</v>
      </c>
      <c r="W256" s="25" t="s">
        <v>34</v>
      </c>
      <c r="X256" s="25" t="s">
        <v>34</v>
      </c>
      <c r="Y256" s="26" t="s">
        <v>34</v>
      </c>
      <c r="Z256" s="26" t="s">
        <v>34</v>
      </c>
      <c r="AA256" s="26" t="s">
        <v>34</v>
      </c>
      <c r="AB256" s="26" t="s">
        <v>34</v>
      </c>
      <c r="AC256" s="26" t="s">
        <v>34</v>
      </c>
      <c r="AD256" s="27" t="s">
        <v>34</v>
      </c>
      <c r="AE256" s="27" t="s">
        <v>34</v>
      </c>
      <c r="AF256" s="27" t="s">
        <v>34</v>
      </c>
      <c r="AG256" s="27" t="s">
        <v>34</v>
      </c>
      <c r="AH256" s="27" t="s">
        <v>34</v>
      </c>
      <c r="AI256" s="28" t="s">
        <v>34</v>
      </c>
    </row>
    <row r="257" spans="1:35" x14ac:dyDescent="0.45">
      <c r="A257" s="19">
        <v>2016</v>
      </c>
      <c r="B257" s="20">
        <v>14063</v>
      </c>
      <c r="C257" s="21" t="s">
        <v>336</v>
      </c>
      <c r="D257" s="21" t="s">
        <v>207</v>
      </c>
      <c r="E257" s="22">
        <v>10884</v>
      </c>
      <c r="F257" s="22">
        <v>1628</v>
      </c>
      <c r="G257" s="22" t="s">
        <v>34</v>
      </c>
      <c r="H257" s="22" t="s">
        <v>34</v>
      </c>
      <c r="I257" s="22">
        <v>12512</v>
      </c>
      <c r="J257" s="23">
        <v>2544</v>
      </c>
      <c r="K257" s="23">
        <v>0</v>
      </c>
      <c r="L257" s="23" t="s">
        <v>34</v>
      </c>
      <c r="M257" s="23" t="s">
        <v>34</v>
      </c>
      <c r="N257" s="23">
        <v>2544</v>
      </c>
      <c r="O257" s="24">
        <v>4</v>
      </c>
      <c r="P257" s="24">
        <v>3</v>
      </c>
      <c r="Q257" s="24" t="s">
        <v>34</v>
      </c>
      <c r="R257" s="24" t="s">
        <v>34</v>
      </c>
      <c r="S257" s="24">
        <v>7</v>
      </c>
      <c r="T257" s="25">
        <v>4</v>
      </c>
      <c r="U257" s="25">
        <v>2</v>
      </c>
      <c r="V257" s="25" t="s">
        <v>34</v>
      </c>
      <c r="W257" s="25" t="s">
        <v>34</v>
      </c>
      <c r="X257" s="25">
        <v>6</v>
      </c>
      <c r="Y257" s="26">
        <v>4407</v>
      </c>
      <c r="Z257" s="26">
        <v>4875</v>
      </c>
      <c r="AA257" s="26" t="s">
        <v>34</v>
      </c>
      <c r="AB257" s="26" t="s">
        <v>34</v>
      </c>
      <c r="AC257" s="26">
        <v>9282</v>
      </c>
      <c r="AD257" s="27">
        <v>3307</v>
      </c>
      <c r="AE257" s="27">
        <v>494</v>
      </c>
      <c r="AF257" s="27" t="s">
        <v>34</v>
      </c>
      <c r="AG257" s="27" t="s">
        <v>34</v>
      </c>
      <c r="AH257" s="27">
        <v>3801</v>
      </c>
      <c r="AI257" s="28" t="s">
        <v>34</v>
      </c>
    </row>
    <row r="258" spans="1:35" x14ac:dyDescent="0.45">
      <c r="A258" s="19">
        <v>2016</v>
      </c>
      <c r="B258" s="20">
        <v>14127</v>
      </c>
      <c r="C258" s="21" t="s">
        <v>337</v>
      </c>
      <c r="D258" s="21" t="s">
        <v>95</v>
      </c>
      <c r="E258" s="22">
        <v>40300</v>
      </c>
      <c r="F258" s="22">
        <v>26</v>
      </c>
      <c r="G258" s="22">
        <v>1</v>
      </c>
      <c r="H258" s="22" t="s">
        <v>34</v>
      </c>
      <c r="I258" s="22">
        <v>40327</v>
      </c>
      <c r="J258" s="23">
        <v>0</v>
      </c>
      <c r="K258" s="23">
        <v>0</v>
      </c>
      <c r="L258" s="23">
        <v>0</v>
      </c>
      <c r="M258" s="23" t="s">
        <v>34</v>
      </c>
      <c r="N258" s="23">
        <v>0</v>
      </c>
      <c r="O258" s="24">
        <v>57.8</v>
      </c>
      <c r="P258" s="24">
        <v>40.6</v>
      </c>
      <c r="Q258" s="24">
        <v>12</v>
      </c>
      <c r="R258" s="24" t="s">
        <v>34</v>
      </c>
      <c r="S258" s="24">
        <v>110.4</v>
      </c>
      <c r="T258" s="25">
        <v>57.8</v>
      </c>
      <c r="U258" s="25">
        <v>40.6</v>
      </c>
      <c r="V258" s="25">
        <v>12</v>
      </c>
      <c r="W258" s="25" t="s">
        <v>34</v>
      </c>
      <c r="X258" s="25">
        <v>110.4</v>
      </c>
      <c r="Y258" s="26">
        <v>889</v>
      </c>
      <c r="Z258" s="26">
        <v>1224</v>
      </c>
      <c r="AA258" s="26">
        <v>576</v>
      </c>
      <c r="AB258" s="26" t="s">
        <v>34</v>
      </c>
      <c r="AC258" s="26">
        <v>2689</v>
      </c>
      <c r="AD258" s="27">
        <v>1050</v>
      </c>
      <c r="AE258" s="27">
        <v>78</v>
      </c>
      <c r="AF258" s="27">
        <v>0</v>
      </c>
      <c r="AG258" s="27" t="s">
        <v>34</v>
      </c>
      <c r="AH258" s="27">
        <v>1128</v>
      </c>
      <c r="AI258" s="28" t="s">
        <v>34</v>
      </c>
    </row>
    <row r="259" spans="1:35" x14ac:dyDescent="0.45">
      <c r="A259" s="19">
        <v>2016</v>
      </c>
      <c r="B259" s="20">
        <v>14154</v>
      </c>
      <c r="C259" s="21" t="s">
        <v>339</v>
      </c>
      <c r="D259" s="21" t="s">
        <v>110</v>
      </c>
      <c r="E259" s="22">
        <v>1173</v>
      </c>
      <c r="F259" s="22">
        <v>25</v>
      </c>
      <c r="G259" s="22">
        <v>5</v>
      </c>
      <c r="H259" s="22">
        <v>0</v>
      </c>
      <c r="I259" s="22">
        <v>1203</v>
      </c>
      <c r="J259" s="23">
        <v>4</v>
      </c>
      <c r="K259" s="23">
        <v>21</v>
      </c>
      <c r="L259" s="23">
        <v>14</v>
      </c>
      <c r="M259" s="23">
        <v>0</v>
      </c>
      <c r="N259" s="23">
        <v>39</v>
      </c>
      <c r="O259" s="24">
        <v>1</v>
      </c>
      <c r="P259" s="24">
        <v>20</v>
      </c>
      <c r="Q259" s="24">
        <v>5</v>
      </c>
      <c r="R259" s="24">
        <v>0</v>
      </c>
      <c r="S259" s="24">
        <v>26</v>
      </c>
      <c r="T259" s="25">
        <v>1</v>
      </c>
      <c r="U259" s="25">
        <v>5</v>
      </c>
      <c r="V259" s="25">
        <v>4</v>
      </c>
      <c r="W259" s="25">
        <v>0</v>
      </c>
      <c r="X259" s="25">
        <v>10</v>
      </c>
      <c r="Y259" s="26">
        <v>86</v>
      </c>
      <c r="Z259" s="26">
        <v>260</v>
      </c>
      <c r="AA259" s="26">
        <v>110</v>
      </c>
      <c r="AB259" s="26">
        <v>0</v>
      </c>
      <c r="AC259" s="26">
        <v>456</v>
      </c>
      <c r="AD259" s="27">
        <v>114</v>
      </c>
      <c r="AE259" s="27">
        <v>131</v>
      </c>
      <c r="AF259" s="27">
        <v>31</v>
      </c>
      <c r="AG259" s="27">
        <v>0</v>
      </c>
      <c r="AH259" s="27">
        <v>276</v>
      </c>
      <c r="AI259" s="28" t="s">
        <v>34</v>
      </c>
    </row>
    <row r="260" spans="1:35" x14ac:dyDescent="0.45">
      <c r="A260" s="19">
        <v>2016</v>
      </c>
      <c r="B260" s="20">
        <v>14175</v>
      </c>
      <c r="C260" s="21" t="s">
        <v>340</v>
      </c>
      <c r="D260" s="21" t="s">
        <v>84</v>
      </c>
      <c r="E260" s="22">
        <v>17170</v>
      </c>
      <c r="F260" s="22" t="s">
        <v>34</v>
      </c>
      <c r="G260" s="22" t="s">
        <v>34</v>
      </c>
      <c r="H260" s="22" t="s">
        <v>34</v>
      </c>
      <c r="I260" s="22">
        <v>17170</v>
      </c>
      <c r="J260" s="23">
        <v>3526</v>
      </c>
      <c r="K260" s="23" t="s">
        <v>34</v>
      </c>
      <c r="L260" s="23" t="s">
        <v>34</v>
      </c>
      <c r="M260" s="23" t="s">
        <v>34</v>
      </c>
      <c r="N260" s="23">
        <v>3526</v>
      </c>
      <c r="O260" s="24">
        <v>3</v>
      </c>
      <c r="P260" s="24" t="s">
        <v>34</v>
      </c>
      <c r="Q260" s="24" t="s">
        <v>34</v>
      </c>
      <c r="R260" s="24" t="s">
        <v>34</v>
      </c>
      <c r="S260" s="24">
        <v>3</v>
      </c>
      <c r="T260" s="25" t="s">
        <v>34</v>
      </c>
      <c r="U260" s="25" t="s">
        <v>34</v>
      </c>
      <c r="V260" s="25" t="s">
        <v>34</v>
      </c>
      <c r="W260" s="25" t="s">
        <v>34</v>
      </c>
      <c r="X260" s="25" t="s">
        <v>34</v>
      </c>
      <c r="Y260" s="26" t="s">
        <v>34</v>
      </c>
      <c r="Z260" s="26" t="s">
        <v>34</v>
      </c>
      <c r="AA260" s="26" t="s">
        <v>34</v>
      </c>
      <c r="AB260" s="26" t="s">
        <v>34</v>
      </c>
      <c r="AC260" s="26" t="s">
        <v>34</v>
      </c>
      <c r="AD260" s="27" t="s">
        <v>34</v>
      </c>
      <c r="AE260" s="27" t="s">
        <v>34</v>
      </c>
      <c r="AF260" s="27" t="s">
        <v>34</v>
      </c>
      <c r="AG260" s="27" t="s">
        <v>34</v>
      </c>
      <c r="AH260" s="27" t="s">
        <v>34</v>
      </c>
      <c r="AI260" s="28" t="s">
        <v>34</v>
      </c>
    </row>
    <row r="261" spans="1:35" x14ac:dyDescent="0.45">
      <c r="A261" s="19">
        <v>2016</v>
      </c>
      <c r="B261" s="20">
        <v>14178</v>
      </c>
      <c r="C261" s="21" t="s">
        <v>341</v>
      </c>
      <c r="D261" s="21" t="s">
        <v>50</v>
      </c>
      <c r="E261" s="22">
        <v>1732</v>
      </c>
      <c r="F261" s="22">
        <v>100</v>
      </c>
      <c r="G261" s="22" t="s">
        <v>34</v>
      </c>
      <c r="H261" s="22" t="s">
        <v>34</v>
      </c>
      <c r="I261" s="22">
        <v>1832</v>
      </c>
      <c r="J261" s="23" t="s">
        <v>34</v>
      </c>
      <c r="K261" s="23" t="s">
        <v>34</v>
      </c>
      <c r="L261" s="23" t="s">
        <v>34</v>
      </c>
      <c r="M261" s="23" t="s">
        <v>34</v>
      </c>
      <c r="N261" s="23" t="s">
        <v>34</v>
      </c>
      <c r="O261" s="24">
        <v>27</v>
      </c>
      <c r="P261" s="24">
        <v>4</v>
      </c>
      <c r="Q261" s="24" t="s">
        <v>34</v>
      </c>
      <c r="R261" s="24" t="s">
        <v>34</v>
      </c>
      <c r="S261" s="24">
        <v>31</v>
      </c>
      <c r="T261" s="25">
        <v>23</v>
      </c>
      <c r="U261" s="25">
        <v>2</v>
      </c>
      <c r="V261" s="25" t="s">
        <v>34</v>
      </c>
      <c r="W261" s="25" t="s">
        <v>34</v>
      </c>
      <c r="X261" s="25">
        <v>25</v>
      </c>
      <c r="Y261" s="26">
        <v>8</v>
      </c>
      <c r="Z261" s="26">
        <v>2</v>
      </c>
      <c r="AA261" s="26" t="s">
        <v>34</v>
      </c>
      <c r="AB261" s="26" t="s">
        <v>34</v>
      </c>
      <c r="AC261" s="26">
        <v>10</v>
      </c>
      <c r="AD261" s="27" t="s">
        <v>34</v>
      </c>
      <c r="AE261" s="27" t="s">
        <v>34</v>
      </c>
      <c r="AF261" s="27" t="s">
        <v>34</v>
      </c>
      <c r="AG261" s="27" t="s">
        <v>34</v>
      </c>
      <c r="AH261" s="27" t="s">
        <v>34</v>
      </c>
      <c r="AI261" s="28" t="s">
        <v>34</v>
      </c>
    </row>
    <row r="262" spans="1:35" x14ac:dyDescent="0.45">
      <c r="A262" s="19">
        <v>2016</v>
      </c>
      <c r="B262" s="20">
        <v>14201</v>
      </c>
      <c r="C262" s="21" t="s">
        <v>342</v>
      </c>
      <c r="D262" s="21" t="s">
        <v>52</v>
      </c>
      <c r="E262" s="22">
        <v>569</v>
      </c>
      <c r="F262" s="22">
        <v>65</v>
      </c>
      <c r="G262" s="22">
        <v>0</v>
      </c>
      <c r="H262" s="22">
        <v>0</v>
      </c>
      <c r="I262" s="22">
        <v>634</v>
      </c>
      <c r="J262" s="23">
        <v>7</v>
      </c>
      <c r="K262" s="23">
        <v>2</v>
      </c>
      <c r="L262" s="23">
        <v>0</v>
      </c>
      <c r="M262" s="23">
        <v>0</v>
      </c>
      <c r="N262" s="23">
        <v>9</v>
      </c>
      <c r="O262" s="24">
        <v>1</v>
      </c>
      <c r="P262" s="24">
        <v>0</v>
      </c>
      <c r="Q262" s="24">
        <v>0</v>
      </c>
      <c r="R262" s="24">
        <v>0</v>
      </c>
      <c r="S262" s="24">
        <v>1</v>
      </c>
      <c r="T262" s="25">
        <v>1</v>
      </c>
      <c r="U262" s="25">
        <v>0</v>
      </c>
      <c r="V262" s="25">
        <v>0</v>
      </c>
      <c r="W262" s="25">
        <v>0</v>
      </c>
      <c r="X262" s="25">
        <v>1</v>
      </c>
      <c r="Y262" s="26" t="s">
        <v>34</v>
      </c>
      <c r="Z262" s="26" t="s">
        <v>34</v>
      </c>
      <c r="AA262" s="26" t="s">
        <v>34</v>
      </c>
      <c r="AB262" s="26" t="s">
        <v>34</v>
      </c>
      <c r="AC262" s="26" t="s">
        <v>34</v>
      </c>
      <c r="AD262" s="27" t="s">
        <v>34</v>
      </c>
      <c r="AE262" s="27" t="s">
        <v>34</v>
      </c>
      <c r="AF262" s="27" t="s">
        <v>34</v>
      </c>
      <c r="AG262" s="27" t="s">
        <v>34</v>
      </c>
      <c r="AH262" s="27" t="s">
        <v>34</v>
      </c>
      <c r="AI262" s="28" t="s">
        <v>34</v>
      </c>
    </row>
    <row r="263" spans="1:35" x14ac:dyDescent="0.45">
      <c r="A263" s="19">
        <v>2016</v>
      </c>
      <c r="B263" s="20">
        <v>14202</v>
      </c>
      <c r="C263" s="21" t="s">
        <v>343</v>
      </c>
      <c r="D263" s="21" t="s">
        <v>52</v>
      </c>
      <c r="E263" s="22">
        <v>632</v>
      </c>
      <c r="F263" s="22">
        <v>0</v>
      </c>
      <c r="G263" s="22">
        <v>0</v>
      </c>
      <c r="H263" s="22">
        <v>0</v>
      </c>
      <c r="I263" s="22">
        <v>632</v>
      </c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24">
        <v>3</v>
      </c>
      <c r="P263" s="24">
        <v>0</v>
      </c>
      <c r="Q263" s="24">
        <v>0</v>
      </c>
      <c r="R263" s="24">
        <v>0</v>
      </c>
      <c r="S263" s="24">
        <v>3</v>
      </c>
      <c r="T263" s="25">
        <v>3</v>
      </c>
      <c r="U263" s="25">
        <v>0</v>
      </c>
      <c r="V263" s="25">
        <v>0</v>
      </c>
      <c r="W263" s="25">
        <v>0</v>
      </c>
      <c r="X263" s="25">
        <v>3</v>
      </c>
      <c r="Y263" s="26">
        <v>23</v>
      </c>
      <c r="Z263" s="26">
        <v>0</v>
      </c>
      <c r="AA263" s="26">
        <v>0</v>
      </c>
      <c r="AB263" s="26">
        <v>0</v>
      </c>
      <c r="AC263" s="26">
        <v>23</v>
      </c>
      <c r="AD263" s="27">
        <v>5</v>
      </c>
      <c r="AE263" s="27">
        <v>0</v>
      </c>
      <c r="AF263" s="27">
        <v>0</v>
      </c>
      <c r="AG263" s="27">
        <v>0</v>
      </c>
      <c r="AH263" s="27">
        <v>5</v>
      </c>
      <c r="AI263" s="28">
        <v>9</v>
      </c>
    </row>
    <row r="264" spans="1:35" x14ac:dyDescent="0.45">
      <c r="A264" s="19">
        <v>2016</v>
      </c>
      <c r="B264" s="20">
        <v>14232</v>
      </c>
      <c r="C264" s="21" t="s">
        <v>524</v>
      </c>
      <c r="D264" s="21" t="s">
        <v>50</v>
      </c>
      <c r="E264" s="22">
        <v>16770</v>
      </c>
      <c r="F264" s="22">
        <v>2653</v>
      </c>
      <c r="G264" s="22">
        <v>191</v>
      </c>
      <c r="H264" s="22">
        <v>0</v>
      </c>
      <c r="I264" s="22">
        <v>19614</v>
      </c>
      <c r="J264" s="23">
        <v>0</v>
      </c>
      <c r="K264" s="23">
        <v>0</v>
      </c>
      <c r="L264" s="23">
        <v>0</v>
      </c>
      <c r="M264" s="23">
        <v>0</v>
      </c>
      <c r="N264" s="23">
        <v>0</v>
      </c>
      <c r="O264" s="24">
        <v>20</v>
      </c>
      <c r="P264" s="24">
        <v>25</v>
      </c>
      <c r="Q264" s="24">
        <v>11</v>
      </c>
      <c r="R264" s="24">
        <v>0</v>
      </c>
      <c r="S264" s="24">
        <v>56</v>
      </c>
      <c r="T264" s="25">
        <v>20</v>
      </c>
      <c r="U264" s="25">
        <v>25</v>
      </c>
      <c r="V264" s="25">
        <v>11</v>
      </c>
      <c r="W264" s="25">
        <v>0</v>
      </c>
      <c r="X264" s="25">
        <v>56</v>
      </c>
      <c r="Y264" s="26">
        <v>34</v>
      </c>
      <c r="Z264" s="26">
        <v>33</v>
      </c>
      <c r="AA264" s="26">
        <v>7</v>
      </c>
      <c r="AB264" s="26">
        <v>0</v>
      </c>
      <c r="AC264" s="26">
        <v>74</v>
      </c>
      <c r="AD264" s="27">
        <v>85</v>
      </c>
      <c r="AE264" s="27">
        <v>1</v>
      </c>
      <c r="AF264" s="27">
        <v>19</v>
      </c>
      <c r="AG264" s="27">
        <v>0</v>
      </c>
      <c r="AH264" s="27">
        <v>105</v>
      </c>
      <c r="AI264" s="28" t="s">
        <v>34</v>
      </c>
    </row>
    <row r="265" spans="1:35" x14ac:dyDescent="0.45">
      <c r="A265" s="19">
        <v>2016</v>
      </c>
      <c r="B265" s="20">
        <v>14246</v>
      </c>
      <c r="C265" s="21" t="s">
        <v>344</v>
      </c>
      <c r="D265" s="21" t="s">
        <v>50</v>
      </c>
      <c r="E265" s="22">
        <v>6668</v>
      </c>
      <c r="F265" s="22">
        <v>277</v>
      </c>
      <c r="G265" s="22">
        <v>4</v>
      </c>
      <c r="H265" s="22" t="s">
        <v>34</v>
      </c>
      <c r="I265" s="22">
        <v>6949</v>
      </c>
      <c r="J265" s="23">
        <v>40</v>
      </c>
      <c r="K265" s="23">
        <v>17</v>
      </c>
      <c r="L265" s="23">
        <v>14</v>
      </c>
      <c r="M265" s="23" t="s">
        <v>34</v>
      </c>
      <c r="N265" s="23">
        <v>71</v>
      </c>
      <c r="O265" s="24">
        <v>2.1</v>
      </c>
      <c r="P265" s="24">
        <v>1.2</v>
      </c>
      <c r="Q265" s="24">
        <v>0.9</v>
      </c>
      <c r="R265" s="24" t="s">
        <v>34</v>
      </c>
      <c r="S265" s="24">
        <v>4.2</v>
      </c>
      <c r="T265" s="25">
        <v>2.1</v>
      </c>
      <c r="U265" s="25">
        <v>1.2</v>
      </c>
      <c r="V265" s="25">
        <v>0.9</v>
      </c>
      <c r="W265" s="25" t="s">
        <v>34</v>
      </c>
      <c r="X265" s="25">
        <v>4.2</v>
      </c>
      <c r="Y265" s="26">
        <v>318</v>
      </c>
      <c r="Z265" s="26">
        <v>82</v>
      </c>
      <c r="AA265" s="26">
        <v>36</v>
      </c>
      <c r="AB265" s="26" t="s">
        <v>34</v>
      </c>
      <c r="AC265" s="26">
        <v>436</v>
      </c>
      <c r="AD265" s="27">
        <v>6</v>
      </c>
      <c r="AE265" s="27">
        <v>0</v>
      </c>
      <c r="AF265" s="27">
        <v>0</v>
      </c>
      <c r="AG265" s="27" t="s">
        <v>34</v>
      </c>
      <c r="AH265" s="27">
        <v>6</v>
      </c>
      <c r="AI265" s="28">
        <v>0</v>
      </c>
    </row>
    <row r="266" spans="1:35" x14ac:dyDescent="0.45">
      <c r="A266" s="19">
        <v>2016</v>
      </c>
      <c r="B266" s="20">
        <v>14251</v>
      </c>
      <c r="C266" s="21" t="s">
        <v>540</v>
      </c>
      <c r="D266" s="21" t="s">
        <v>174</v>
      </c>
      <c r="E266" s="22">
        <v>2667</v>
      </c>
      <c r="F266" s="22">
        <v>22</v>
      </c>
      <c r="G266" s="22">
        <v>3</v>
      </c>
      <c r="H266" s="22" t="s">
        <v>34</v>
      </c>
      <c r="I266" s="22">
        <v>2692</v>
      </c>
      <c r="J266" s="23">
        <v>3899</v>
      </c>
      <c r="K266" s="23">
        <v>3867</v>
      </c>
      <c r="L266" s="23">
        <v>2408</v>
      </c>
      <c r="M266" s="23" t="s">
        <v>34</v>
      </c>
      <c r="N266" s="23">
        <v>10174</v>
      </c>
      <c r="O266" s="24" t="s">
        <v>34</v>
      </c>
      <c r="P266" s="24" t="s">
        <v>34</v>
      </c>
      <c r="Q266" s="24" t="s">
        <v>34</v>
      </c>
      <c r="R266" s="24" t="s">
        <v>34</v>
      </c>
      <c r="S266" s="24" t="s">
        <v>34</v>
      </c>
      <c r="T266" s="25" t="s">
        <v>34</v>
      </c>
      <c r="U266" s="25" t="s">
        <v>34</v>
      </c>
      <c r="V266" s="25" t="s">
        <v>34</v>
      </c>
      <c r="W266" s="25" t="s">
        <v>34</v>
      </c>
      <c r="X266" s="25" t="s">
        <v>34</v>
      </c>
      <c r="Y266" s="26">
        <v>334</v>
      </c>
      <c r="Z266" s="26">
        <v>57</v>
      </c>
      <c r="AA266" s="26">
        <v>32</v>
      </c>
      <c r="AB266" s="26" t="s">
        <v>34</v>
      </c>
      <c r="AC266" s="26">
        <v>423</v>
      </c>
      <c r="AD266" s="27" t="s">
        <v>34</v>
      </c>
      <c r="AE266" s="27" t="s">
        <v>34</v>
      </c>
      <c r="AF266" s="27" t="s">
        <v>34</v>
      </c>
      <c r="AG266" s="27" t="s">
        <v>34</v>
      </c>
      <c r="AH266" s="27" t="s">
        <v>34</v>
      </c>
      <c r="AI266" s="28" t="s">
        <v>34</v>
      </c>
    </row>
    <row r="267" spans="1:35" x14ac:dyDescent="0.45">
      <c r="A267" s="19">
        <v>2016</v>
      </c>
      <c r="B267" s="20">
        <v>14328</v>
      </c>
      <c r="C267" s="21" t="s">
        <v>539</v>
      </c>
      <c r="D267" s="21" t="s">
        <v>58</v>
      </c>
      <c r="E267" s="22">
        <v>462704</v>
      </c>
      <c r="F267" s="22">
        <v>746197</v>
      </c>
      <c r="G267" s="22">
        <v>13470</v>
      </c>
      <c r="H267" s="22">
        <v>0</v>
      </c>
      <c r="I267" s="22">
        <v>1222371</v>
      </c>
      <c r="J267" s="23">
        <v>4576</v>
      </c>
      <c r="K267" s="23">
        <v>5675</v>
      </c>
      <c r="L267" s="23">
        <v>8586</v>
      </c>
      <c r="M267" s="23">
        <v>0</v>
      </c>
      <c r="N267" s="23">
        <v>18837</v>
      </c>
      <c r="O267" s="24">
        <v>154</v>
      </c>
      <c r="P267" s="24">
        <v>167</v>
      </c>
      <c r="Q267" s="24">
        <v>580</v>
      </c>
      <c r="R267" s="24">
        <v>0</v>
      </c>
      <c r="S267" s="24">
        <v>901</v>
      </c>
      <c r="T267" s="25">
        <v>69</v>
      </c>
      <c r="U267" s="25">
        <v>49</v>
      </c>
      <c r="V267" s="25">
        <v>126</v>
      </c>
      <c r="W267" s="25">
        <v>0</v>
      </c>
      <c r="X267" s="25">
        <v>244</v>
      </c>
      <c r="Y267" s="26">
        <v>693</v>
      </c>
      <c r="Z267" s="26">
        <v>15410</v>
      </c>
      <c r="AA267" s="26">
        <v>2123</v>
      </c>
      <c r="AB267" s="26">
        <v>0</v>
      </c>
      <c r="AC267" s="26">
        <v>18226</v>
      </c>
      <c r="AD267" s="27">
        <v>15451</v>
      </c>
      <c r="AE267" s="27">
        <v>11070</v>
      </c>
      <c r="AF267" s="27">
        <v>14456</v>
      </c>
      <c r="AG267" s="27">
        <v>0</v>
      </c>
      <c r="AH267" s="27">
        <v>40977</v>
      </c>
      <c r="AI267" s="28">
        <v>0</v>
      </c>
    </row>
    <row r="268" spans="1:35" x14ac:dyDescent="0.45">
      <c r="A268" s="19">
        <v>2016</v>
      </c>
      <c r="B268" s="20">
        <v>14354</v>
      </c>
      <c r="C268" s="21" t="s">
        <v>346</v>
      </c>
      <c r="D268" s="21" t="s">
        <v>230</v>
      </c>
      <c r="E268" s="22" t="s">
        <v>34</v>
      </c>
      <c r="F268" s="22" t="s">
        <v>34</v>
      </c>
      <c r="G268" s="22">
        <v>207</v>
      </c>
      <c r="H268" s="22" t="s">
        <v>34</v>
      </c>
      <c r="I268" s="22">
        <v>207</v>
      </c>
      <c r="J268" s="23" t="s">
        <v>34</v>
      </c>
      <c r="K268" s="23" t="s">
        <v>34</v>
      </c>
      <c r="L268" s="23" t="s">
        <v>34</v>
      </c>
      <c r="M268" s="23" t="s">
        <v>34</v>
      </c>
      <c r="N268" s="23" t="s">
        <v>34</v>
      </c>
      <c r="O268" s="24" t="s">
        <v>34</v>
      </c>
      <c r="P268" s="24" t="s">
        <v>34</v>
      </c>
      <c r="Q268" s="24">
        <v>257</v>
      </c>
      <c r="R268" s="24" t="s">
        <v>34</v>
      </c>
      <c r="S268" s="24">
        <v>257</v>
      </c>
      <c r="T268" s="25" t="s">
        <v>34</v>
      </c>
      <c r="U268" s="25" t="s">
        <v>34</v>
      </c>
      <c r="V268" s="25">
        <v>146.30000000000001</v>
      </c>
      <c r="W268" s="25" t="s">
        <v>34</v>
      </c>
      <c r="X268" s="25">
        <v>146.30000000000001</v>
      </c>
      <c r="Y268" s="26" t="s">
        <v>34</v>
      </c>
      <c r="Z268" s="26" t="s">
        <v>34</v>
      </c>
      <c r="AA268" s="26">
        <v>0</v>
      </c>
      <c r="AB268" s="26" t="s">
        <v>34</v>
      </c>
      <c r="AC268" s="26">
        <v>0</v>
      </c>
      <c r="AD268" s="27" t="s">
        <v>34</v>
      </c>
      <c r="AE268" s="27" t="s">
        <v>34</v>
      </c>
      <c r="AF268" s="27">
        <v>4284</v>
      </c>
      <c r="AG268" s="27" t="s">
        <v>34</v>
      </c>
      <c r="AH268" s="27">
        <v>4284</v>
      </c>
      <c r="AI268" s="28" t="s">
        <v>34</v>
      </c>
    </row>
    <row r="269" spans="1:35" x14ac:dyDescent="0.45">
      <c r="A269" s="19">
        <v>2016</v>
      </c>
      <c r="B269" s="20">
        <v>14354</v>
      </c>
      <c r="C269" s="21" t="s">
        <v>346</v>
      </c>
      <c r="D269" s="21" t="s">
        <v>232</v>
      </c>
      <c r="E269" s="22" t="s">
        <v>34</v>
      </c>
      <c r="F269" s="22" t="s">
        <v>34</v>
      </c>
      <c r="G269" s="22">
        <v>3</v>
      </c>
      <c r="H269" s="22" t="s">
        <v>34</v>
      </c>
      <c r="I269" s="22">
        <v>3</v>
      </c>
      <c r="J269" s="23" t="s">
        <v>34</v>
      </c>
      <c r="K269" s="23" t="s">
        <v>34</v>
      </c>
      <c r="L269" s="23" t="s">
        <v>34</v>
      </c>
      <c r="M269" s="23" t="s">
        <v>34</v>
      </c>
      <c r="N269" s="23" t="s">
        <v>34</v>
      </c>
      <c r="O269" s="24" t="s">
        <v>34</v>
      </c>
      <c r="P269" s="24" t="s">
        <v>34</v>
      </c>
      <c r="Q269" s="24">
        <v>0.6</v>
      </c>
      <c r="R269" s="24" t="s">
        <v>34</v>
      </c>
      <c r="S269" s="24">
        <v>0.6</v>
      </c>
      <c r="T269" s="25" t="s">
        <v>34</v>
      </c>
      <c r="U269" s="25" t="s">
        <v>34</v>
      </c>
      <c r="V269" s="25">
        <v>0.3</v>
      </c>
      <c r="W269" s="25" t="s">
        <v>34</v>
      </c>
      <c r="X269" s="25">
        <v>0.3</v>
      </c>
      <c r="Y269" s="26" t="s">
        <v>34</v>
      </c>
      <c r="Z269" s="26" t="s">
        <v>34</v>
      </c>
      <c r="AA269" s="26">
        <v>0</v>
      </c>
      <c r="AB269" s="26" t="s">
        <v>34</v>
      </c>
      <c r="AC269" s="26">
        <v>0</v>
      </c>
      <c r="AD269" s="27" t="s">
        <v>34</v>
      </c>
      <c r="AE269" s="27" t="s">
        <v>34</v>
      </c>
      <c r="AF269" s="27">
        <v>150</v>
      </c>
      <c r="AG269" s="27" t="s">
        <v>34</v>
      </c>
      <c r="AH269" s="27">
        <v>150</v>
      </c>
      <c r="AI269" s="28" t="s">
        <v>34</v>
      </c>
    </row>
    <row r="270" spans="1:35" x14ac:dyDescent="0.45">
      <c r="A270" s="19">
        <v>2016</v>
      </c>
      <c r="B270" s="20">
        <v>14354</v>
      </c>
      <c r="C270" s="21" t="s">
        <v>346</v>
      </c>
      <c r="D270" s="21" t="s">
        <v>349</v>
      </c>
      <c r="E270" s="22">
        <v>108269</v>
      </c>
      <c r="F270" s="22" t="s">
        <v>34</v>
      </c>
      <c r="G270" s="22">
        <v>56</v>
      </c>
      <c r="H270" s="22" t="s">
        <v>34</v>
      </c>
      <c r="I270" s="22">
        <v>108325</v>
      </c>
      <c r="J270" s="23" t="s">
        <v>34</v>
      </c>
      <c r="K270" s="23" t="s">
        <v>34</v>
      </c>
      <c r="L270" s="23" t="s">
        <v>34</v>
      </c>
      <c r="M270" s="23" t="s">
        <v>34</v>
      </c>
      <c r="N270" s="23" t="s">
        <v>34</v>
      </c>
      <c r="O270" s="24">
        <v>216</v>
      </c>
      <c r="P270" s="24" t="s">
        <v>34</v>
      </c>
      <c r="Q270" s="24">
        <v>37</v>
      </c>
      <c r="R270" s="24" t="s">
        <v>34</v>
      </c>
      <c r="S270" s="24">
        <v>253</v>
      </c>
      <c r="T270" s="25">
        <v>103.4</v>
      </c>
      <c r="U270" s="25" t="s">
        <v>34</v>
      </c>
      <c r="V270" s="25">
        <v>12.7</v>
      </c>
      <c r="W270" s="25" t="s">
        <v>34</v>
      </c>
      <c r="X270" s="25">
        <v>116.1</v>
      </c>
      <c r="Y270" s="26">
        <v>2070</v>
      </c>
      <c r="Z270" s="26" t="s">
        <v>34</v>
      </c>
      <c r="AA270" s="26">
        <v>0</v>
      </c>
      <c r="AB270" s="26" t="s">
        <v>34</v>
      </c>
      <c r="AC270" s="26">
        <v>2070</v>
      </c>
      <c r="AD270" s="27">
        <v>2504</v>
      </c>
      <c r="AE270" s="27" t="s">
        <v>34</v>
      </c>
      <c r="AF270" s="27">
        <v>426</v>
      </c>
      <c r="AG270" s="27" t="s">
        <v>34</v>
      </c>
      <c r="AH270" s="27">
        <v>2930</v>
      </c>
      <c r="AI270" s="28" t="s">
        <v>34</v>
      </c>
    </row>
    <row r="271" spans="1:35" x14ac:dyDescent="0.45">
      <c r="A271" s="19">
        <v>2016</v>
      </c>
      <c r="B271" s="20">
        <v>14398</v>
      </c>
      <c r="C271" s="21" t="s">
        <v>350</v>
      </c>
      <c r="D271" s="21" t="s">
        <v>84</v>
      </c>
      <c r="E271" s="22">
        <v>37196</v>
      </c>
      <c r="F271" s="22">
        <v>63</v>
      </c>
      <c r="G271" s="22">
        <v>7</v>
      </c>
      <c r="H271" s="22" t="s">
        <v>34</v>
      </c>
      <c r="I271" s="22">
        <v>37266</v>
      </c>
      <c r="J271" s="23">
        <v>171</v>
      </c>
      <c r="K271" s="23" t="s">
        <v>34</v>
      </c>
      <c r="L271" s="23" t="s">
        <v>34</v>
      </c>
      <c r="M271" s="23" t="s">
        <v>34</v>
      </c>
      <c r="N271" s="23">
        <v>171</v>
      </c>
      <c r="O271" s="24">
        <v>33.700000000000003</v>
      </c>
      <c r="P271" s="24">
        <v>7.5</v>
      </c>
      <c r="Q271" s="24">
        <v>3.1</v>
      </c>
      <c r="R271" s="24" t="s">
        <v>34</v>
      </c>
      <c r="S271" s="24">
        <v>44.3</v>
      </c>
      <c r="T271" s="25">
        <v>23.6</v>
      </c>
      <c r="U271" s="25">
        <v>5.7</v>
      </c>
      <c r="V271" s="25">
        <v>2.4</v>
      </c>
      <c r="W271" s="25" t="s">
        <v>34</v>
      </c>
      <c r="X271" s="25">
        <v>31.7</v>
      </c>
      <c r="Y271" s="26">
        <v>63</v>
      </c>
      <c r="Z271" s="26" t="s">
        <v>34</v>
      </c>
      <c r="AA271" s="26" t="s">
        <v>34</v>
      </c>
      <c r="AB271" s="26" t="s">
        <v>34</v>
      </c>
      <c r="AC271" s="26">
        <v>63</v>
      </c>
      <c r="AD271" s="27">
        <v>800</v>
      </c>
      <c r="AE271" s="27">
        <v>18</v>
      </c>
      <c r="AF271" s="27">
        <v>2</v>
      </c>
      <c r="AG271" s="27" t="s">
        <v>34</v>
      </c>
      <c r="AH271" s="27">
        <v>820</v>
      </c>
      <c r="AI271" s="28">
        <v>283</v>
      </c>
    </row>
    <row r="272" spans="1:35" x14ac:dyDescent="0.45">
      <c r="A272" s="19">
        <v>2016</v>
      </c>
      <c r="B272" s="20">
        <v>14426</v>
      </c>
      <c r="C272" s="21" t="s">
        <v>351</v>
      </c>
      <c r="D272" s="21" t="s">
        <v>95</v>
      </c>
      <c r="E272" s="22" t="s">
        <v>34</v>
      </c>
      <c r="F272" s="22">
        <v>358</v>
      </c>
      <c r="G272" s="22" t="s">
        <v>34</v>
      </c>
      <c r="H272" s="22" t="s">
        <v>34</v>
      </c>
      <c r="I272" s="22">
        <v>358</v>
      </c>
      <c r="J272" s="23" t="s">
        <v>34</v>
      </c>
      <c r="K272" s="23">
        <v>7</v>
      </c>
      <c r="L272" s="23" t="s">
        <v>34</v>
      </c>
      <c r="M272" s="23" t="s">
        <v>34</v>
      </c>
      <c r="N272" s="23">
        <v>7</v>
      </c>
      <c r="O272" s="24" t="s">
        <v>34</v>
      </c>
      <c r="P272" s="24" t="s">
        <v>34</v>
      </c>
      <c r="Q272" s="24" t="s">
        <v>34</v>
      </c>
      <c r="R272" s="24" t="s">
        <v>34</v>
      </c>
      <c r="S272" s="24" t="s">
        <v>34</v>
      </c>
      <c r="T272" s="25" t="s">
        <v>34</v>
      </c>
      <c r="U272" s="25" t="s">
        <v>34</v>
      </c>
      <c r="V272" s="25" t="s">
        <v>34</v>
      </c>
      <c r="W272" s="25" t="s">
        <v>34</v>
      </c>
      <c r="X272" s="25" t="s">
        <v>34</v>
      </c>
      <c r="Y272" s="26" t="s">
        <v>34</v>
      </c>
      <c r="Z272" s="26">
        <v>422</v>
      </c>
      <c r="AA272" s="26" t="s">
        <v>34</v>
      </c>
      <c r="AB272" s="26" t="s">
        <v>34</v>
      </c>
      <c r="AC272" s="26">
        <v>422</v>
      </c>
      <c r="AD272" s="27" t="s">
        <v>34</v>
      </c>
      <c r="AE272" s="27" t="s">
        <v>34</v>
      </c>
      <c r="AF272" s="27" t="s">
        <v>34</v>
      </c>
      <c r="AG272" s="27" t="s">
        <v>34</v>
      </c>
      <c r="AH272" s="27" t="s">
        <v>34</v>
      </c>
      <c r="AI272" s="28" t="s">
        <v>34</v>
      </c>
    </row>
    <row r="273" spans="1:35" x14ac:dyDescent="0.45">
      <c r="A273" s="19">
        <v>2016</v>
      </c>
      <c r="B273" s="20">
        <v>14468</v>
      </c>
      <c r="C273" s="21" t="s">
        <v>352</v>
      </c>
      <c r="D273" s="21" t="s">
        <v>50</v>
      </c>
      <c r="E273" s="22">
        <v>2712</v>
      </c>
      <c r="F273" s="22">
        <v>82</v>
      </c>
      <c r="G273" s="22">
        <v>6</v>
      </c>
      <c r="H273" s="22">
        <v>0</v>
      </c>
      <c r="I273" s="22">
        <v>2800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4">
        <v>1.8</v>
      </c>
      <c r="P273" s="24">
        <v>3.7</v>
      </c>
      <c r="Q273" s="24">
        <v>0.7</v>
      </c>
      <c r="R273" s="24">
        <v>0</v>
      </c>
      <c r="S273" s="24">
        <v>6.2</v>
      </c>
      <c r="T273" s="25">
        <v>1.2</v>
      </c>
      <c r="U273" s="25">
        <v>2.5</v>
      </c>
      <c r="V273" s="25">
        <v>0.5</v>
      </c>
      <c r="W273" s="25">
        <v>0</v>
      </c>
      <c r="X273" s="25">
        <v>4.2</v>
      </c>
      <c r="Y273" s="26">
        <v>183</v>
      </c>
      <c r="Z273" s="26">
        <v>378</v>
      </c>
      <c r="AA273" s="26">
        <v>75</v>
      </c>
      <c r="AB273" s="26">
        <v>0</v>
      </c>
      <c r="AC273" s="26">
        <v>636</v>
      </c>
      <c r="AD273" s="27">
        <v>32</v>
      </c>
      <c r="AE273" s="27">
        <v>66</v>
      </c>
      <c r="AF273" s="27">
        <v>13</v>
      </c>
      <c r="AG273" s="27">
        <v>0</v>
      </c>
      <c r="AH273" s="27">
        <v>111</v>
      </c>
      <c r="AI273" s="28">
        <v>5</v>
      </c>
    </row>
    <row r="274" spans="1:35" x14ac:dyDescent="0.45">
      <c r="A274" s="19">
        <v>2016</v>
      </c>
      <c r="B274" s="20">
        <v>14557</v>
      </c>
      <c r="C274" s="21" t="s">
        <v>353</v>
      </c>
      <c r="D274" s="21" t="s">
        <v>84</v>
      </c>
      <c r="E274" s="22" t="s">
        <v>34</v>
      </c>
      <c r="F274" s="22" t="s">
        <v>34</v>
      </c>
      <c r="G274" s="22">
        <v>4</v>
      </c>
      <c r="H274" s="22" t="s">
        <v>34</v>
      </c>
      <c r="I274" s="22">
        <v>4</v>
      </c>
      <c r="J274" s="23" t="s">
        <v>34</v>
      </c>
      <c r="K274" s="23" t="s">
        <v>34</v>
      </c>
      <c r="L274" s="23" t="s">
        <v>34</v>
      </c>
      <c r="M274" s="23" t="s">
        <v>34</v>
      </c>
      <c r="N274" s="23" t="s">
        <v>34</v>
      </c>
      <c r="O274" s="24" t="s">
        <v>34</v>
      </c>
      <c r="P274" s="24" t="s">
        <v>34</v>
      </c>
      <c r="Q274" s="24">
        <v>8.5</v>
      </c>
      <c r="R274" s="24" t="s">
        <v>34</v>
      </c>
      <c r="S274" s="24">
        <v>8.5</v>
      </c>
      <c r="T274" s="25" t="s">
        <v>34</v>
      </c>
      <c r="U274" s="25" t="s">
        <v>34</v>
      </c>
      <c r="V274" s="25">
        <v>7.1</v>
      </c>
      <c r="W274" s="25" t="s">
        <v>34</v>
      </c>
      <c r="X274" s="25">
        <v>7.1</v>
      </c>
      <c r="Y274" s="26" t="s">
        <v>34</v>
      </c>
      <c r="Z274" s="26" t="s">
        <v>34</v>
      </c>
      <c r="AA274" s="26" t="s">
        <v>34</v>
      </c>
      <c r="AB274" s="26" t="s">
        <v>34</v>
      </c>
      <c r="AC274" s="26" t="s">
        <v>34</v>
      </c>
      <c r="AD274" s="27" t="s">
        <v>34</v>
      </c>
      <c r="AE274" s="27" t="s">
        <v>34</v>
      </c>
      <c r="AF274" s="27" t="s">
        <v>34</v>
      </c>
      <c r="AG274" s="27" t="s">
        <v>34</v>
      </c>
      <c r="AH274" s="27" t="s">
        <v>34</v>
      </c>
      <c r="AI274" s="28" t="s">
        <v>34</v>
      </c>
    </row>
    <row r="275" spans="1:35" x14ac:dyDescent="0.45">
      <c r="A275" s="19">
        <v>2016</v>
      </c>
      <c r="B275" s="20">
        <v>14716</v>
      </c>
      <c r="C275" s="21" t="s">
        <v>355</v>
      </c>
      <c r="D275" s="21" t="s">
        <v>54</v>
      </c>
      <c r="E275" s="22">
        <v>0</v>
      </c>
      <c r="F275" s="22">
        <v>0</v>
      </c>
      <c r="G275" s="22">
        <v>0</v>
      </c>
      <c r="H275" s="22">
        <v>0</v>
      </c>
      <c r="I275" s="22"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5">
        <v>0</v>
      </c>
      <c r="U275" s="25">
        <v>0</v>
      </c>
      <c r="V275" s="25">
        <v>0</v>
      </c>
      <c r="W275" s="25">
        <v>0</v>
      </c>
      <c r="X275" s="25">
        <v>0</v>
      </c>
      <c r="Y275" s="26">
        <v>0</v>
      </c>
      <c r="Z275" s="26">
        <v>0</v>
      </c>
      <c r="AA275" s="26">
        <v>0</v>
      </c>
      <c r="AB275" s="26">
        <v>0</v>
      </c>
      <c r="AC275" s="26">
        <v>0</v>
      </c>
      <c r="AD275" s="27">
        <v>0</v>
      </c>
      <c r="AE275" s="27">
        <v>4</v>
      </c>
      <c r="AF275" s="27">
        <v>40</v>
      </c>
      <c r="AG275" s="27">
        <v>0</v>
      </c>
      <c r="AH275" s="27">
        <v>44</v>
      </c>
      <c r="AI275" s="28" t="s">
        <v>34</v>
      </c>
    </row>
    <row r="276" spans="1:35" x14ac:dyDescent="0.45">
      <c r="A276" s="19">
        <v>2016</v>
      </c>
      <c r="B276" s="20">
        <v>14717</v>
      </c>
      <c r="C276" s="21" t="s">
        <v>356</v>
      </c>
      <c r="D276" s="21" t="s">
        <v>89</v>
      </c>
      <c r="E276" s="22" t="s">
        <v>34</v>
      </c>
      <c r="F276" s="22">
        <v>103</v>
      </c>
      <c r="G276" s="22" t="s">
        <v>34</v>
      </c>
      <c r="H276" s="22" t="s">
        <v>34</v>
      </c>
      <c r="I276" s="22">
        <v>103</v>
      </c>
      <c r="J276" s="23" t="s">
        <v>34</v>
      </c>
      <c r="K276" s="23" t="s">
        <v>34</v>
      </c>
      <c r="L276" s="23" t="s">
        <v>34</v>
      </c>
      <c r="M276" s="23" t="s">
        <v>34</v>
      </c>
      <c r="N276" s="23" t="s">
        <v>34</v>
      </c>
      <c r="O276" s="24" t="s">
        <v>34</v>
      </c>
      <c r="P276" s="24">
        <v>6</v>
      </c>
      <c r="Q276" s="24" t="s">
        <v>34</v>
      </c>
      <c r="R276" s="24" t="s">
        <v>34</v>
      </c>
      <c r="S276" s="24">
        <v>6</v>
      </c>
      <c r="T276" s="25" t="s">
        <v>34</v>
      </c>
      <c r="U276" s="25" t="s">
        <v>34</v>
      </c>
      <c r="V276" s="25" t="s">
        <v>34</v>
      </c>
      <c r="W276" s="25" t="s">
        <v>34</v>
      </c>
      <c r="X276" s="25" t="s">
        <v>34</v>
      </c>
      <c r="Y276" s="26" t="s">
        <v>34</v>
      </c>
      <c r="Z276" s="26" t="s">
        <v>34</v>
      </c>
      <c r="AA276" s="26" t="s">
        <v>34</v>
      </c>
      <c r="AB276" s="26" t="s">
        <v>34</v>
      </c>
      <c r="AC276" s="26" t="s">
        <v>34</v>
      </c>
      <c r="AD276" s="27" t="s">
        <v>34</v>
      </c>
      <c r="AE276" s="27" t="s">
        <v>34</v>
      </c>
      <c r="AF276" s="27" t="s">
        <v>34</v>
      </c>
      <c r="AG276" s="27" t="s">
        <v>34</v>
      </c>
      <c r="AH276" s="27" t="s">
        <v>34</v>
      </c>
      <c r="AI276" s="28" t="s">
        <v>34</v>
      </c>
    </row>
    <row r="277" spans="1:35" x14ac:dyDescent="0.45">
      <c r="A277" s="19">
        <v>2016</v>
      </c>
      <c r="B277" s="20">
        <v>14940</v>
      </c>
      <c r="C277" s="21" t="s">
        <v>357</v>
      </c>
      <c r="D277" s="21" t="s">
        <v>54</v>
      </c>
      <c r="E277" s="22">
        <v>62388</v>
      </c>
      <c r="F277" s="22">
        <v>1617</v>
      </c>
      <c r="G277" s="22" t="s">
        <v>34</v>
      </c>
      <c r="H277" s="22" t="s">
        <v>34</v>
      </c>
      <c r="I277" s="22">
        <v>64005</v>
      </c>
      <c r="J277" s="23">
        <v>196</v>
      </c>
      <c r="K277" s="23">
        <v>4</v>
      </c>
      <c r="L277" s="23" t="s">
        <v>34</v>
      </c>
      <c r="M277" s="23" t="s">
        <v>34</v>
      </c>
      <c r="N277" s="23">
        <v>200</v>
      </c>
      <c r="O277" s="24">
        <v>62</v>
      </c>
      <c r="P277" s="24">
        <v>2</v>
      </c>
      <c r="Q277" s="24" t="s">
        <v>34</v>
      </c>
      <c r="R277" s="24" t="s">
        <v>34</v>
      </c>
      <c r="S277" s="24">
        <v>64</v>
      </c>
      <c r="T277" s="25">
        <v>61</v>
      </c>
      <c r="U277" s="25">
        <v>2</v>
      </c>
      <c r="V277" s="25" t="s">
        <v>34</v>
      </c>
      <c r="W277" s="25" t="s">
        <v>34</v>
      </c>
      <c r="X277" s="25">
        <v>63</v>
      </c>
      <c r="Y277" s="26">
        <v>3032</v>
      </c>
      <c r="Z277" s="26">
        <v>128</v>
      </c>
      <c r="AA277" s="26" t="s">
        <v>34</v>
      </c>
      <c r="AB277" s="26" t="s">
        <v>34</v>
      </c>
      <c r="AC277" s="26">
        <v>3160</v>
      </c>
      <c r="AD277" s="27">
        <v>1455</v>
      </c>
      <c r="AE277" s="27">
        <v>45</v>
      </c>
      <c r="AF277" s="27" t="s">
        <v>34</v>
      </c>
      <c r="AG277" s="27" t="s">
        <v>34</v>
      </c>
      <c r="AH277" s="27">
        <v>1500</v>
      </c>
      <c r="AI277" s="28" t="s">
        <v>34</v>
      </c>
    </row>
    <row r="278" spans="1:35" x14ac:dyDescent="0.45">
      <c r="A278" s="19">
        <v>2016</v>
      </c>
      <c r="B278" s="20">
        <v>15023</v>
      </c>
      <c r="C278" s="21" t="s">
        <v>358</v>
      </c>
      <c r="D278" s="21" t="s">
        <v>89</v>
      </c>
      <c r="E278" s="22">
        <v>6253</v>
      </c>
      <c r="F278" s="22">
        <v>131</v>
      </c>
      <c r="G278" s="22" t="s">
        <v>34</v>
      </c>
      <c r="H278" s="22" t="s">
        <v>34</v>
      </c>
      <c r="I278" s="22">
        <v>6384</v>
      </c>
      <c r="J278" s="23" t="s">
        <v>34</v>
      </c>
      <c r="K278" s="23" t="s">
        <v>34</v>
      </c>
      <c r="L278" s="23" t="s">
        <v>34</v>
      </c>
      <c r="M278" s="23" t="s">
        <v>34</v>
      </c>
      <c r="N278" s="23" t="s">
        <v>34</v>
      </c>
      <c r="O278" s="24">
        <v>7</v>
      </c>
      <c r="P278" s="24" t="s">
        <v>34</v>
      </c>
      <c r="Q278" s="24" t="s">
        <v>34</v>
      </c>
      <c r="R278" s="24" t="s">
        <v>34</v>
      </c>
      <c r="S278" s="24">
        <v>7</v>
      </c>
      <c r="T278" s="25">
        <v>7</v>
      </c>
      <c r="U278" s="25" t="s">
        <v>34</v>
      </c>
      <c r="V278" s="25" t="s">
        <v>34</v>
      </c>
      <c r="W278" s="25" t="s">
        <v>34</v>
      </c>
      <c r="X278" s="25">
        <v>7</v>
      </c>
      <c r="Y278" s="26">
        <v>142</v>
      </c>
      <c r="Z278" s="26">
        <v>2</v>
      </c>
      <c r="AA278" s="26" t="s">
        <v>34</v>
      </c>
      <c r="AB278" s="26" t="s">
        <v>34</v>
      </c>
      <c r="AC278" s="26">
        <v>144</v>
      </c>
      <c r="AD278" s="27">
        <v>60</v>
      </c>
      <c r="AE278" s="27">
        <v>1</v>
      </c>
      <c r="AF278" s="27" t="s">
        <v>34</v>
      </c>
      <c r="AG278" s="27" t="s">
        <v>34</v>
      </c>
      <c r="AH278" s="27">
        <v>61</v>
      </c>
      <c r="AI278" s="28" t="s">
        <v>34</v>
      </c>
    </row>
    <row r="279" spans="1:35" x14ac:dyDescent="0.45">
      <c r="A279" s="19">
        <v>2016</v>
      </c>
      <c r="B279" s="20">
        <v>15034</v>
      </c>
      <c r="C279" s="21" t="s">
        <v>359</v>
      </c>
      <c r="D279" s="21" t="s">
        <v>40</v>
      </c>
      <c r="E279" s="22">
        <v>7144</v>
      </c>
      <c r="F279" s="22">
        <v>376</v>
      </c>
      <c r="G279" s="22" t="s">
        <v>34</v>
      </c>
      <c r="H279" s="22" t="s">
        <v>34</v>
      </c>
      <c r="I279" s="22">
        <v>7520</v>
      </c>
      <c r="J279" s="23" t="s">
        <v>34</v>
      </c>
      <c r="K279" s="23" t="s">
        <v>34</v>
      </c>
      <c r="L279" s="23" t="s">
        <v>34</v>
      </c>
      <c r="M279" s="23" t="s">
        <v>34</v>
      </c>
      <c r="N279" s="23" t="s">
        <v>34</v>
      </c>
      <c r="O279" s="24">
        <v>19.7</v>
      </c>
      <c r="P279" s="24">
        <v>3.2</v>
      </c>
      <c r="Q279" s="24" t="s">
        <v>34</v>
      </c>
      <c r="R279" s="24" t="s">
        <v>34</v>
      </c>
      <c r="S279" s="24">
        <v>22.9</v>
      </c>
      <c r="T279" s="25">
        <v>3.4</v>
      </c>
      <c r="U279" s="25">
        <v>0.6</v>
      </c>
      <c r="V279" s="25" t="s">
        <v>34</v>
      </c>
      <c r="W279" s="25" t="s">
        <v>34</v>
      </c>
      <c r="X279" s="25">
        <v>4</v>
      </c>
      <c r="Y279" s="26">
        <v>1</v>
      </c>
      <c r="Z279" s="26" t="s">
        <v>34</v>
      </c>
      <c r="AA279" s="26" t="s">
        <v>34</v>
      </c>
      <c r="AB279" s="26" t="s">
        <v>34</v>
      </c>
      <c r="AC279" s="26">
        <v>1</v>
      </c>
      <c r="AD279" s="27">
        <v>110</v>
      </c>
      <c r="AE279" s="27">
        <v>18</v>
      </c>
      <c r="AF279" s="27" t="s">
        <v>34</v>
      </c>
      <c r="AG279" s="27" t="s">
        <v>34</v>
      </c>
      <c r="AH279" s="27">
        <v>128</v>
      </c>
      <c r="AI279" s="28" t="s">
        <v>34</v>
      </c>
    </row>
    <row r="280" spans="1:35" x14ac:dyDescent="0.45">
      <c r="A280" s="19">
        <v>2016</v>
      </c>
      <c r="B280" s="20">
        <v>15248</v>
      </c>
      <c r="C280" s="21" t="s">
        <v>361</v>
      </c>
      <c r="D280" s="21" t="s">
        <v>232</v>
      </c>
      <c r="E280" s="22">
        <v>0</v>
      </c>
      <c r="F280" s="22">
        <v>41</v>
      </c>
      <c r="G280" s="22">
        <v>1</v>
      </c>
      <c r="H280" s="22">
        <v>0</v>
      </c>
      <c r="I280" s="22">
        <v>42</v>
      </c>
      <c r="J280" s="23">
        <v>0</v>
      </c>
      <c r="K280" s="23">
        <v>128</v>
      </c>
      <c r="L280" s="23">
        <v>29</v>
      </c>
      <c r="M280" s="23">
        <v>0</v>
      </c>
      <c r="N280" s="23">
        <v>157</v>
      </c>
      <c r="O280" s="24">
        <v>0</v>
      </c>
      <c r="P280" s="24">
        <v>11</v>
      </c>
      <c r="Q280" s="24">
        <v>2</v>
      </c>
      <c r="R280" s="24">
        <v>0</v>
      </c>
      <c r="S280" s="24">
        <v>13</v>
      </c>
      <c r="T280" s="25">
        <v>0</v>
      </c>
      <c r="U280" s="25">
        <v>9</v>
      </c>
      <c r="V280" s="25">
        <v>2</v>
      </c>
      <c r="W280" s="25">
        <v>0</v>
      </c>
      <c r="X280" s="25">
        <v>11</v>
      </c>
      <c r="Y280" s="26">
        <v>0</v>
      </c>
      <c r="Z280" s="26">
        <v>0</v>
      </c>
      <c r="AA280" s="26">
        <v>69</v>
      </c>
      <c r="AB280" s="26" t="s">
        <v>34</v>
      </c>
      <c r="AC280" s="26">
        <v>69</v>
      </c>
      <c r="AD280" s="27">
        <v>0</v>
      </c>
      <c r="AE280" s="27">
        <v>942</v>
      </c>
      <c r="AF280" s="27">
        <v>20</v>
      </c>
      <c r="AG280" s="27" t="s">
        <v>34</v>
      </c>
      <c r="AH280" s="27">
        <v>962</v>
      </c>
      <c r="AI280" s="28" t="s">
        <v>34</v>
      </c>
    </row>
    <row r="281" spans="1:35" x14ac:dyDescent="0.45">
      <c r="A281" s="19">
        <v>2016</v>
      </c>
      <c r="B281" s="20">
        <v>15270</v>
      </c>
      <c r="C281" s="21" t="s">
        <v>363</v>
      </c>
      <c r="D281" s="21" t="s">
        <v>364</v>
      </c>
      <c r="E281" s="22">
        <v>25385</v>
      </c>
      <c r="F281" s="22" t="s">
        <v>34</v>
      </c>
      <c r="G281" s="22" t="s">
        <v>34</v>
      </c>
      <c r="H281" s="22" t="s">
        <v>34</v>
      </c>
      <c r="I281" s="22">
        <v>25385</v>
      </c>
      <c r="J281" s="23">
        <v>133</v>
      </c>
      <c r="K281" s="23" t="s">
        <v>34</v>
      </c>
      <c r="L281" s="23" t="s">
        <v>34</v>
      </c>
      <c r="M281" s="23" t="s">
        <v>34</v>
      </c>
      <c r="N281" s="23">
        <v>133</v>
      </c>
      <c r="O281" s="24">
        <v>19</v>
      </c>
      <c r="P281" s="24" t="s">
        <v>34</v>
      </c>
      <c r="Q281" s="24" t="s">
        <v>34</v>
      </c>
      <c r="R281" s="24" t="s">
        <v>34</v>
      </c>
      <c r="S281" s="24">
        <v>19</v>
      </c>
      <c r="T281" s="25">
        <v>19</v>
      </c>
      <c r="U281" s="25" t="s">
        <v>34</v>
      </c>
      <c r="V281" s="25" t="s">
        <v>34</v>
      </c>
      <c r="W281" s="25" t="s">
        <v>34</v>
      </c>
      <c r="X281" s="25">
        <v>19</v>
      </c>
      <c r="Y281" s="26">
        <v>999</v>
      </c>
      <c r="Z281" s="26" t="s">
        <v>34</v>
      </c>
      <c r="AA281" s="26" t="s">
        <v>34</v>
      </c>
      <c r="AB281" s="26" t="s">
        <v>34</v>
      </c>
      <c r="AC281" s="26">
        <v>999</v>
      </c>
      <c r="AD281" s="27">
        <v>1239</v>
      </c>
      <c r="AE281" s="27" t="s">
        <v>34</v>
      </c>
      <c r="AF281" s="27" t="s">
        <v>34</v>
      </c>
      <c r="AG281" s="27" t="s">
        <v>34</v>
      </c>
      <c r="AH281" s="27">
        <v>1239</v>
      </c>
      <c r="AI281" s="28" t="s">
        <v>34</v>
      </c>
    </row>
    <row r="282" spans="1:35" x14ac:dyDescent="0.45">
      <c r="A282" s="19">
        <v>2016</v>
      </c>
      <c r="B282" s="20">
        <v>15270</v>
      </c>
      <c r="C282" s="21" t="s">
        <v>363</v>
      </c>
      <c r="D282" s="21" t="s">
        <v>32</v>
      </c>
      <c r="E282" s="22">
        <v>490000</v>
      </c>
      <c r="F282" s="22">
        <v>5959</v>
      </c>
      <c r="G282" s="22" t="s">
        <v>34</v>
      </c>
      <c r="H282" s="22" t="s">
        <v>34</v>
      </c>
      <c r="I282" s="22">
        <v>495959</v>
      </c>
      <c r="J282" s="23">
        <v>27012</v>
      </c>
      <c r="K282" s="23">
        <v>375</v>
      </c>
      <c r="L282" s="23" t="s">
        <v>34</v>
      </c>
      <c r="M282" s="23" t="s">
        <v>34</v>
      </c>
      <c r="N282" s="23">
        <v>27387</v>
      </c>
      <c r="O282" s="24">
        <v>314.60000000000002</v>
      </c>
      <c r="P282" s="24">
        <v>7.8</v>
      </c>
      <c r="Q282" s="24" t="s">
        <v>34</v>
      </c>
      <c r="R282" s="24" t="s">
        <v>34</v>
      </c>
      <c r="S282" s="24">
        <v>322.39999999999998</v>
      </c>
      <c r="T282" s="25">
        <v>314.60000000000002</v>
      </c>
      <c r="U282" s="25">
        <v>7.8</v>
      </c>
      <c r="V282" s="25" t="s">
        <v>34</v>
      </c>
      <c r="W282" s="25" t="s">
        <v>34</v>
      </c>
      <c r="X282" s="25">
        <v>322.39999999999998</v>
      </c>
      <c r="Y282" s="26">
        <v>13857</v>
      </c>
      <c r="Z282" s="26">
        <v>349</v>
      </c>
      <c r="AA282" s="26" t="s">
        <v>34</v>
      </c>
      <c r="AB282" s="26" t="s">
        <v>34</v>
      </c>
      <c r="AC282" s="26">
        <v>14206</v>
      </c>
      <c r="AD282" s="27">
        <v>12228</v>
      </c>
      <c r="AE282" s="27">
        <v>718</v>
      </c>
      <c r="AF282" s="27" t="s">
        <v>34</v>
      </c>
      <c r="AG282" s="27" t="s">
        <v>34</v>
      </c>
      <c r="AH282" s="27">
        <v>12946</v>
      </c>
      <c r="AI282" s="28" t="s">
        <v>34</v>
      </c>
    </row>
    <row r="283" spans="1:35" x14ac:dyDescent="0.45">
      <c r="A283" s="19">
        <v>2016</v>
      </c>
      <c r="B283" s="20">
        <v>15296</v>
      </c>
      <c r="C283" s="21" t="s">
        <v>538</v>
      </c>
      <c r="D283" s="21" t="s">
        <v>110</v>
      </c>
      <c r="E283" s="22">
        <v>0</v>
      </c>
      <c r="F283" s="22">
        <v>0</v>
      </c>
      <c r="G283" s="22">
        <v>0</v>
      </c>
      <c r="H283" s="22">
        <v>1</v>
      </c>
      <c r="I283" s="22">
        <v>1</v>
      </c>
      <c r="J283" s="23">
        <v>0</v>
      </c>
      <c r="K283" s="23">
        <v>0</v>
      </c>
      <c r="L283" s="23">
        <v>0</v>
      </c>
      <c r="M283" s="23">
        <v>0</v>
      </c>
      <c r="N283" s="23">
        <v>0</v>
      </c>
      <c r="O283" s="24">
        <v>0</v>
      </c>
      <c r="P283" s="24">
        <v>0</v>
      </c>
      <c r="Q283" s="24">
        <v>0</v>
      </c>
      <c r="R283" s="24">
        <v>14</v>
      </c>
      <c r="S283" s="24">
        <v>14</v>
      </c>
      <c r="T283" s="25">
        <v>0</v>
      </c>
      <c r="U283" s="25">
        <v>0</v>
      </c>
      <c r="V283" s="25">
        <v>0</v>
      </c>
      <c r="W283" s="25">
        <v>3.7</v>
      </c>
      <c r="X283" s="25">
        <v>3.7</v>
      </c>
      <c r="Y283" s="26">
        <v>0</v>
      </c>
      <c r="Z283" s="26">
        <v>0</v>
      </c>
      <c r="AA283" s="26">
        <v>0</v>
      </c>
      <c r="AB283" s="26">
        <v>339</v>
      </c>
      <c r="AC283" s="26">
        <v>339</v>
      </c>
      <c r="AD283" s="27" t="s">
        <v>34</v>
      </c>
      <c r="AE283" s="27" t="s">
        <v>34</v>
      </c>
      <c r="AF283" s="27" t="s">
        <v>34</v>
      </c>
      <c r="AG283" s="27" t="s">
        <v>34</v>
      </c>
      <c r="AH283" s="27" t="s">
        <v>34</v>
      </c>
      <c r="AI283" s="28" t="s">
        <v>34</v>
      </c>
    </row>
    <row r="284" spans="1:35" x14ac:dyDescent="0.45">
      <c r="A284" s="19">
        <v>2016</v>
      </c>
      <c r="B284" s="20">
        <v>15344</v>
      </c>
      <c r="C284" s="21" t="s">
        <v>365</v>
      </c>
      <c r="D284" s="21" t="s">
        <v>40</v>
      </c>
      <c r="E284" s="22">
        <v>6958</v>
      </c>
      <c r="F284" s="22">
        <v>91</v>
      </c>
      <c r="G284" s="22">
        <v>0</v>
      </c>
      <c r="H284" s="22">
        <v>0</v>
      </c>
      <c r="I284" s="22">
        <v>7049</v>
      </c>
      <c r="J284" s="23">
        <v>0</v>
      </c>
      <c r="K284" s="23">
        <v>0</v>
      </c>
      <c r="L284" s="23">
        <v>0</v>
      </c>
      <c r="M284" s="23">
        <v>0</v>
      </c>
      <c r="N284" s="23">
        <v>0</v>
      </c>
      <c r="O284" s="24">
        <v>24.6</v>
      </c>
      <c r="P284" s="24">
        <v>0.9</v>
      </c>
      <c r="Q284" s="24">
        <v>0</v>
      </c>
      <c r="R284" s="24">
        <v>0</v>
      </c>
      <c r="S284" s="24">
        <v>25.5</v>
      </c>
      <c r="T284" s="25">
        <v>4.7</v>
      </c>
      <c r="U284" s="25">
        <v>0.2</v>
      </c>
      <c r="V284" s="25">
        <v>0</v>
      </c>
      <c r="W284" s="25">
        <v>0</v>
      </c>
      <c r="X284" s="25">
        <v>4.9000000000000004</v>
      </c>
      <c r="Y284" s="26">
        <v>0</v>
      </c>
      <c r="Z284" s="26">
        <v>0</v>
      </c>
      <c r="AA284" s="26">
        <v>0</v>
      </c>
      <c r="AB284" s="26">
        <v>0</v>
      </c>
      <c r="AC284" s="26">
        <v>0</v>
      </c>
      <c r="AD284" s="27">
        <v>20</v>
      </c>
      <c r="AE284" s="27">
        <v>1</v>
      </c>
      <c r="AF284" s="27">
        <v>0</v>
      </c>
      <c r="AG284" s="27">
        <v>0</v>
      </c>
      <c r="AH284" s="27">
        <v>21</v>
      </c>
      <c r="AI284" s="28" t="s">
        <v>34</v>
      </c>
    </row>
    <row r="285" spans="1:35" x14ac:dyDescent="0.45">
      <c r="A285" s="19">
        <v>2016</v>
      </c>
      <c r="B285" s="20">
        <v>15356</v>
      </c>
      <c r="C285" s="21" t="s">
        <v>366</v>
      </c>
      <c r="D285" s="21" t="s">
        <v>40</v>
      </c>
      <c r="E285" s="22">
        <v>1813</v>
      </c>
      <c r="F285" s="22">
        <v>18</v>
      </c>
      <c r="G285" s="22">
        <v>0</v>
      </c>
      <c r="H285" s="22">
        <v>0</v>
      </c>
      <c r="I285" s="22">
        <v>1831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4">
        <v>5.3</v>
      </c>
      <c r="P285" s="24">
        <v>1.5</v>
      </c>
      <c r="Q285" s="24">
        <v>0</v>
      </c>
      <c r="R285" s="24">
        <v>0</v>
      </c>
      <c r="S285" s="24">
        <v>6.8</v>
      </c>
      <c r="T285" s="25">
        <v>1.2</v>
      </c>
      <c r="U285" s="25">
        <v>0.3</v>
      </c>
      <c r="V285" s="25">
        <v>0</v>
      </c>
      <c r="W285" s="25">
        <v>0</v>
      </c>
      <c r="X285" s="25">
        <v>1.5</v>
      </c>
      <c r="Y285" s="26">
        <v>268</v>
      </c>
      <c r="Z285" s="26">
        <v>75</v>
      </c>
      <c r="AA285" s="26">
        <v>0</v>
      </c>
      <c r="AB285" s="26">
        <v>0</v>
      </c>
      <c r="AC285" s="26">
        <v>343</v>
      </c>
      <c r="AD285" s="27">
        <v>8</v>
      </c>
      <c r="AE285" s="27">
        <v>2</v>
      </c>
      <c r="AF285" s="27">
        <v>0</v>
      </c>
      <c r="AG285" s="27">
        <v>0</v>
      </c>
      <c r="AH285" s="27">
        <v>10</v>
      </c>
      <c r="AI285" s="28">
        <v>0</v>
      </c>
    </row>
    <row r="286" spans="1:35" x14ac:dyDescent="0.45">
      <c r="A286" s="19">
        <v>2016</v>
      </c>
      <c r="B286" s="20">
        <v>15387</v>
      </c>
      <c r="C286" s="21" t="s">
        <v>367</v>
      </c>
      <c r="D286" s="21" t="s">
        <v>50</v>
      </c>
      <c r="E286" s="22">
        <v>444</v>
      </c>
      <c r="F286" s="22" t="s">
        <v>34</v>
      </c>
      <c r="G286" s="22" t="s">
        <v>34</v>
      </c>
      <c r="H286" s="22" t="s">
        <v>34</v>
      </c>
      <c r="I286" s="22">
        <v>444</v>
      </c>
      <c r="J286" s="23">
        <v>4</v>
      </c>
      <c r="K286" s="23" t="s">
        <v>34</v>
      </c>
      <c r="L286" s="23" t="s">
        <v>34</v>
      </c>
      <c r="M286" s="23" t="s">
        <v>34</v>
      </c>
      <c r="N286" s="23">
        <v>4</v>
      </c>
      <c r="O286" s="24">
        <v>0.1</v>
      </c>
      <c r="P286" s="24" t="s">
        <v>34</v>
      </c>
      <c r="Q286" s="24" t="s">
        <v>34</v>
      </c>
      <c r="R286" s="24" t="s">
        <v>34</v>
      </c>
      <c r="S286" s="24">
        <v>0.1</v>
      </c>
      <c r="T286" s="25">
        <v>0</v>
      </c>
      <c r="U286" s="25" t="s">
        <v>34</v>
      </c>
      <c r="V286" s="25" t="s">
        <v>34</v>
      </c>
      <c r="W286" s="25" t="s">
        <v>34</v>
      </c>
      <c r="X286" s="25">
        <v>0</v>
      </c>
      <c r="Y286" s="26">
        <v>0</v>
      </c>
      <c r="Z286" s="26" t="s">
        <v>34</v>
      </c>
      <c r="AA286" s="26" t="s">
        <v>34</v>
      </c>
      <c r="AB286" s="26" t="s">
        <v>34</v>
      </c>
      <c r="AC286" s="26">
        <v>0</v>
      </c>
      <c r="AD286" s="27">
        <v>3</v>
      </c>
      <c r="AE286" s="27" t="s">
        <v>34</v>
      </c>
      <c r="AF286" s="27" t="s">
        <v>34</v>
      </c>
      <c r="AG286" s="27" t="s">
        <v>34</v>
      </c>
      <c r="AH286" s="27">
        <v>3</v>
      </c>
      <c r="AI286" s="28">
        <v>0</v>
      </c>
    </row>
    <row r="287" spans="1:35" x14ac:dyDescent="0.45">
      <c r="A287" s="19">
        <v>2016</v>
      </c>
      <c r="B287" s="20">
        <v>15410</v>
      </c>
      <c r="C287" s="21" t="s">
        <v>368</v>
      </c>
      <c r="D287" s="21" t="s">
        <v>35</v>
      </c>
      <c r="E287" s="22">
        <v>840</v>
      </c>
      <c r="F287" s="22" t="s">
        <v>34</v>
      </c>
      <c r="G287" s="22" t="s">
        <v>34</v>
      </c>
      <c r="H287" s="22" t="s">
        <v>34</v>
      </c>
      <c r="I287" s="22">
        <v>840</v>
      </c>
      <c r="J287" s="23" t="s">
        <v>34</v>
      </c>
      <c r="K287" s="23" t="s">
        <v>34</v>
      </c>
      <c r="L287" s="23" t="s">
        <v>34</v>
      </c>
      <c r="M287" s="23" t="s">
        <v>34</v>
      </c>
      <c r="N287" s="23" t="s">
        <v>34</v>
      </c>
      <c r="O287" s="24">
        <v>1</v>
      </c>
      <c r="P287" s="24" t="s">
        <v>34</v>
      </c>
      <c r="Q287" s="24" t="s">
        <v>34</v>
      </c>
      <c r="R287" s="24" t="s">
        <v>34</v>
      </c>
      <c r="S287" s="24">
        <v>1</v>
      </c>
      <c r="T287" s="25">
        <v>1</v>
      </c>
      <c r="U287" s="25" t="s">
        <v>34</v>
      </c>
      <c r="V287" s="25" t="s">
        <v>34</v>
      </c>
      <c r="W287" s="25" t="s">
        <v>34</v>
      </c>
      <c r="X287" s="25">
        <v>1</v>
      </c>
      <c r="Y287" s="26">
        <v>7</v>
      </c>
      <c r="Z287" s="26" t="s">
        <v>34</v>
      </c>
      <c r="AA287" s="26" t="s">
        <v>34</v>
      </c>
      <c r="AB287" s="26" t="s">
        <v>34</v>
      </c>
      <c r="AC287" s="26">
        <v>7</v>
      </c>
      <c r="AD287" s="27" t="s">
        <v>34</v>
      </c>
      <c r="AE287" s="27" t="s">
        <v>34</v>
      </c>
      <c r="AF287" s="27" t="s">
        <v>34</v>
      </c>
      <c r="AG287" s="27" t="s">
        <v>34</v>
      </c>
      <c r="AH287" s="27" t="s">
        <v>34</v>
      </c>
      <c r="AI287" s="28" t="s">
        <v>34</v>
      </c>
    </row>
    <row r="288" spans="1:35" x14ac:dyDescent="0.45">
      <c r="A288" s="19">
        <v>2016</v>
      </c>
      <c r="B288" s="20">
        <v>15466</v>
      </c>
      <c r="C288" s="21" t="s">
        <v>369</v>
      </c>
      <c r="D288" s="21" t="s">
        <v>131</v>
      </c>
      <c r="E288" s="22">
        <v>9436</v>
      </c>
      <c r="F288" s="22">
        <v>328</v>
      </c>
      <c r="G288" s="22" t="s">
        <v>34</v>
      </c>
      <c r="H288" s="22" t="s">
        <v>34</v>
      </c>
      <c r="I288" s="22">
        <v>9764</v>
      </c>
      <c r="J288" s="23">
        <v>0</v>
      </c>
      <c r="K288" s="23">
        <v>0</v>
      </c>
      <c r="L288" s="23" t="s">
        <v>34</v>
      </c>
      <c r="M288" s="23" t="s">
        <v>34</v>
      </c>
      <c r="N288" s="23">
        <v>0</v>
      </c>
      <c r="O288" s="24">
        <v>203</v>
      </c>
      <c r="P288" s="24">
        <v>275</v>
      </c>
      <c r="Q288" s="24" t="s">
        <v>34</v>
      </c>
      <c r="R288" s="24" t="s">
        <v>34</v>
      </c>
      <c r="S288" s="24">
        <v>478</v>
      </c>
      <c r="T288" s="25">
        <v>11</v>
      </c>
      <c r="U288" s="25">
        <v>1</v>
      </c>
      <c r="V288" s="25" t="s">
        <v>34</v>
      </c>
      <c r="W288" s="25" t="s">
        <v>34</v>
      </c>
      <c r="X288" s="25">
        <v>12</v>
      </c>
      <c r="Y288" s="26">
        <v>7728</v>
      </c>
      <c r="Z288" s="26">
        <v>25525</v>
      </c>
      <c r="AA288" s="26" t="s">
        <v>34</v>
      </c>
      <c r="AB288" s="26" t="s">
        <v>34</v>
      </c>
      <c r="AC288" s="26">
        <v>33253</v>
      </c>
      <c r="AD288" s="27">
        <v>5137</v>
      </c>
      <c r="AE288" s="27">
        <v>3095</v>
      </c>
      <c r="AF288" s="27" t="s">
        <v>34</v>
      </c>
      <c r="AG288" s="27" t="s">
        <v>34</v>
      </c>
      <c r="AH288" s="27">
        <v>8232</v>
      </c>
      <c r="AI288" s="28" t="s">
        <v>34</v>
      </c>
    </row>
    <row r="289" spans="1:35" x14ac:dyDescent="0.45">
      <c r="A289" s="19">
        <v>2016</v>
      </c>
      <c r="B289" s="20">
        <v>15470</v>
      </c>
      <c r="C289" s="21" t="s">
        <v>370</v>
      </c>
      <c r="D289" s="21" t="s">
        <v>93</v>
      </c>
      <c r="E289" s="22">
        <v>54834</v>
      </c>
      <c r="F289" s="22">
        <v>35</v>
      </c>
      <c r="G289" s="22">
        <v>76</v>
      </c>
      <c r="H289" s="22" t="s">
        <v>34</v>
      </c>
      <c r="I289" s="22">
        <v>54945</v>
      </c>
      <c r="J289" s="23" t="s">
        <v>34</v>
      </c>
      <c r="K289" s="23" t="s">
        <v>34</v>
      </c>
      <c r="L289" s="23" t="s">
        <v>34</v>
      </c>
      <c r="M289" s="23" t="s">
        <v>34</v>
      </c>
      <c r="N289" s="23" t="s">
        <v>34</v>
      </c>
      <c r="O289" s="24">
        <v>58.7</v>
      </c>
      <c r="P289" s="24">
        <v>50.6</v>
      </c>
      <c r="Q289" s="24">
        <v>481.5</v>
      </c>
      <c r="R289" s="24" t="s">
        <v>34</v>
      </c>
      <c r="S289" s="24">
        <v>590.79999999999995</v>
      </c>
      <c r="T289" s="25">
        <v>0</v>
      </c>
      <c r="U289" s="25">
        <v>7</v>
      </c>
      <c r="V289" s="25">
        <v>138</v>
      </c>
      <c r="W289" s="25" t="s">
        <v>34</v>
      </c>
      <c r="X289" s="25">
        <v>145</v>
      </c>
      <c r="Y289" s="26">
        <v>524</v>
      </c>
      <c r="Z289" s="26">
        <v>442</v>
      </c>
      <c r="AA289" s="26" t="s">
        <v>34</v>
      </c>
      <c r="AB289" s="26" t="s">
        <v>34</v>
      </c>
      <c r="AC289" s="26">
        <v>966</v>
      </c>
      <c r="AD289" s="27">
        <v>1937</v>
      </c>
      <c r="AE289" s="27" t="s">
        <v>34</v>
      </c>
      <c r="AF289" s="27" t="s">
        <v>34</v>
      </c>
      <c r="AG289" s="27" t="s">
        <v>34</v>
      </c>
      <c r="AH289" s="27">
        <v>1937</v>
      </c>
      <c r="AI289" s="28" t="s">
        <v>34</v>
      </c>
    </row>
    <row r="290" spans="1:35" x14ac:dyDescent="0.45">
      <c r="A290" s="19">
        <v>2016</v>
      </c>
      <c r="B290" s="20">
        <v>15473</v>
      </c>
      <c r="C290" s="21" t="s">
        <v>371</v>
      </c>
      <c r="D290" s="21" t="s">
        <v>372</v>
      </c>
      <c r="E290" s="22">
        <v>35065</v>
      </c>
      <c r="F290" s="22">
        <v>6818</v>
      </c>
      <c r="G290" s="22">
        <v>109</v>
      </c>
      <c r="H290" s="22">
        <v>0</v>
      </c>
      <c r="I290" s="22">
        <v>41992</v>
      </c>
      <c r="J290" s="23">
        <v>517</v>
      </c>
      <c r="K290" s="23">
        <v>610</v>
      </c>
      <c r="L290" s="23">
        <v>582</v>
      </c>
      <c r="M290" s="23">
        <v>0</v>
      </c>
      <c r="N290" s="23">
        <v>1709</v>
      </c>
      <c r="O290" s="24">
        <v>35.799999999999997</v>
      </c>
      <c r="P290" s="24">
        <v>5</v>
      </c>
      <c r="Q290" s="24">
        <v>20</v>
      </c>
      <c r="R290" s="24">
        <v>0</v>
      </c>
      <c r="S290" s="24">
        <v>60.8</v>
      </c>
      <c r="T290" s="25">
        <v>35.799999999999997</v>
      </c>
      <c r="U290" s="25">
        <v>5</v>
      </c>
      <c r="V290" s="25">
        <v>16</v>
      </c>
      <c r="W290" s="25">
        <v>0</v>
      </c>
      <c r="X290" s="25">
        <v>56.8</v>
      </c>
      <c r="Y290" s="26">
        <v>1512</v>
      </c>
      <c r="Z290" s="26">
        <v>404</v>
      </c>
      <c r="AA290" s="26">
        <v>202</v>
      </c>
      <c r="AB290" s="26">
        <v>0</v>
      </c>
      <c r="AC290" s="26">
        <v>2118</v>
      </c>
      <c r="AD290" s="27">
        <v>3684</v>
      </c>
      <c r="AE290" s="27">
        <v>708</v>
      </c>
      <c r="AF290" s="27">
        <v>274</v>
      </c>
      <c r="AG290" s="27">
        <v>0</v>
      </c>
      <c r="AH290" s="27">
        <v>4666</v>
      </c>
      <c r="AI290" s="28" t="s">
        <v>34</v>
      </c>
    </row>
    <row r="291" spans="1:35" x14ac:dyDescent="0.45">
      <c r="A291" s="19">
        <v>2016</v>
      </c>
      <c r="B291" s="20">
        <v>15474</v>
      </c>
      <c r="C291" s="21" t="s">
        <v>374</v>
      </c>
      <c r="D291" s="21" t="s">
        <v>207</v>
      </c>
      <c r="E291" s="22">
        <v>2932</v>
      </c>
      <c r="F291" s="22">
        <v>1221</v>
      </c>
      <c r="G291" s="22">
        <v>0</v>
      </c>
      <c r="H291" s="22">
        <v>0</v>
      </c>
      <c r="I291" s="22">
        <v>4153</v>
      </c>
      <c r="J291" s="23">
        <v>0</v>
      </c>
      <c r="K291" s="23">
        <v>0</v>
      </c>
      <c r="L291" s="23">
        <v>0</v>
      </c>
      <c r="M291" s="23">
        <v>0</v>
      </c>
      <c r="N291" s="23">
        <v>0</v>
      </c>
      <c r="O291" s="24">
        <v>2.9</v>
      </c>
      <c r="P291" s="24">
        <v>53.1</v>
      </c>
      <c r="Q291" s="24">
        <v>0</v>
      </c>
      <c r="R291" s="24">
        <v>0</v>
      </c>
      <c r="S291" s="24">
        <v>56</v>
      </c>
      <c r="T291" s="25">
        <v>2.9</v>
      </c>
      <c r="U291" s="25">
        <v>53.1</v>
      </c>
      <c r="V291" s="25">
        <v>0</v>
      </c>
      <c r="W291" s="25">
        <v>0</v>
      </c>
      <c r="X291" s="25">
        <v>56</v>
      </c>
      <c r="Y291" s="26">
        <v>0</v>
      </c>
      <c r="Z291" s="26">
        <v>0</v>
      </c>
      <c r="AA291" s="26">
        <v>0</v>
      </c>
      <c r="AB291" s="26">
        <v>0</v>
      </c>
      <c r="AC291" s="26">
        <v>0</v>
      </c>
      <c r="AD291" s="27">
        <v>0</v>
      </c>
      <c r="AE291" s="27">
        <v>0</v>
      </c>
      <c r="AF291" s="27">
        <v>0</v>
      </c>
      <c r="AG291" s="27">
        <v>0</v>
      </c>
      <c r="AH291" s="27">
        <v>0</v>
      </c>
      <c r="AI291" s="28">
        <v>0</v>
      </c>
    </row>
    <row r="292" spans="1:35" x14ac:dyDescent="0.45">
      <c r="A292" s="19">
        <v>2016</v>
      </c>
      <c r="B292" s="20">
        <v>15477</v>
      </c>
      <c r="C292" s="21" t="s">
        <v>375</v>
      </c>
      <c r="D292" s="21" t="s">
        <v>71</v>
      </c>
      <c r="E292" s="22">
        <v>103234</v>
      </c>
      <c r="F292" s="22">
        <v>1170</v>
      </c>
      <c r="G292" s="22">
        <v>0</v>
      </c>
      <c r="H292" s="22">
        <v>0</v>
      </c>
      <c r="I292" s="22">
        <v>104404</v>
      </c>
      <c r="J292" s="23">
        <v>0</v>
      </c>
      <c r="K292" s="23">
        <v>0</v>
      </c>
      <c r="L292" s="23">
        <v>0</v>
      </c>
      <c r="M292" s="23">
        <v>0</v>
      </c>
      <c r="N292" s="23">
        <v>0</v>
      </c>
      <c r="O292" s="24">
        <v>74.8</v>
      </c>
      <c r="P292" s="24">
        <v>1.3</v>
      </c>
      <c r="Q292" s="24">
        <v>0</v>
      </c>
      <c r="R292" s="24">
        <v>0</v>
      </c>
      <c r="S292" s="24">
        <v>76.099999999999994</v>
      </c>
      <c r="T292" s="25">
        <v>0</v>
      </c>
      <c r="U292" s="25">
        <v>0</v>
      </c>
      <c r="V292" s="25">
        <v>0</v>
      </c>
      <c r="W292" s="25">
        <v>0</v>
      </c>
      <c r="X292" s="25">
        <v>0</v>
      </c>
      <c r="Y292" s="26">
        <v>1009</v>
      </c>
      <c r="Z292" s="26">
        <v>36</v>
      </c>
      <c r="AA292" s="26">
        <v>0</v>
      </c>
      <c r="AB292" s="26">
        <v>0</v>
      </c>
      <c r="AC292" s="26">
        <v>1045</v>
      </c>
      <c r="AD292" s="27">
        <v>930</v>
      </c>
      <c r="AE292" s="27">
        <v>59</v>
      </c>
      <c r="AF292" s="27">
        <v>0</v>
      </c>
      <c r="AG292" s="27">
        <v>0</v>
      </c>
      <c r="AH292" s="27">
        <v>989</v>
      </c>
      <c r="AI292" s="28" t="s">
        <v>34</v>
      </c>
    </row>
    <row r="293" spans="1:35" x14ac:dyDescent="0.45">
      <c r="A293" s="19">
        <v>2016</v>
      </c>
      <c r="B293" s="20">
        <v>15619</v>
      </c>
      <c r="C293" s="21" t="s">
        <v>376</v>
      </c>
      <c r="D293" s="21" t="s">
        <v>35</v>
      </c>
      <c r="E293" s="22" t="s">
        <v>34</v>
      </c>
      <c r="F293" s="22" t="s">
        <v>34</v>
      </c>
      <c r="G293" s="22">
        <v>1</v>
      </c>
      <c r="H293" s="22" t="s">
        <v>34</v>
      </c>
      <c r="I293" s="22">
        <v>1</v>
      </c>
      <c r="J293" s="23" t="s">
        <v>34</v>
      </c>
      <c r="K293" s="23" t="s">
        <v>34</v>
      </c>
      <c r="L293" s="23" t="s">
        <v>34</v>
      </c>
      <c r="M293" s="23" t="s">
        <v>34</v>
      </c>
      <c r="N293" s="23" t="s">
        <v>34</v>
      </c>
      <c r="O293" s="24" t="s">
        <v>34</v>
      </c>
      <c r="P293" s="24" t="s">
        <v>34</v>
      </c>
      <c r="Q293" s="24" t="s">
        <v>34</v>
      </c>
      <c r="R293" s="24" t="s">
        <v>34</v>
      </c>
      <c r="S293" s="24" t="s">
        <v>34</v>
      </c>
      <c r="T293" s="25" t="s">
        <v>34</v>
      </c>
      <c r="U293" s="25" t="s">
        <v>34</v>
      </c>
      <c r="V293" s="25" t="s">
        <v>34</v>
      </c>
      <c r="W293" s="25" t="s">
        <v>34</v>
      </c>
      <c r="X293" s="25" t="s">
        <v>34</v>
      </c>
      <c r="Y293" s="26" t="s">
        <v>34</v>
      </c>
      <c r="Z293" s="26" t="s">
        <v>34</v>
      </c>
      <c r="AA293" s="26" t="s">
        <v>34</v>
      </c>
      <c r="AB293" s="26" t="s">
        <v>34</v>
      </c>
      <c r="AC293" s="26" t="s">
        <v>34</v>
      </c>
      <c r="AD293" s="27" t="s">
        <v>34</v>
      </c>
      <c r="AE293" s="27" t="s">
        <v>34</v>
      </c>
      <c r="AF293" s="27" t="s">
        <v>34</v>
      </c>
      <c r="AG293" s="27" t="s">
        <v>34</v>
      </c>
      <c r="AH293" s="27" t="s">
        <v>34</v>
      </c>
      <c r="AI293" s="28" t="s">
        <v>34</v>
      </c>
    </row>
    <row r="294" spans="1:35" x14ac:dyDescent="0.45">
      <c r="A294" s="19">
        <v>2016</v>
      </c>
      <c r="B294" s="20">
        <v>15671</v>
      </c>
      <c r="C294" s="21" t="s">
        <v>377</v>
      </c>
      <c r="D294" s="21" t="s">
        <v>89</v>
      </c>
      <c r="E294" s="22" t="s">
        <v>34</v>
      </c>
      <c r="F294" s="22">
        <v>222</v>
      </c>
      <c r="G294" s="22" t="s">
        <v>34</v>
      </c>
      <c r="H294" s="22" t="s">
        <v>34</v>
      </c>
      <c r="I294" s="22">
        <v>222</v>
      </c>
      <c r="J294" s="23" t="s">
        <v>34</v>
      </c>
      <c r="K294" s="23" t="s">
        <v>34</v>
      </c>
      <c r="L294" s="23" t="s">
        <v>34</v>
      </c>
      <c r="M294" s="23" t="s">
        <v>34</v>
      </c>
      <c r="N294" s="23" t="s">
        <v>34</v>
      </c>
      <c r="O294" s="24" t="s">
        <v>34</v>
      </c>
      <c r="P294" s="24">
        <v>13</v>
      </c>
      <c r="Q294" s="24" t="s">
        <v>34</v>
      </c>
      <c r="R294" s="24" t="s">
        <v>34</v>
      </c>
      <c r="S294" s="24">
        <v>13</v>
      </c>
      <c r="T294" s="25" t="s">
        <v>34</v>
      </c>
      <c r="U294" s="25">
        <v>9</v>
      </c>
      <c r="V294" s="25" t="s">
        <v>34</v>
      </c>
      <c r="W294" s="25" t="s">
        <v>34</v>
      </c>
      <c r="X294" s="25">
        <v>9</v>
      </c>
      <c r="Y294" s="26" t="s">
        <v>34</v>
      </c>
      <c r="Z294" s="26">
        <v>457</v>
      </c>
      <c r="AA294" s="26" t="s">
        <v>34</v>
      </c>
      <c r="AB294" s="26" t="s">
        <v>34</v>
      </c>
      <c r="AC294" s="26">
        <v>457</v>
      </c>
      <c r="AD294" s="27" t="s">
        <v>34</v>
      </c>
      <c r="AE294" s="27" t="s">
        <v>34</v>
      </c>
      <c r="AF294" s="27" t="s">
        <v>34</v>
      </c>
      <c r="AG294" s="27" t="s">
        <v>34</v>
      </c>
      <c r="AH294" s="27" t="s">
        <v>34</v>
      </c>
      <c r="AI294" s="28" t="s">
        <v>34</v>
      </c>
    </row>
    <row r="295" spans="1:35" x14ac:dyDescent="0.45">
      <c r="A295" s="19">
        <v>2016</v>
      </c>
      <c r="B295" s="20">
        <v>15700</v>
      </c>
      <c r="C295" s="21" t="s">
        <v>378</v>
      </c>
      <c r="D295" s="21" t="s">
        <v>56</v>
      </c>
      <c r="E295" s="22" t="s">
        <v>34</v>
      </c>
      <c r="F295" s="22" t="s">
        <v>34</v>
      </c>
      <c r="G295" s="22">
        <v>3</v>
      </c>
      <c r="H295" s="22" t="s">
        <v>34</v>
      </c>
      <c r="I295" s="22">
        <v>3</v>
      </c>
      <c r="J295" s="23" t="s">
        <v>34</v>
      </c>
      <c r="K295" s="23" t="s">
        <v>34</v>
      </c>
      <c r="L295" s="23" t="s">
        <v>34</v>
      </c>
      <c r="M295" s="23" t="s">
        <v>34</v>
      </c>
      <c r="N295" s="23" t="s">
        <v>34</v>
      </c>
      <c r="O295" s="24" t="s">
        <v>34</v>
      </c>
      <c r="P295" s="24" t="s">
        <v>34</v>
      </c>
      <c r="Q295" s="24">
        <v>3</v>
      </c>
      <c r="R295" s="24" t="s">
        <v>34</v>
      </c>
      <c r="S295" s="24">
        <v>3</v>
      </c>
      <c r="T295" s="25" t="s">
        <v>34</v>
      </c>
      <c r="U295" s="25" t="s">
        <v>34</v>
      </c>
      <c r="V295" s="25">
        <v>1.5</v>
      </c>
      <c r="W295" s="25" t="s">
        <v>34</v>
      </c>
      <c r="X295" s="25">
        <v>1.5</v>
      </c>
      <c r="Y295" s="26" t="s">
        <v>34</v>
      </c>
      <c r="Z295" s="26" t="s">
        <v>34</v>
      </c>
      <c r="AA295" s="26" t="s">
        <v>34</v>
      </c>
      <c r="AB295" s="26" t="s">
        <v>34</v>
      </c>
      <c r="AC295" s="26" t="s">
        <v>34</v>
      </c>
      <c r="AD295" s="27" t="s">
        <v>34</v>
      </c>
      <c r="AE295" s="27" t="s">
        <v>34</v>
      </c>
      <c r="AF295" s="27" t="s">
        <v>34</v>
      </c>
      <c r="AG295" s="27" t="s">
        <v>34</v>
      </c>
      <c r="AH295" s="27" t="s">
        <v>34</v>
      </c>
      <c r="AI295" s="28" t="s">
        <v>34</v>
      </c>
    </row>
    <row r="296" spans="1:35" x14ac:dyDescent="0.45">
      <c r="A296" s="19">
        <v>2016</v>
      </c>
      <c r="B296" s="20">
        <v>15746</v>
      </c>
      <c r="C296" s="21" t="s">
        <v>379</v>
      </c>
      <c r="D296" s="21" t="s">
        <v>207</v>
      </c>
      <c r="E296" s="22" t="s">
        <v>34</v>
      </c>
      <c r="F296" s="22" t="s">
        <v>34</v>
      </c>
      <c r="G296" s="22">
        <v>1</v>
      </c>
      <c r="H296" s="22" t="s">
        <v>34</v>
      </c>
      <c r="I296" s="22">
        <v>1</v>
      </c>
      <c r="J296" s="23" t="s">
        <v>34</v>
      </c>
      <c r="K296" s="23" t="s">
        <v>34</v>
      </c>
      <c r="L296" s="23">
        <v>115</v>
      </c>
      <c r="M296" s="23" t="s">
        <v>34</v>
      </c>
      <c r="N296" s="23">
        <v>115</v>
      </c>
      <c r="O296" s="24" t="s">
        <v>34</v>
      </c>
      <c r="P296" s="24" t="s">
        <v>34</v>
      </c>
      <c r="Q296" s="24">
        <v>5</v>
      </c>
      <c r="R296" s="24" t="s">
        <v>34</v>
      </c>
      <c r="S296" s="24">
        <v>5</v>
      </c>
      <c r="T296" s="25" t="s">
        <v>34</v>
      </c>
      <c r="U296" s="25" t="s">
        <v>34</v>
      </c>
      <c r="V296" s="25">
        <v>5</v>
      </c>
      <c r="W296" s="25" t="s">
        <v>34</v>
      </c>
      <c r="X296" s="25">
        <v>5</v>
      </c>
      <c r="Y296" s="26" t="s">
        <v>34</v>
      </c>
      <c r="Z296" s="26" t="s">
        <v>34</v>
      </c>
      <c r="AA296" s="26">
        <v>480</v>
      </c>
      <c r="AB296" s="26" t="s">
        <v>34</v>
      </c>
      <c r="AC296" s="26">
        <v>480</v>
      </c>
      <c r="AD296" s="27" t="s">
        <v>34</v>
      </c>
      <c r="AE296" s="27" t="s">
        <v>34</v>
      </c>
      <c r="AF296" s="27" t="s">
        <v>34</v>
      </c>
      <c r="AG296" s="27" t="s">
        <v>34</v>
      </c>
      <c r="AH296" s="27" t="s">
        <v>34</v>
      </c>
      <c r="AI296" s="28" t="s">
        <v>34</v>
      </c>
    </row>
    <row r="297" spans="1:35" x14ac:dyDescent="0.45">
      <c r="A297" s="19">
        <v>2016</v>
      </c>
      <c r="B297" s="20">
        <v>15748</v>
      </c>
      <c r="C297" s="21" t="s">
        <v>380</v>
      </c>
      <c r="D297" s="21" t="s">
        <v>138</v>
      </c>
      <c r="E297" s="22" t="s">
        <v>34</v>
      </c>
      <c r="F297" s="22" t="s">
        <v>34</v>
      </c>
      <c r="G297" s="22">
        <v>14</v>
      </c>
      <c r="H297" s="22" t="s">
        <v>34</v>
      </c>
      <c r="I297" s="22">
        <v>14</v>
      </c>
      <c r="J297" s="23" t="s">
        <v>34</v>
      </c>
      <c r="K297" s="23" t="s">
        <v>34</v>
      </c>
      <c r="L297" s="23" t="s">
        <v>34</v>
      </c>
      <c r="M297" s="23" t="s">
        <v>34</v>
      </c>
      <c r="N297" s="23" t="s">
        <v>34</v>
      </c>
      <c r="O297" s="24" t="s">
        <v>34</v>
      </c>
      <c r="P297" s="24" t="s">
        <v>34</v>
      </c>
      <c r="Q297" s="24">
        <v>5</v>
      </c>
      <c r="R297" s="24" t="s">
        <v>34</v>
      </c>
      <c r="S297" s="24">
        <v>5</v>
      </c>
      <c r="T297" s="25" t="s">
        <v>34</v>
      </c>
      <c r="U297" s="25" t="s">
        <v>34</v>
      </c>
      <c r="V297" s="25">
        <v>1.1000000000000001</v>
      </c>
      <c r="W297" s="25" t="s">
        <v>34</v>
      </c>
      <c r="X297" s="25">
        <v>1.1000000000000001</v>
      </c>
      <c r="Y297" s="26" t="s">
        <v>34</v>
      </c>
      <c r="Z297" s="26" t="s">
        <v>34</v>
      </c>
      <c r="AA297" s="26">
        <v>325</v>
      </c>
      <c r="AB297" s="26" t="s">
        <v>34</v>
      </c>
      <c r="AC297" s="26">
        <v>325</v>
      </c>
      <c r="AD297" s="27" t="s">
        <v>34</v>
      </c>
      <c r="AE297" s="27" t="s">
        <v>34</v>
      </c>
      <c r="AF297" s="27">
        <v>222</v>
      </c>
      <c r="AG297" s="27" t="s">
        <v>34</v>
      </c>
      <c r="AH297" s="27">
        <v>222</v>
      </c>
      <c r="AI297" s="28" t="s">
        <v>34</v>
      </c>
    </row>
    <row r="298" spans="1:35" x14ac:dyDescent="0.45">
      <c r="A298" s="19">
        <v>2016</v>
      </c>
      <c r="B298" s="20">
        <v>16060</v>
      </c>
      <c r="C298" s="21" t="s">
        <v>381</v>
      </c>
      <c r="D298" s="21" t="s">
        <v>40</v>
      </c>
      <c r="E298" s="22">
        <v>7719</v>
      </c>
      <c r="F298" s="22">
        <v>462</v>
      </c>
      <c r="G298" s="22">
        <v>0</v>
      </c>
      <c r="H298" s="22">
        <v>0</v>
      </c>
      <c r="I298" s="22">
        <v>8181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4">
        <v>3.5</v>
      </c>
      <c r="P298" s="24">
        <v>4.4000000000000004</v>
      </c>
      <c r="Q298" s="24">
        <v>0</v>
      </c>
      <c r="R298" s="24">
        <v>0</v>
      </c>
      <c r="S298" s="24">
        <v>7.9</v>
      </c>
      <c r="T298" s="25">
        <v>3.5</v>
      </c>
      <c r="U298" s="25">
        <v>4.4000000000000004</v>
      </c>
      <c r="V298" s="25">
        <v>0</v>
      </c>
      <c r="W298" s="25">
        <v>0</v>
      </c>
      <c r="X298" s="25">
        <v>7.9</v>
      </c>
      <c r="Y298" s="26">
        <v>477</v>
      </c>
      <c r="Z298" s="26">
        <v>599</v>
      </c>
      <c r="AA298" s="26">
        <v>0</v>
      </c>
      <c r="AB298" s="26">
        <v>0</v>
      </c>
      <c r="AC298" s="26">
        <v>1076</v>
      </c>
      <c r="AD298" s="27">
        <v>17</v>
      </c>
      <c r="AE298" s="27">
        <v>21</v>
      </c>
      <c r="AF298" s="27">
        <v>0</v>
      </c>
      <c r="AG298" s="27">
        <v>0</v>
      </c>
      <c r="AH298" s="27">
        <v>38</v>
      </c>
      <c r="AI298" s="28" t="s">
        <v>34</v>
      </c>
    </row>
    <row r="299" spans="1:35" x14ac:dyDescent="0.45">
      <c r="A299" s="19">
        <v>2016</v>
      </c>
      <c r="B299" s="20">
        <v>16181</v>
      </c>
      <c r="C299" s="21" t="s">
        <v>383</v>
      </c>
      <c r="D299" s="21" t="s">
        <v>50</v>
      </c>
      <c r="E299" s="22">
        <v>7817</v>
      </c>
      <c r="F299" s="22">
        <v>101</v>
      </c>
      <c r="G299" s="22">
        <v>11</v>
      </c>
      <c r="H299" s="22" t="s">
        <v>34</v>
      </c>
      <c r="I299" s="22">
        <v>7929</v>
      </c>
      <c r="J299" s="23">
        <v>51</v>
      </c>
      <c r="K299" s="23">
        <v>1</v>
      </c>
      <c r="L299" s="23">
        <v>538</v>
      </c>
      <c r="M299" s="23" t="s">
        <v>34</v>
      </c>
      <c r="N299" s="23">
        <v>590</v>
      </c>
      <c r="O299" s="24">
        <v>2.7</v>
      </c>
      <c r="P299" s="24">
        <v>0.1</v>
      </c>
      <c r="Q299" s="24">
        <v>6.4</v>
      </c>
      <c r="R299" s="24" t="s">
        <v>34</v>
      </c>
      <c r="S299" s="24">
        <v>9.1999999999999993</v>
      </c>
      <c r="T299" s="25" t="s">
        <v>34</v>
      </c>
      <c r="U299" s="25" t="s">
        <v>34</v>
      </c>
      <c r="V299" s="25" t="s">
        <v>34</v>
      </c>
      <c r="W299" s="25" t="s">
        <v>34</v>
      </c>
      <c r="X299" s="25" t="s">
        <v>34</v>
      </c>
      <c r="Y299" s="26">
        <v>141</v>
      </c>
      <c r="Z299" s="26">
        <v>12</v>
      </c>
      <c r="AA299" s="26">
        <v>563</v>
      </c>
      <c r="AB299" s="26" t="s">
        <v>34</v>
      </c>
      <c r="AC299" s="26">
        <v>716</v>
      </c>
      <c r="AD299" s="27" t="s">
        <v>34</v>
      </c>
      <c r="AE299" s="27" t="s">
        <v>34</v>
      </c>
      <c r="AF299" s="27" t="s">
        <v>34</v>
      </c>
      <c r="AG299" s="27" t="s">
        <v>34</v>
      </c>
      <c r="AH299" s="27" t="s">
        <v>34</v>
      </c>
      <c r="AI299" s="28" t="s">
        <v>34</v>
      </c>
    </row>
    <row r="300" spans="1:35" x14ac:dyDescent="0.45">
      <c r="A300" s="19">
        <v>2016</v>
      </c>
      <c r="B300" s="20">
        <v>16183</v>
      </c>
      <c r="C300" s="21" t="s">
        <v>384</v>
      </c>
      <c r="D300" s="21" t="s">
        <v>110</v>
      </c>
      <c r="E300" s="22">
        <v>0</v>
      </c>
      <c r="F300" s="22">
        <v>1</v>
      </c>
      <c r="G300" s="22">
        <v>0</v>
      </c>
      <c r="H300" s="22">
        <v>0</v>
      </c>
      <c r="I300" s="22">
        <v>1</v>
      </c>
      <c r="J300" s="23">
        <v>0</v>
      </c>
      <c r="K300" s="23">
        <v>0</v>
      </c>
      <c r="L300" s="23">
        <v>0</v>
      </c>
      <c r="M300" s="23">
        <v>0</v>
      </c>
      <c r="N300" s="23">
        <v>0</v>
      </c>
      <c r="O300" s="24">
        <v>0</v>
      </c>
      <c r="P300" s="24">
        <v>0.3</v>
      </c>
      <c r="Q300" s="24">
        <v>0</v>
      </c>
      <c r="R300" s="24">
        <v>0</v>
      </c>
      <c r="S300" s="24">
        <v>0.3</v>
      </c>
      <c r="T300" s="25">
        <v>0</v>
      </c>
      <c r="U300" s="25">
        <v>0</v>
      </c>
      <c r="V300" s="25">
        <v>0</v>
      </c>
      <c r="W300" s="25">
        <v>0</v>
      </c>
      <c r="X300" s="25">
        <v>0</v>
      </c>
      <c r="Y300" s="26">
        <v>0</v>
      </c>
      <c r="Z300" s="26">
        <v>0</v>
      </c>
      <c r="AA300" s="26">
        <v>0</v>
      </c>
      <c r="AB300" s="26">
        <v>0</v>
      </c>
      <c r="AC300" s="26">
        <v>0</v>
      </c>
      <c r="AD300" s="27">
        <v>0</v>
      </c>
      <c r="AE300" s="27">
        <v>0</v>
      </c>
      <c r="AF300" s="27">
        <v>0</v>
      </c>
      <c r="AG300" s="27">
        <v>0</v>
      </c>
      <c r="AH300" s="27">
        <v>0</v>
      </c>
      <c r="AI300" s="28" t="s">
        <v>34</v>
      </c>
    </row>
    <row r="301" spans="1:35" x14ac:dyDescent="0.45">
      <c r="A301" s="19">
        <v>2016</v>
      </c>
      <c r="B301" s="20">
        <v>16267</v>
      </c>
      <c r="C301" s="21" t="s">
        <v>385</v>
      </c>
      <c r="D301" s="21" t="s">
        <v>97</v>
      </c>
      <c r="E301" s="22" t="s">
        <v>34</v>
      </c>
      <c r="F301" s="22" t="s">
        <v>34</v>
      </c>
      <c r="G301" s="22">
        <v>242</v>
      </c>
      <c r="H301" s="22" t="s">
        <v>34</v>
      </c>
      <c r="I301" s="22">
        <v>242</v>
      </c>
      <c r="J301" s="23" t="s">
        <v>34</v>
      </c>
      <c r="K301" s="23" t="s">
        <v>34</v>
      </c>
      <c r="L301" s="23">
        <v>91</v>
      </c>
      <c r="M301" s="23" t="s">
        <v>34</v>
      </c>
      <c r="N301" s="23">
        <v>91</v>
      </c>
      <c r="O301" s="24" t="s">
        <v>34</v>
      </c>
      <c r="P301" s="24" t="s">
        <v>34</v>
      </c>
      <c r="Q301" s="24">
        <v>4.5</v>
      </c>
      <c r="R301" s="24" t="s">
        <v>34</v>
      </c>
      <c r="S301" s="24">
        <v>4.5</v>
      </c>
      <c r="T301" s="25" t="s">
        <v>34</v>
      </c>
      <c r="U301" s="25" t="s">
        <v>34</v>
      </c>
      <c r="V301" s="25">
        <v>4.5</v>
      </c>
      <c r="W301" s="25" t="s">
        <v>34</v>
      </c>
      <c r="X301" s="25">
        <v>4.5</v>
      </c>
      <c r="Y301" s="26" t="s">
        <v>34</v>
      </c>
      <c r="Z301" s="26" t="s">
        <v>34</v>
      </c>
      <c r="AA301" s="26">
        <v>67</v>
      </c>
      <c r="AB301" s="26" t="s">
        <v>34</v>
      </c>
      <c r="AC301" s="26">
        <v>67</v>
      </c>
      <c r="AD301" s="27" t="s">
        <v>34</v>
      </c>
      <c r="AE301" s="27" t="s">
        <v>34</v>
      </c>
      <c r="AF301" s="27">
        <v>40</v>
      </c>
      <c r="AG301" s="27" t="s">
        <v>34</v>
      </c>
      <c r="AH301" s="27">
        <v>40</v>
      </c>
      <c r="AI301" s="28" t="s">
        <v>34</v>
      </c>
    </row>
    <row r="302" spans="1:35" x14ac:dyDescent="0.45">
      <c r="A302" s="19">
        <v>2016</v>
      </c>
      <c r="B302" s="20">
        <v>16284</v>
      </c>
      <c r="C302" s="21" t="s">
        <v>386</v>
      </c>
      <c r="D302" s="21" t="s">
        <v>50</v>
      </c>
      <c r="E302" s="22">
        <v>3090</v>
      </c>
      <c r="F302" s="22" t="s">
        <v>34</v>
      </c>
      <c r="G302" s="22" t="s">
        <v>34</v>
      </c>
      <c r="H302" s="22" t="s">
        <v>34</v>
      </c>
      <c r="I302" s="22">
        <v>3090</v>
      </c>
      <c r="J302" s="23">
        <v>1</v>
      </c>
      <c r="K302" s="23" t="s">
        <v>34</v>
      </c>
      <c r="L302" s="23" t="s">
        <v>34</v>
      </c>
      <c r="M302" s="23" t="s">
        <v>34</v>
      </c>
      <c r="N302" s="23">
        <v>1</v>
      </c>
      <c r="O302" s="24">
        <v>42</v>
      </c>
      <c r="P302" s="24" t="s">
        <v>34</v>
      </c>
      <c r="Q302" s="24" t="s">
        <v>34</v>
      </c>
      <c r="R302" s="24" t="s">
        <v>34</v>
      </c>
      <c r="S302" s="24">
        <v>42</v>
      </c>
      <c r="T302" s="25">
        <v>21</v>
      </c>
      <c r="U302" s="25" t="s">
        <v>34</v>
      </c>
      <c r="V302" s="25" t="s">
        <v>34</v>
      </c>
      <c r="W302" s="25" t="s">
        <v>34</v>
      </c>
      <c r="X302" s="25">
        <v>21</v>
      </c>
      <c r="Y302" s="26">
        <v>45</v>
      </c>
      <c r="Z302" s="26" t="s">
        <v>34</v>
      </c>
      <c r="AA302" s="26" t="s">
        <v>34</v>
      </c>
      <c r="AB302" s="26" t="s">
        <v>34</v>
      </c>
      <c r="AC302" s="26">
        <v>45</v>
      </c>
      <c r="AD302" s="27">
        <v>263</v>
      </c>
      <c r="AE302" s="27" t="s">
        <v>34</v>
      </c>
      <c r="AF302" s="27" t="s">
        <v>34</v>
      </c>
      <c r="AG302" s="27" t="s">
        <v>34</v>
      </c>
      <c r="AH302" s="27">
        <v>263</v>
      </c>
      <c r="AI302" s="28" t="s">
        <v>34</v>
      </c>
    </row>
    <row r="303" spans="1:35" x14ac:dyDescent="0.45">
      <c r="A303" s="19">
        <v>2016</v>
      </c>
      <c r="B303" s="20">
        <v>16295</v>
      </c>
      <c r="C303" s="21" t="s">
        <v>387</v>
      </c>
      <c r="D303" s="21" t="s">
        <v>58</v>
      </c>
      <c r="E303" s="22">
        <v>3721</v>
      </c>
      <c r="F303" s="22" t="s">
        <v>34</v>
      </c>
      <c r="G303" s="22" t="s">
        <v>34</v>
      </c>
      <c r="H303" s="22" t="s">
        <v>34</v>
      </c>
      <c r="I303" s="22">
        <v>3721</v>
      </c>
      <c r="J303" s="23">
        <v>0</v>
      </c>
      <c r="K303" s="23" t="s">
        <v>34</v>
      </c>
      <c r="L303" s="23" t="s">
        <v>34</v>
      </c>
      <c r="M303" s="23" t="s">
        <v>34</v>
      </c>
      <c r="N303" s="23">
        <v>0</v>
      </c>
      <c r="O303" s="24">
        <v>3.7</v>
      </c>
      <c r="P303" s="24" t="s">
        <v>34</v>
      </c>
      <c r="Q303" s="24" t="s">
        <v>34</v>
      </c>
      <c r="R303" s="24" t="s">
        <v>34</v>
      </c>
      <c r="S303" s="24">
        <v>3.7</v>
      </c>
      <c r="T303" s="25">
        <v>0</v>
      </c>
      <c r="U303" s="25" t="s">
        <v>34</v>
      </c>
      <c r="V303" s="25" t="s">
        <v>34</v>
      </c>
      <c r="W303" s="25" t="s">
        <v>34</v>
      </c>
      <c r="X303" s="25">
        <v>0</v>
      </c>
      <c r="Y303" s="26">
        <v>37</v>
      </c>
      <c r="Z303" s="26" t="s">
        <v>34</v>
      </c>
      <c r="AA303" s="26" t="s">
        <v>34</v>
      </c>
      <c r="AB303" s="26" t="s">
        <v>34</v>
      </c>
      <c r="AC303" s="26">
        <v>37</v>
      </c>
      <c r="AD303" s="27">
        <v>74</v>
      </c>
      <c r="AE303" s="27" t="s">
        <v>34</v>
      </c>
      <c r="AF303" s="27" t="s">
        <v>34</v>
      </c>
      <c r="AG303" s="27" t="s">
        <v>34</v>
      </c>
      <c r="AH303" s="27">
        <v>74</v>
      </c>
      <c r="AI303" s="28" t="s">
        <v>34</v>
      </c>
    </row>
    <row r="304" spans="1:35" x14ac:dyDescent="0.45">
      <c r="A304" s="19">
        <v>2016</v>
      </c>
      <c r="B304" s="20">
        <v>16496</v>
      </c>
      <c r="C304" s="21" t="s">
        <v>388</v>
      </c>
      <c r="D304" s="21" t="s">
        <v>89</v>
      </c>
      <c r="E304" s="22">
        <v>7728</v>
      </c>
      <c r="F304" s="22">
        <v>0</v>
      </c>
      <c r="G304" s="22">
        <v>0</v>
      </c>
      <c r="H304" s="22">
        <v>0</v>
      </c>
      <c r="I304" s="22">
        <v>7728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4">
        <v>3</v>
      </c>
      <c r="P304" s="24">
        <v>0</v>
      </c>
      <c r="Q304" s="24">
        <v>0</v>
      </c>
      <c r="R304" s="24">
        <v>0</v>
      </c>
      <c r="S304" s="24">
        <v>3</v>
      </c>
      <c r="T304" s="25">
        <v>0</v>
      </c>
      <c r="U304" s="25">
        <v>0</v>
      </c>
      <c r="V304" s="25">
        <v>0</v>
      </c>
      <c r="W304" s="25">
        <v>0</v>
      </c>
      <c r="X304" s="25">
        <v>0</v>
      </c>
      <c r="Y304" s="26">
        <v>163</v>
      </c>
      <c r="Z304" s="26">
        <v>0</v>
      </c>
      <c r="AA304" s="26">
        <v>0</v>
      </c>
      <c r="AB304" s="26">
        <v>0</v>
      </c>
      <c r="AC304" s="26">
        <v>163</v>
      </c>
      <c r="AD304" s="27">
        <v>0</v>
      </c>
      <c r="AE304" s="27">
        <v>0</v>
      </c>
      <c r="AF304" s="27">
        <v>0</v>
      </c>
      <c r="AG304" s="27">
        <v>0</v>
      </c>
      <c r="AH304" s="27">
        <v>0</v>
      </c>
      <c r="AI304" s="28" t="s">
        <v>34</v>
      </c>
    </row>
    <row r="305" spans="1:35" x14ac:dyDescent="0.45">
      <c r="A305" s="19">
        <v>2016</v>
      </c>
      <c r="B305" s="20">
        <v>16534</v>
      </c>
      <c r="C305" s="21" t="s">
        <v>389</v>
      </c>
      <c r="D305" s="21" t="s">
        <v>58</v>
      </c>
      <c r="E305" s="22">
        <v>86957</v>
      </c>
      <c r="F305" s="22">
        <v>23</v>
      </c>
      <c r="G305" s="22">
        <v>1</v>
      </c>
      <c r="H305" s="22" t="s">
        <v>34</v>
      </c>
      <c r="I305" s="22">
        <v>86981</v>
      </c>
      <c r="J305" s="23">
        <v>0</v>
      </c>
      <c r="K305" s="23">
        <v>37</v>
      </c>
      <c r="L305" s="23">
        <v>0</v>
      </c>
      <c r="M305" s="23" t="s">
        <v>34</v>
      </c>
      <c r="N305" s="23">
        <v>37</v>
      </c>
      <c r="O305" s="24">
        <v>42</v>
      </c>
      <c r="P305" s="24">
        <v>6.7</v>
      </c>
      <c r="Q305" s="24">
        <v>6.5</v>
      </c>
      <c r="R305" s="24" t="s">
        <v>34</v>
      </c>
      <c r="S305" s="24">
        <v>55.2</v>
      </c>
      <c r="T305" s="25">
        <v>0</v>
      </c>
      <c r="U305" s="25">
        <v>6.7</v>
      </c>
      <c r="V305" s="25">
        <v>0</v>
      </c>
      <c r="W305" s="25" t="s">
        <v>34</v>
      </c>
      <c r="X305" s="25">
        <v>6.7</v>
      </c>
      <c r="Y305" s="26">
        <v>0</v>
      </c>
      <c r="Z305" s="26">
        <v>1055</v>
      </c>
      <c r="AA305" s="26">
        <v>274</v>
      </c>
      <c r="AB305" s="26" t="s">
        <v>34</v>
      </c>
      <c r="AC305" s="26">
        <v>1329</v>
      </c>
      <c r="AD305" s="27">
        <v>197</v>
      </c>
      <c r="AE305" s="27">
        <v>364</v>
      </c>
      <c r="AF305" s="27">
        <v>0</v>
      </c>
      <c r="AG305" s="27" t="s">
        <v>34</v>
      </c>
      <c r="AH305" s="27">
        <v>561</v>
      </c>
      <c r="AI305" s="28" t="s">
        <v>34</v>
      </c>
    </row>
    <row r="306" spans="1:35" x14ac:dyDescent="0.45">
      <c r="A306" s="19">
        <v>2016</v>
      </c>
      <c r="B306" s="20">
        <v>16572</v>
      </c>
      <c r="C306" s="21" t="s">
        <v>390</v>
      </c>
      <c r="D306" s="21" t="s">
        <v>63</v>
      </c>
      <c r="E306" s="22">
        <v>1766</v>
      </c>
      <c r="F306" s="22">
        <v>0</v>
      </c>
      <c r="G306" s="22">
        <v>3</v>
      </c>
      <c r="H306" s="22" t="s">
        <v>34</v>
      </c>
      <c r="I306" s="22">
        <v>1769</v>
      </c>
      <c r="J306" s="23">
        <v>0</v>
      </c>
      <c r="K306" s="23">
        <v>0</v>
      </c>
      <c r="L306" s="23">
        <v>0</v>
      </c>
      <c r="M306" s="23" t="s">
        <v>34</v>
      </c>
      <c r="N306" s="23">
        <v>0</v>
      </c>
      <c r="O306" s="24">
        <v>1766</v>
      </c>
      <c r="P306" s="24">
        <v>0</v>
      </c>
      <c r="Q306" s="24">
        <v>78</v>
      </c>
      <c r="R306" s="24" t="s">
        <v>34</v>
      </c>
      <c r="S306" s="24">
        <v>1844</v>
      </c>
      <c r="T306" s="25">
        <v>0</v>
      </c>
      <c r="U306" s="25">
        <v>0</v>
      </c>
      <c r="V306" s="25">
        <v>0</v>
      </c>
      <c r="W306" s="25" t="s">
        <v>34</v>
      </c>
      <c r="X306" s="25">
        <v>0</v>
      </c>
      <c r="Y306" s="26">
        <v>0</v>
      </c>
      <c r="Z306" s="26">
        <v>0</v>
      </c>
      <c r="AA306" s="26" t="s">
        <v>34</v>
      </c>
      <c r="AB306" s="26" t="s">
        <v>34</v>
      </c>
      <c r="AC306" s="26">
        <v>0</v>
      </c>
      <c r="AD306" s="27">
        <v>185</v>
      </c>
      <c r="AE306" s="27">
        <v>0</v>
      </c>
      <c r="AF306" s="27" t="s">
        <v>34</v>
      </c>
      <c r="AG306" s="27" t="s">
        <v>34</v>
      </c>
      <c r="AH306" s="27">
        <v>185</v>
      </c>
      <c r="AI306" s="28" t="s">
        <v>34</v>
      </c>
    </row>
    <row r="307" spans="1:35" x14ac:dyDescent="0.45">
      <c r="A307" s="19">
        <v>2016</v>
      </c>
      <c r="B307" s="20">
        <v>16604</v>
      </c>
      <c r="C307" s="21" t="s">
        <v>392</v>
      </c>
      <c r="D307" s="21" t="s">
        <v>74</v>
      </c>
      <c r="E307" s="22">
        <v>131894</v>
      </c>
      <c r="F307" s="22">
        <v>470</v>
      </c>
      <c r="G307" s="22">
        <v>0</v>
      </c>
      <c r="H307" s="22" t="s">
        <v>34</v>
      </c>
      <c r="I307" s="22">
        <v>132364</v>
      </c>
      <c r="J307" s="23">
        <v>5639</v>
      </c>
      <c r="K307" s="23">
        <v>2774</v>
      </c>
      <c r="L307" s="23" t="s">
        <v>34</v>
      </c>
      <c r="M307" s="23" t="s">
        <v>34</v>
      </c>
      <c r="N307" s="23">
        <v>8413</v>
      </c>
      <c r="O307" s="24">
        <v>114.7</v>
      </c>
      <c r="P307" s="24">
        <v>104</v>
      </c>
      <c r="Q307" s="24" t="s">
        <v>34</v>
      </c>
      <c r="R307" s="24" t="s">
        <v>34</v>
      </c>
      <c r="S307" s="24">
        <v>218.7</v>
      </c>
      <c r="T307" s="25">
        <v>114.7</v>
      </c>
      <c r="U307" s="25">
        <v>104</v>
      </c>
      <c r="V307" s="25" t="s">
        <v>34</v>
      </c>
      <c r="W307" s="25" t="s">
        <v>34</v>
      </c>
      <c r="X307" s="25">
        <v>218.7</v>
      </c>
      <c r="Y307" s="26">
        <v>8270</v>
      </c>
      <c r="Z307" s="26">
        <v>5987</v>
      </c>
      <c r="AA307" s="26" t="s">
        <v>34</v>
      </c>
      <c r="AB307" s="26" t="s">
        <v>34</v>
      </c>
      <c r="AC307" s="26">
        <v>14257</v>
      </c>
      <c r="AD307" s="27">
        <v>480</v>
      </c>
      <c r="AE307" s="27">
        <v>220</v>
      </c>
      <c r="AF307" s="27" t="s">
        <v>34</v>
      </c>
      <c r="AG307" s="27" t="s">
        <v>34</v>
      </c>
      <c r="AH307" s="27">
        <v>700</v>
      </c>
      <c r="AI307" s="28" t="s">
        <v>34</v>
      </c>
    </row>
    <row r="308" spans="1:35" x14ac:dyDescent="0.45">
      <c r="A308" s="19">
        <v>2016</v>
      </c>
      <c r="B308" s="20">
        <v>16606</v>
      </c>
      <c r="C308" s="21" t="s">
        <v>393</v>
      </c>
      <c r="D308" s="21" t="s">
        <v>84</v>
      </c>
      <c r="E308" s="22">
        <v>38</v>
      </c>
      <c r="F308" s="22" t="s">
        <v>34</v>
      </c>
      <c r="G308" s="22" t="s">
        <v>34</v>
      </c>
      <c r="H308" s="22" t="s">
        <v>34</v>
      </c>
      <c r="I308" s="22">
        <v>38</v>
      </c>
      <c r="J308" s="23">
        <v>135</v>
      </c>
      <c r="K308" s="23" t="s">
        <v>34</v>
      </c>
      <c r="L308" s="23" t="s">
        <v>34</v>
      </c>
      <c r="M308" s="23" t="s">
        <v>34</v>
      </c>
      <c r="N308" s="23">
        <v>135</v>
      </c>
      <c r="O308" s="24">
        <v>0.3</v>
      </c>
      <c r="P308" s="24" t="s">
        <v>34</v>
      </c>
      <c r="Q308" s="24" t="s">
        <v>34</v>
      </c>
      <c r="R308" s="24" t="s">
        <v>34</v>
      </c>
      <c r="S308" s="24">
        <v>0.3</v>
      </c>
      <c r="T308" s="25">
        <v>0.3</v>
      </c>
      <c r="U308" s="25" t="s">
        <v>34</v>
      </c>
      <c r="V308" s="25" t="s">
        <v>34</v>
      </c>
      <c r="W308" s="25" t="s">
        <v>34</v>
      </c>
      <c r="X308" s="25">
        <v>0.3</v>
      </c>
      <c r="Y308" s="26">
        <v>8</v>
      </c>
      <c r="Z308" s="26" t="s">
        <v>34</v>
      </c>
      <c r="AA308" s="26" t="s">
        <v>34</v>
      </c>
      <c r="AB308" s="26" t="s">
        <v>34</v>
      </c>
      <c r="AC308" s="26">
        <v>8</v>
      </c>
      <c r="AD308" s="27">
        <v>6</v>
      </c>
      <c r="AE308" s="27" t="s">
        <v>34</v>
      </c>
      <c r="AF308" s="27" t="s">
        <v>34</v>
      </c>
      <c r="AG308" s="27" t="s">
        <v>34</v>
      </c>
      <c r="AH308" s="27">
        <v>6</v>
      </c>
      <c r="AI308" s="28">
        <v>38</v>
      </c>
    </row>
    <row r="309" spans="1:35" x14ac:dyDescent="0.45">
      <c r="A309" s="19">
        <v>2016</v>
      </c>
      <c r="B309" s="20">
        <v>16609</v>
      </c>
      <c r="C309" s="21" t="s">
        <v>394</v>
      </c>
      <c r="D309" s="21" t="s">
        <v>58</v>
      </c>
      <c r="E309" s="22">
        <v>102638</v>
      </c>
      <c r="F309" s="22">
        <v>123308</v>
      </c>
      <c r="G309" s="22">
        <v>74</v>
      </c>
      <c r="H309" s="22">
        <v>0</v>
      </c>
      <c r="I309" s="22">
        <v>226020</v>
      </c>
      <c r="J309" s="23">
        <v>223</v>
      </c>
      <c r="K309" s="23">
        <v>340</v>
      </c>
      <c r="L309" s="23">
        <v>81</v>
      </c>
      <c r="M309" s="23">
        <v>0</v>
      </c>
      <c r="N309" s="23">
        <v>644</v>
      </c>
      <c r="O309" s="24">
        <v>17.8</v>
      </c>
      <c r="P309" s="24">
        <v>36.200000000000003</v>
      </c>
      <c r="Q309" s="24">
        <v>8.4</v>
      </c>
      <c r="R309" s="24">
        <v>0</v>
      </c>
      <c r="S309" s="24">
        <v>62.4</v>
      </c>
      <c r="T309" s="25">
        <v>17.8</v>
      </c>
      <c r="U309" s="25">
        <v>36.200000000000003</v>
      </c>
      <c r="V309" s="25">
        <v>5.0999999999999996</v>
      </c>
      <c r="W309" s="25">
        <v>0</v>
      </c>
      <c r="X309" s="25">
        <v>59.1</v>
      </c>
      <c r="Y309" s="26">
        <v>3423</v>
      </c>
      <c r="Z309" s="26">
        <v>3742</v>
      </c>
      <c r="AA309" s="26">
        <v>684</v>
      </c>
      <c r="AB309" s="26">
        <v>0</v>
      </c>
      <c r="AC309" s="26">
        <v>7849</v>
      </c>
      <c r="AD309" s="27">
        <v>2644</v>
      </c>
      <c r="AE309" s="27">
        <v>6950</v>
      </c>
      <c r="AF309" s="27">
        <v>1986</v>
      </c>
      <c r="AG309" s="27">
        <v>0</v>
      </c>
      <c r="AH309" s="27">
        <v>11580</v>
      </c>
      <c r="AI309" s="28" t="s">
        <v>34</v>
      </c>
    </row>
    <row r="310" spans="1:35" x14ac:dyDescent="0.45">
      <c r="A310" s="19">
        <v>2016</v>
      </c>
      <c r="B310" s="20">
        <v>16627</v>
      </c>
      <c r="C310" s="21" t="s">
        <v>395</v>
      </c>
      <c r="D310" s="21" t="s">
        <v>74</v>
      </c>
      <c r="E310" s="22" t="s">
        <v>34</v>
      </c>
      <c r="F310" s="22">
        <v>6</v>
      </c>
      <c r="G310" s="22">
        <v>6</v>
      </c>
      <c r="H310" s="22" t="s">
        <v>34</v>
      </c>
      <c r="I310" s="22">
        <v>12</v>
      </c>
      <c r="J310" s="23" t="s">
        <v>34</v>
      </c>
      <c r="K310" s="23" t="s">
        <v>34</v>
      </c>
      <c r="L310" s="23" t="s">
        <v>34</v>
      </c>
      <c r="M310" s="23" t="s">
        <v>34</v>
      </c>
      <c r="N310" s="23" t="s">
        <v>34</v>
      </c>
      <c r="O310" s="24" t="s">
        <v>34</v>
      </c>
      <c r="P310" s="24" t="s">
        <v>34</v>
      </c>
      <c r="Q310" s="24">
        <v>13.5</v>
      </c>
      <c r="R310" s="24" t="s">
        <v>34</v>
      </c>
      <c r="S310" s="24">
        <v>13.5</v>
      </c>
      <c r="T310" s="25" t="s">
        <v>34</v>
      </c>
      <c r="U310" s="25" t="s">
        <v>34</v>
      </c>
      <c r="V310" s="25">
        <v>13.5</v>
      </c>
      <c r="W310" s="25" t="s">
        <v>34</v>
      </c>
      <c r="X310" s="25">
        <v>13.5</v>
      </c>
      <c r="Y310" s="26" t="s">
        <v>34</v>
      </c>
      <c r="Z310" s="26" t="s">
        <v>34</v>
      </c>
      <c r="AA310" s="26">
        <v>2142</v>
      </c>
      <c r="AB310" s="26" t="s">
        <v>34</v>
      </c>
      <c r="AC310" s="26">
        <v>2142</v>
      </c>
      <c r="AD310" s="27" t="s">
        <v>34</v>
      </c>
      <c r="AE310" s="27" t="s">
        <v>34</v>
      </c>
      <c r="AF310" s="27" t="s">
        <v>34</v>
      </c>
      <c r="AG310" s="27" t="s">
        <v>34</v>
      </c>
      <c r="AH310" s="27" t="s">
        <v>34</v>
      </c>
      <c r="AI310" s="28" t="s">
        <v>34</v>
      </c>
    </row>
    <row r="311" spans="1:35" x14ac:dyDescent="0.45">
      <c r="A311" s="19">
        <v>2016</v>
      </c>
      <c r="B311" s="20">
        <v>16674</v>
      </c>
      <c r="C311" s="21" t="s">
        <v>396</v>
      </c>
      <c r="D311" s="21" t="s">
        <v>56</v>
      </c>
      <c r="E311" s="22">
        <v>0</v>
      </c>
      <c r="F311" s="22">
        <v>712</v>
      </c>
      <c r="G311" s="22">
        <v>22</v>
      </c>
      <c r="H311" s="22">
        <v>0</v>
      </c>
      <c r="I311" s="22">
        <v>734</v>
      </c>
      <c r="J311" s="23">
        <v>0</v>
      </c>
      <c r="K311" s="23">
        <v>6</v>
      </c>
      <c r="L311" s="23">
        <v>5</v>
      </c>
      <c r="M311" s="23">
        <v>0</v>
      </c>
      <c r="N311" s="23">
        <v>11</v>
      </c>
      <c r="O311" s="24">
        <v>0</v>
      </c>
      <c r="P311" s="24">
        <v>6.5</v>
      </c>
      <c r="Q311" s="24">
        <v>16</v>
      </c>
      <c r="R311" s="24">
        <v>0</v>
      </c>
      <c r="S311" s="24">
        <v>22.5</v>
      </c>
      <c r="T311" s="25">
        <v>0</v>
      </c>
      <c r="U311" s="25">
        <v>2.5</v>
      </c>
      <c r="V311" s="25">
        <v>10</v>
      </c>
      <c r="W311" s="25">
        <v>0</v>
      </c>
      <c r="X311" s="25">
        <v>12.5</v>
      </c>
      <c r="Y311" s="26">
        <v>0</v>
      </c>
      <c r="Z311" s="26">
        <v>0</v>
      </c>
      <c r="AA311" s="26">
        <v>0</v>
      </c>
      <c r="AB311" s="26">
        <v>0</v>
      </c>
      <c r="AC311" s="26">
        <v>0</v>
      </c>
      <c r="AD311" s="27">
        <v>0</v>
      </c>
      <c r="AE311" s="27">
        <v>25</v>
      </c>
      <c r="AF311" s="27">
        <v>25</v>
      </c>
      <c r="AG311" s="27">
        <v>0</v>
      </c>
      <c r="AH311" s="27">
        <v>50</v>
      </c>
      <c r="AI311" s="28">
        <v>0</v>
      </c>
    </row>
    <row r="312" spans="1:35" x14ac:dyDescent="0.45">
      <c r="A312" s="19">
        <v>2016</v>
      </c>
      <c r="B312" s="20">
        <v>16740</v>
      </c>
      <c r="C312" s="21" t="s">
        <v>397</v>
      </c>
      <c r="D312" s="21" t="s">
        <v>40</v>
      </c>
      <c r="E312" s="22">
        <v>5795</v>
      </c>
      <c r="F312" s="22">
        <v>5</v>
      </c>
      <c r="G312" s="22">
        <v>777</v>
      </c>
      <c r="H312" s="22" t="s">
        <v>34</v>
      </c>
      <c r="I312" s="22">
        <v>6577</v>
      </c>
      <c r="J312" s="23" t="s">
        <v>34</v>
      </c>
      <c r="K312" s="23" t="s">
        <v>34</v>
      </c>
      <c r="L312" s="23" t="s">
        <v>34</v>
      </c>
      <c r="M312" s="23" t="s">
        <v>34</v>
      </c>
      <c r="N312" s="23" t="s">
        <v>34</v>
      </c>
      <c r="O312" s="24">
        <v>7</v>
      </c>
      <c r="P312" s="24">
        <v>0.6</v>
      </c>
      <c r="Q312" s="24">
        <v>0.3</v>
      </c>
      <c r="R312" s="24" t="s">
        <v>34</v>
      </c>
      <c r="S312" s="24">
        <v>7.9</v>
      </c>
      <c r="T312" s="25">
        <v>3.5</v>
      </c>
      <c r="U312" s="25">
        <v>0.3</v>
      </c>
      <c r="V312" s="25">
        <v>0.2</v>
      </c>
      <c r="W312" s="25" t="s">
        <v>34</v>
      </c>
      <c r="X312" s="25">
        <v>4</v>
      </c>
      <c r="Y312" s="26">
        <v>279</v>
      </c>
      <c r="Z312" s="26">
        <v>21</v>
      </c>
      <c r="AA312" s="26">
        <v>12</v>
      </c>
      <c r="AB312" s="26" t="s">
        <v>34</v>
      </c>
      <c r="AC312" s="26">
        <v>312</v>
      </c>
      <c r="AD312" s="27">
        <v>32</v>
      </c>
      <c r="AE312" s="27">
        <v>2</v>
      </c>
      <c r="AF312" s="27">
        <v>1</v>
      </c>
      <c r="AG312" s="27" t="s">
        <v>34</v>
      </c>
      <c r="AH312" s="27">
        <v>35</v>
      </c>
      <c r="AI312" s="28" t="s">
        <v>34</v>
      </c>
    </row>
    <row r="313" spans="1:35" x14ac:dyDescent="0.45">
      <c r="A313" s="19">
        <v>2016</v>
      </c>
      <c r="B313" s="20">
        <v>16805</v>
      </c>
      <c r="C313" s="21" t="s">
        <v>398</v>
      </c>
      <c r="D313" s="21" t="s">
        <v>133</v>
      </c>
      <c r="E313" s="22" t="s">
        <v>34</v>
      </c>
      <c r="F313" s="22">
        <v>377</v>
      </c>
      <c r="G313" s="22" t="s">
        <v>34</v>
      </c>
      <c r="H313" s="22" t="s">
        <v>34</v>
      </c>
      <c r="I313" s="22">
        <v>377</v>
      </c>
      <c r="J313" s="23" t="s">
        <v>34</v>
      </c>
      <c r="K313" s="23" t="s">
        <v>34</v>
      </c>
      <c r="L313" s="23" t="s">
        <v>34</v>
      </c>
      <c r="M313" s="23" t="s">
        <v>34</v>
      </c>
      <c r="N313" s="23" t="s">
        <v>34</v>
      </c>
      <c r="O313" s="24" t="s">
        <v>34</v>
      </c>
      <c r="P313" s="24">
        <v>5.6</v>
      </c>
      <c r="Q313" s="24" t="s">
        <v>34</v>
      </c>
      <c r="R313" s="24" t="s">
        <v>34</v>
      </c>
      <c r="S313" s="24">
        <v>5.6</v>
      </c>
      <c r="T313" s="25" t="s">
        <v>34</v>
      </c>
      <c r="U313" s="25">
        <v>1</v>
      </c>
      <c r="V313" s="25" t="s">
        <v>34</v>
      </c>
      <c r="W313" s="25" t="s">
        <v>34</v>
      </c>
      <c r="X313" s="25">
        <v>1</v>
      </c>
      <c r="Y313" s="26" t="s">
        <v>34</v>
      </c>
      <c r="Z313" s="26">
        <v>45</v>
      </c>
      <c r="AA313" s="26" t="s">
        <v>34</v>
      </c>
      <c r="AB313" s="26" t="s">
        <v>34</v>
      </c>
      <c r="AC313" s="26">
        <v>45</v>
      </c>
      <c r="AD313" s="27" t="s">
        <v>34</v>
      </c>
      <c r="AE313" s="27" t="s">
        <v>34</v>
      </c>
      <c r="AF313" s="27" t="s">
        <v>34</v>
      </c>
      <c r="AG313" s="27" t="s">
        <v>34</v>
      </c>
      <c r="AH313" s="27" t="s">
        <v>34</v>
      </c>
      <c r="AI313" s="28" t="s">
        <v>34</v>
      </c>
    </row>
    <row r="314" spans="1:35" x14ac:dyDescent="0.45">
      <c r="A314" s="19">
        <v>2016</v>
      </c>
      <c r="B314" s="20">
        <v>16854</v>
      </c>
      <c r="C314" s="21" t="s">
        <v>399</v>
      </c>
      <c r="D314" s="21" t="s">
        <v>97</v>
      </c>
      <c r="E314" s="22">
        <v>2365</v>
      </c>
      <c r="F314" s="22">
        <v>37</v>
      </c>
      <c r="G314" s="22" t="s">
        <v>34</v>
      </c>
      <c r="H314" s="22" t="s">
        <v>34</v>
      </c>
      <c r="I314" s="22">
        <v>2402</v>
      </c>
      <c r="J314" s="23" t="s">
        <v>34</v>
      </c>
      <c r="K314" s="23" t="s">
        <v>34</v>
      </c>
      <c r="L314" s="23" t="s">
        <v>34</v>
      </c>
      <c r="M314" s="23" t="s">
        <v>34</v>
      </c>
      <c r="N314" s="23" t="s">
        <v>34</v>
      </c>
      <c r="O314" s="24">
        <v>7</v>
      </c>
      <c r="P314" s="24">
        <v>0</v>
      </c>
      <c r="Q314" s="24" t="s">
        <v>34</v>
      </c>
      <c r="R314" s="24" t="s">
        <v>34</v>
      </c>
      <c r="S314" s="24">
        <v>7</v>
      </c>
      <c r="T314" s="25">
        <v>1</v>
      </c>
      <c r="U314" s="25">
        <v>0</v>
      </c>
      <c r="V314" s="25" t="s">
        <v>34</v>
      </c>
      <c r="W314" s="25" t="s">
        <v>34</v>
      </c>
      <c r="X314" s="25">
        <v>1</v>
      </c>
      <c r="Y314" s="26">
        <v>44</v>
      </c>
      <c r="Z314" s="26" t="s">
        <v>34</v>
      </c>
      <c r="AA314" s="26" t="s">
        <v>34</v>
      </c>
      <c r="AB314" s="26" t="s">
        <v>34</v>
      </c>
      <c r="AC314" s="26">
        <v>44</v>
      </c>
      <c r="AD314" s="27">
        <v>23</v>
      </c>
      <c r="AE314" s="27" t="s">
        <v>34</v>
      </c>
      <c r="AF314" s="27" t="s">
        <v>34</v>
      </c>
      <c r="AG314" s="27" t="s">
        <v>34</v>
      </c>
      <c r="AH314" s="27">
        <v>23</v>
      </c>
      <c r="AI314" s="28" t="s">
        <v>34</v>
      </c>
    </row>
    <row r="315" spans="1:35" x14ac:dyDescent="0.45">
      <c r="A315" s="19">
        <v>2016</v>
      </c>
      <c r="B315" s="20">
        <v>16865</v>
      </c>
      <c r="C315" s="21" t="s">
        <v>400</v>
      </c>
      <c r="D315" s="21" t="s">
        <v>56</v>
      </c>
      <c r="E315" s="22">
        <v>3931</v>
      </c>
      <c r="F315" s="22">
        <v>96</v>
      </c>
      <c r="G315" s="22" t="s">
        <v>34</v>
      </c>
      <c r="H315" s="22" t="s">
        <v>34</v>
      </c>
      <c r="I315" s="22">
        <v>4027</v>
      </c>
      <c r="J315" s="23">
        <v>4</v>
      </c>
      <c r="K315" s="23">
        <v>0</v>
      </c>
      <c r="L315" s="23" t="s">
        <v>34</v>
      </c>
      <c r="M315" s="23" t="s">
        <v>34</v>
      </c>
      <c r="N315" s="23">
        <v>4</v>
      </c>
      <c r="O315" s="24">
        <v>9.4</v>
      </c>
      <c r="P315" s="24">
        <v>0.2</v>
      </c>
      <c r="Q315" s="24" t="s">
        <v>34</v>
      </c>
      <c r="R315" s="24" t="s">
        <v>34</v>
      </c>
      <c r="S315" s="24">
        <v>9.6</v>
      </c>
      <c r="T315" s="25">
        <v>3.3</v>
      </c>
      <c r="U315" s="25">
        <v>0.1</v>
      </c>
      <c r="V315" s="25" t="s">
        <v>34</v>
      </c>
      <c r="W315" s="25" t="s">
        <v>34</v>
      </c>
      <c r="X315" s="25">
        <v>3.4</v>
      </c>
      <c r="Y315" s="26">
        <v>1571</v>
      </c>
      <c r="Z315" s="26">
        <v>54</v>
      </c>
      <c r="AA315" s="26" t="s">
        <v>34</v>
      </c>
      <c r="AB315" s="26" t="s">
        <v>34</v>
      </c>
      <c r="AC315" s="26">
        <v>1625</v>
      </c>
      <c r="AD315" s="27">
        <v>931</v>
      </c>
      <c r="AE315" s="27" t="s">
        <v>34</v>
      </c>
      <c r="AF315" s="27" t="s">
        <v>34</v>
      </c>
      <c r="AG315" s="27" t="s">
        <v>34</v>
      </c>
      <c r="AH315" s="27">
        <v>931</v>
      </c>
      <c r="AI315" s="28" t="s">
        <v>34</v>
      </c>
    </row>
    <row r="316" spans="1:35" x14ac:dyDescent="0.45">
      <c r="A316" s="19">
        <v>2016</v>
      </c>
      <c r="B316" s="20">
        <v>16920</v>
      </c>
      <c r="C316" s="21" t="s">
        <v>401</v>
      </c>
      <c r="D316" s="21" t="s">
        <v>97</v>
      </c>
      <c r="E316" s="22" t="s">
        <v>34</v>
      </c>
      <c r="F316" s="22">
        <v>43</v>
      </c>
      <c r="G316" s="22" t="s">
        <v>34</v>
      </c>
      <c r="H316" s="22" t="s">
        <v>34</v>
      </c>
      <c r="I316" s="22">
        <v>43</v>
      </c>
      <c r="J316" s="23" t="s">
        <v>34</v>
      </c>
      <c r="K316" s="23" t="s">
        <v>34</v>
      </c>
      <c r="L316" s="23" t="s">
        <v>34</v>
      </c>
      <c r="M316" s="23" t="s">
        <v>34</v>
      </c>
      <c r="N316" s="23" t="s">
        <v>34</v>
      </c>
      <c r="O316" s="24">
        <v>25</v>
      </c>
      <c r="P316" s="24">
        <v>1.5</v>
      </c>
      <c r="Q316" s="24">
        <v>10</v>
      </c>
      <c r="R316" s="24" t="s">
        <v>34</v>
      </c>
      <c r="S316" s="24">
        <v>36.5</v>
      </c>
      <c r="T316" s="25">
        <v>1</v>
      </c>
      <c r="U316" s="25">
        <v>1</v>
      </c>
      <c r="V316" s="25">
        <v>1</v>
      </c>
      <c r="W316" s="25" t="s">
        <v>34</v>
      </c>
      <c r="X316" s="25">
        <v>3</v>
      </c>
      <c r="Y316" s="26" t="s">
        <v>34</v>
      </c>
      <c r="Z316" s="26">
        <v>45</v>
      </c>
      <c r="AA316" s="26" t="s">
        <v>34</v>
      </c>
      <c r="AB316" s="26" t="s">
        <v>34</v>
      </c>
      <c r="AC316" s="26">
        <v>45</v>
      </c>
      <c r="AD316" s="27">
        <v>36</v>
      </c>
      <c r="AE316" s="27">
        <v>1</v>
      </c>
      <c r="AF316" s="27">
        <v>0</v>
      </c>
      <c r="AG316" s="27" t="s">
        <v>34</v>
      </c>
      <c r="AH316" s="27">
        <v>37</v>
      </c>
      <c r="AI316" s="28" t="s">
        <v>34</v>
      </c>
    </row>
    <row r="317" spans="1:35" x14ac:dyDescent="0.45">
      <c r="A317" s="19">
        <v>2016</v>
      </c>
      <c r="B317" s="20">
        <v>16932</v>
      </c>
      <c r="C317" s="21" t="s">
        <v>402</v>
      </c>
      <c r="D317" s="21" t="s">
        <v>52</v>
      </c>
      <c r="E317" s="22">
        <v>371</v>
      </c>
      <c r="F317" s="22">
        <v>33</v>
      </c>
      <c r="G317" s="22" t="s">
        <v>34</v>
      </c>
      <c r="H317" s="22" t="s">
        <v>34</v>
      </c>
      <c r="I317" s="22">
        <v>404</v>
      </c>
      <c r="J317" s="23" t="s">
        <v>34</v>
      </c>
      <c r="K317" s="23" t="s">
        <v>34</v>
      </c>
      <c r="L317" s="23" t="s">
        <v>34</v>
      </c>
      <c r="M317" s="23" t="s">
        <v>34</v>
      </c>
      <c r="N317" s="23" t="s">
        <v>34</v>
      </c>
      <c r="O317" s="24" t="s">
        <v>34</v>
      </c>
      <c r="P317" s="24" t="s">
        <v>34</v>
      </c>
      <c r="Q317" s="24" t="s">
        <v>34</v>
      </c>
      <c r="R317" s="24" t="s">
        <v>34</v>
      </c>
      <c r="S317" s="24" t="s">
        <v>34</v>
      </c>
      <c r="T317" s="25" t="s">
        <v>34</v>
      </c>
      <c r="U317" s="25" t="s">
        <v>34</v>
      </c>
      <c r="V317" s="25" t="s">
        <v>34</v>
      </c>
      <c r="W317" s="25" t="s">
        <v>34</v>
      </c>
      <c r="X317" s="25" t="s">
        <v>34</v>
      </c>
      <c r="Y317" s="26" t="s">
        <v>34</v>
      </c>
      <c r="Z317" s="26" t="s">
        <v>34</v>
      </c>
      <c r="AA317" s="26" t="s">
        <v>34</v>
      </c>
      <c r="AB317" s="26" t="s">
        <v>34</v>
      </c>
      <c r="AC317" s="26" t="s">
        <v>34</v>
      </c>
      <c r="AD317" s="27" t="s">
        <v>34</v>
      </c>
      <c r="AE317" s="27" t="s">
        <v>34</v>
      </c>
      <c r="AF317" s="27" t="s">
        <v>34</v>
      </c>
      <c r="AG317" s="27" t="s">
        <v>34</v>
      </c>
      <c r="AH317" s="27" t="s">
        <v>34</v>
      </c>
      <c r="AI317" s="28" t="s">
        <v>34</v>
      </c>
    </row>
    <row r="318" spans="1:35" x14ac:dyDescent="0.45">
      <c r="A318" s="19">
        <v>2016</v>
      </c>
      <c r="B318" s="20">
        <v>16971</v>
      </c>
      <c r="C318" s="21" t="s">
        <v>403</v>
      </c>
      <c r="D318" s="21" t="s">
        <v>50</v>
      </c>
      <c r="E318" s="22">
        <v>1900</v>
      </c>
      <c r="F318" s="22" t="s">
        <v>34</v>
      </c>
      <c r="G318" s="22" t="s">
        <v>34</v>
      </c>
      <c r="H318" s="22" t="s">
        <v>34</v>
      </c>
      <c r="I318" s="22">
        <v>1900</v>
      </c>
      <c r="J318" s="23">
        <v>1</v>
      </c>
      <c r="K318" s="23" t="s">
        <v>34</v>
      </c>
      <c r="L318" s="23" t="s">
        <v>34</v>
      </c>
      <c r="M318" s="23" t="s">
        <v>34</v>
      </c>
      <c r="N318" s="23">
        <v>1</v>
      </c>
      <c r="O318" s="24">
        <v>2</v>
      </c>
      <c r="P318" s="24" t="s">
        <v>34</v>
      </c>
      <c r="Q318" s="24" t="s">
        <v>34</v>
      </c>
      <c r="R318" s="24" t="s">
        <v>34</v>
      </c>
      <c r="S318" s="24">
        <v>2</v>
      </c>
      <c r="T318" s="25" t="s">
        <v>34</v>
      </c>
      <c r="U318" s="25" t="s">
        <v>34</v>
      </c>
      <c r="V318" s="25" t="s">
        <v>34</v>
      </c>
      <c r="W318" s="25" t="s">
        <v>34</v>
      </c>
      <c r="X318" s="25" t="s">
        <v>34</v>
      </c>
      <c r="Y318" s="26">
        <v>23</v>
      </c>
      <c r="Z318" s="26" t="s">
        <v>34</v>
      </c>
      <c r="AA318" s="26" t="s">
        <v>34</v>
      </c>
      <c r="AB318" s="26" t="s">
        <v>34</v>
      </c>
      <c r="AC318" s="26">
        <v>23</v>
      </c>
      <c r="AD318" s="27">
        <v>25</v>
      </c>
      <c r="AE318" s="27" t="s">
        <v>34</v>
      </c>
      <c r="AF318" s="27" t="s">
        <v>34</v>
      </c>
      <c r="AG318" s="27" t="s">
        <v>34</v>
      </c>
      <c r="AH318" s="27">
        <v>25</v>
      </c>
      <c r="AI318" s="28" t="s">
        <v>34</v>
      </c>
    </row>
    <row r="319" spans="1:35" x14ac:dyDescent="0.45">
      <c r="A319" s="19">
        <v>2016</v>
      </c>
      <c r="B319" s="20">
        <v>17008</v>
      </c>
      <c r="C319" s="21" t="s">
        <v>537</v>
      </c>
      <c r="D319" s="21" t="s">
        <v>74</v>
      </c>
      <c r="E319" s="22" t="s">
        <v>34</v>
      </c>
      <c r="F319" s="22" t="s">
        <v>34</v>
      </c>
      <c r="G319" s="22" t="s">
        <v>34</v>
      </c>
      <c r="H319" s="22" t="s">
        <v>34</v>
      </c>
      <c r="I319" s="22" t="s">
        <v>34</v>
      </c>
      <c r="J319" s="23" t="s">
        <v>34</v>
      </c>
      <c r="K319" s="23" t="s">
        <v>34</v>
      </c>
      <c r="L319" s="23" t="s">
        <v>34</v>
      </c>
      <c r="M319" s="23" t="s">
        <v>34</v>
      </c>
      <c r="N319" s="23" t="s">
        <v>34</v>
      </c>
      <c r="O319" s="24" t="s">
        <v>34</v>
      </c>
      <c r="P319" s="24" t="s">
        <v>34</v>
      </c>
      <c r="Q319" s="24" t="s">
        <v>34</v>
      </c>
      <c r="R319" s="24" t="s">
        <v>34</v>
      </c>
      <c r="S319" s="24" t="s">
        <v>34</v>
      </c>
      <c r="T319" s="25" t="s">
        <v>34</v>
      </c>
      <c r="U319" s="25" t="s">
        <v>34</v>
      </c>
      <c r="V319" s="25" t="s">
        <v>34</v>
      </c>
      <c r="W319" s="25" t="s">
        <v>34</v>
      </c>
      <c r="X319" s="25" t="s">
        <v>34</v>
      </c>
      <c r="Y319" s="26" t="s">
        <v>34</v>
      </c>
      <c r="Z319" s="26" t="s">
        <v>34</v>
      </c>
      <c r="AA319" s="26" t="s">
        <v>34</v>
      </c>
      <c r="AB319" s="26" t="s">
        <v>34</v>
      </c>
      <c r="AC319" s="26" t="s">
        <v>34</v>
      </c>
      <c r="AD319" s="27" t="s">
        <v>34</v>
      </c>
      <c r="AE319" s="27" t="s">
        <v>34</v>
      </c>
      <c r="AF319" s="27">
        <v>3</v>
      </c>
      <c r="AG319" s="27" t="s">
        <v>34</v>
      </c>
      <c r="AH319" s="27">
        <v>3</v>
      </c>
      <c r="AI319" s="28" t="s">
        <v>34</v>
      </c>
    </row>
    <row r="320" spans="1:35" x14ac:dyDescent="0.45">
      <c r="A320" s="19">
        <v>2016</v>
      </c>
      <c r="B320" s="20">
        <v>17040</v>
      </c>
      <c r="C320" s="21" t="s">
        <v>404</v>
      </c>
      <c r="D320" s="21" t="s">
        <v>37</v>
      </c>
      <c r="E320" s="22">
        <v>1208</v>
      </c>
      <c r="F320" s="22">
        <v>50</v>
      </c>
      <c r="G320" s="22" t="s">
        <v>34</v>
      </c>
      <c r="H320" s="22" t="s">
        <v>34</v>
      </c>
      <c r="I320" s="22">
        <v>1258</v>
      </c>
      <c r="J320" s="23" t="s">
        <v>34</v>
      </c>
      <c r="K320" s="23" t="s">
        <v>34</v>
      </c>
      <c r="L320" s="23" t="s">
        <v>34</v>
      </c>
      <c r="M320" s="23" t="s">
        <v>34</v>
      </c>
      <c r="N320" s="23" t="s">
        <v>34</v>
      </c>
      <c r="O320" s="24">
        <v>5</v>
      </c>
      <c r="P320" s="24">
        <v>7</v>
      </c>
      <c r="Q320" s="24" t="s">
        <v>34</v>
      </c>
      <c r="R320" s="24" t="s">
        <v>34</v>
      </c>
      <c r="S320" s="24">
        <v>12</v>
      </c>
      <c r="T320" s="25">
        <v>2</v>
      </c>
      <c r="U320" s="25">
        <v>4</v>
      </c>
      <c r="V320" s="25" t="s">
        <v>34</v>
      </c>
      <c r="W320" s="25" t="s">
        <v>34</v>
      </c>
      <c r="X320" s="25">
        <v>6</v>
      </c>
      <c r="Y320" s="26">
        <v>2</v>
      </c>
      <c r="Z320" s="26">
        <v>0</v>
      </c>
      <c r="AA320" s="26" t="s">
        <v>34</v>
      </c>
      <c r="AB320" s="26" t="s">
        <v>34</v>
      </c>
      <c r="AC320" s="26">
        <v>2</v>
      </c>
      <c r="AD320" s="27">
        <v>4</v>
      </c>
      <c r="AE320" s="27">
        <v>1</v>
      </c>
      <c r="AF320" s="27" t="s">
        <v>34</v>
      </c>
      <c r="AG320" s="27" t="s">
        <v>34</v>
      </c>
      <c r="AH320" s="27">
        <v>5</v>
      </c>
      <c r="AI320" s="28" t="s">
        <v>34</v>
      </c>
    </row>
    <row r="321" spans="1:35" x14ac:dyDescent="0.45">
      <c r="A321" s="19">
        <v>2016</v>
      </c>
      <c r="B321" s="20">
        <v>17066</v>
      </c>
      <c r="C321" s="21" t="s">
        <v>405</v>
      </c>
      <c r="D321" s="21" t="s">
        <v>35</v>
      </c>
      <c r="E321" s="22">
        <v>11527</v>
      </c>
      <c r="F321" s="22" t="s">
        <v>34</v>
      </c>
      <c r="G321" s="22" t="s">
        <v>34</v>
      </c>
      <c r="H321" s="22" t="s">
        <v>34</v>
      </c>
      <c r="I321" s="22">
        <v>11527</v>
      </c>
      <c r="J321" s="23">
        <v>401</v>
      </c>
      <c r="K321" s="23" t="s">
        <v>34</v>
      </c>
      <c r="L321" s="23" t="s">
        <v>34</v>
      </c>
      <c r="M321" s="23" t="s">
        <v>34</v>
      </c>
      <c r="N321" s="23">
        <v>401</v>
      </c>
      <c r="O321" s="24">
        <v>52</v>
      </c>
      <c r="P321" s="24" t="s">
        <v>34</v>
      </c>
      <c r="Q321" s="24" t="s">
        <v>34</v>
      </c>
      <c r="R321" s="24" t="s">
        <v>34</v>
      </c>
      <c r="S321" s="24">
        <v>52</v>
      </c>
      <c r="T321" s="25">
        <v>34.700000000000003</v>
      </c>
      <c r="U321" s="25" t="s">
        <v>34</v>
      </c>
      <c r="V321" s="25" t="s">
        <v>34</v>
      </c>
      <c r="W321" s="25" t="s">
        <v>34</v>
      </c>
      <c r="X321" s="25">
        <v>34.700000000000003</v>
      </c>
      <c r="Y321" s="26" t="s">
        <v>34</v>
      </c>
      <c r="Z321" s="26" t="s">
        <v>34</v>
      </c>
      <c r="AA321" s="26" t="s">
        <v>34</v>
      </c>
      <c r="AB321" s="26" t="s">
        <v>34</v>
      </c>
      <c r="AC321" s="26" t="s">
        <v>34</v>
      </c>
      <c r="AD321" s="27">
        <v>1181</v>
      </c>
      <c r="AE321" s="27" t="s">
        <v>34</v>
      </c>
      <c r="AF321" s="27" t="s">
        <v>34</v>
      </c>
      <c r="AG321" s="27" t="s">
        <v>34</v>
      </c>
      <c r="AH321" s="27">
        <v>1181</v>
      </c>
      <c r="AI321" s="28">
        <v>0</v>
      </c>
    </row>
    <row r="322" spans="1:35" x14ac:dyDescent="0.45">
      <c r="A322" s="19">
        <v>2016</v>
      </c>
      <c r="B322" s="20">
        <v>17166</v>
      </c>
      <c r="C322" s="21" t="s">
        <v>406</v>
      </c>
      <c r="D322" s="21" t="s">
        <v>307</v>
      </c>
      <c r="E322" s="22">
        <v>4039</v>
      </c>
      <c r="F322" s="22">
        <v>113</v>
      </c>
      <c r="G322" s="22" t="s">
        <v>34</v>
      </c>
      <c r="H322" s="22" t="s">
        <v>34</v>
      </c>
      <c r="I322" s="22">
        <v>4152</v>
      </c>
      <c r="J322" s="23">
        <v>1006</v>
      </c>
      <c r="K322" s="23">
        <v>619</v>
      </c>
      <c r="L322" s="23" t="s">
        <v>34</v>
      </c>
      <c r="M322" s="23" t="s">
        <v>34</v>
      </c>
      <c r="N322" s="23">
        <v>1625</v>
      </c>
      <c r="O322" s="24">
        <v>7.4</v>
      </c>
      <c r="P322" s="24">
        <v>3.4</v>
      </c>
      <c r="Q322" s="24" t="s">
        <v>34</v>
      </c>
      <c r="R322" s="24" t="s">
        <v>34</v>
      </c>
      <c r="S322" s="24">
        <v>10.8</v>
      </c>
      <c r="T322" s="25">
        <v>5.2</v>
      </c>
      <c r="U322" s="25">
        <v>2.4</v>
      </c>
      <c r="V322" s="25" t="s">
        <v>34</v>
      </c>
      <c r="W322" s="25" t="s">
        <v>34</v>
      </c>
      <c r="X322" s="25">
        <v>7.6</v>
      </c>
      <c r="Y322" s="26">
        <v>8</v>
      </c>
      <c r="Z322" s="26">
        <v>100</v>
      </c>
      <c r="AA322" s="26" t="s">
        <v>34</v>
      </c>
      <c r="AB322" s="26" t="s">
        <v>34</v>
      </c>
      <c r="AC322" s="26">
        <v>108</v>
      </c>
      <c r="AD322" s="27">
        <v>1645</v>
      </c>
      <c r="AE322" s="27">
        <v>1162</v>
      </c>
      <c r="AF322" s="27" t="s">
        <v>34</v>
      </c>
      <c r="AG322" s="27" t="s">
        <v>34</v>
      </c>
      <c r="AH322" s="27">
        <v>2807</v>
      </c>
      <c r="AI322" s="28" t="s">
        <v>34</v>
      </c>
    </row>
    <row r="323" spans="1:35" x14ac:dyDescent="0.45">
      <c r="A323" s="19">
        <v>2016</v>
      </c>
      <c r="B323" s="20">
        <v>17252</v>
      </c>
      <c r="C323" s="21" t="s">
        <v>526</v>
      </c>
      <c r="D323" s="21" t="s">
        <v>296</v>
      </c>
      <c r="E323" s="22">
        <v>0</v>
      </c>
      <c r="F323" s="22">
        <v>50</v>
      </c>
      <c r="G323" s="22">
        <v>13</v>
      </c>
      <c r="H323" s="22">
        <v>0</v>
      </c>
      <c r="I323" s="22">
        <v>63</v>
      </c>
      <c r="J323" s="23">
        <v>0</v>
      </c>
      <c r="K323" s="23">
        <v>0</v>
      </c>
      <c r="L323" s="23">
        <v>0</v>
      </c>
      <c r="M323" s="23">
        <v>0</v>
      </c>
      <c r="N323" s="23">
        <v>0</v>
      </c>
      <c r="O323" s="24">
        <v>0</v>
      </c>
      <c r="P323" s="24">
        <v>93</v>
      </c>
      <c r="Q323" s="24">
        <v>55</v>
      </c>
      <c r="R323" s="24">
        <v>0</v>
      </c>
      <c r="S323" s="24">
        <v>148</v>
      </c>
      <c r="T323" s="25">
        <v>0</v>
      </c>
      <c r="U323" s="25">
        <v>81</v>
      </c>
      <c r="V323" s="25">
        <v>42</v>
      </c>
      <c r="W323" s="25">
        <v>0</v>
      </c>
      <c r="X323" s="25">
        <v>123</v>
      </c>
      <c r="Y323" s="26">
        <v>0</v>
      </c>
      <c r="Z323" s="26">
        <v>0</v>
      </c>
      <c r="AA323" s="26">
        <v>0</v>
      </c>
      <c r="AB323" s="26">
        <v>0</v>
      </c>
      <c r="AC323" s="26">
        <v>0</v>
      </c>
      <c r="AD323" s="27">
        <v>0</v>
      </c>
      <c r="AE323" s="27">
        <v>23</v>
      </c>
      <c r="AF323" s="27">
        <v>15</v>
      </c>
      <c r="AG323" s="27">
        <v>0</v>
      </c>
      <c r="AH323" s="27">
        <v>38</v>
      </c>
      <c r="AI323" s="28" t="s">
        <v>34</v>
      </c>
    </row>
    <row r="324" spans="1:35" x14ac:dyDescent="0.45">
      <c r="A324" s="19">
        <v>2016</v>
      </c>
      <c r="B324" s="20">
        <v>17264</v>
      </c>
      <c r="C324" s="21" t="s">
        <v>408</v>
      </c>
      <c r="D324" s="21" t="s">
        <v>52</v>
      </c>
      <c r="E324" s="22">
        <v>1799</v>
      </c>
      <c r="F324" s="22" t="s">
        <v>34</v>
      </c>
      <c r="G324" s="22" t="s">
        <v>34</v>
      </c>
      <c r="H324" s="22" t="s">
        <v>34</v>
      </c>
      <c r="I324" s="22">
        <v>1799</v>
      </c>
      <c r="J324" s="23">
        <v>22</v>
      </c>
      <c r="K324" s="23" t="s">
        <v>34</v>
      </c>
      <c r="L324" s="23" t="s">
        <v>34</v>
      </c>
      <c r="M324" s="23" t="s">
        <v>34</v>
      </c>
      <c r="N324" s="23">
        <v>22</v>
      </c>
      <c r="O324" s="24">
        <v>2</v>
      </c>
      <c r="P324" s="24" t="s">
        <v>34</v>
      </c>
      <c r="Q324" s="24" t="s">
        <v>34</v>
      </c>
      <c r="R324" s="24" t="s">
        <v>34</v>
      </c>
      <c r="S324" s="24">
        <v>2</v>
      </c>
      <c r="T324" s="25">
        <v>2</v>
      </c>
      <c r="U324" s="25" t="s">
        <v>34</v>
      </c>
      <c r="V324" s="25" t="s">
        <v>34</v>
      </c>
      <c r="W324" s="25" t="s">
        <v>34</v>
      </c>
      <c r="X324" s="25">
        <v>2</v>
      </c>
      <c r="Y324" s="26">
        <v>0</v>
      </c>
      <c r="Z324" s="26" t="s">
        <v>34</v>
      </c>
      <c r="AA324" s="26" t="s">
        <v>34</v>
      </c>
      <c r="AB324" s="26" t="s">
        <v>34</v>
      </c>
      <c r="AC324" s="26">
        <v>0</v>
      </c>
      <c r="AD324" s="27">
        <v>5</v>
      </c>
      <c r="AE324" s="27" t="s">
        <v>34</v>
      </c>
      <c r="AF324" s="27" t="s">
        <v>34</v>
      </c>
      <c r="AG324" s="27" t="s">
        <v>34</v>
      </c>
      <c r="AH324" s="27">
        <v>5</v>
      </c>
      <c r="AI324" s="28" t="s">
        <v>34</v>
      </c>
    </row>
    <row r="325" spans="1:35" x14ac:dyDescent="0.45">
      <c r="A325" s="19">
        <v>2016</v>
      </c>
      <c r="B325" s="20">
        <v>17539</v>
      </c>
      <c r="C325" s="21" t="s">
        <v>527</v>
      </c>
      <c r="D325" s="21" t="s">
        <v>84</v>
      </c>
      <c r="E325" s="22" t="s">
        <v>34</v>
      </c>
      <c r="F325" s="22">
        <v>12</v>
      </c>
      <c r="G325" s="22">
        <v>27</v>
      </c>
      <c r="H325" s="22" t="s">
        <v>34</v>
      </c>
      <c r="I325" s="22">
        <v>39</v>
      </c>
      <c r="J325" s="23" t="s">
        <v>34</v>
      </c>
      <c r="K325" s="23" t="s">
        <v>34</v>
      </c>
      <c r="L325" s="23" t="s">
        <v>34</v>
      </c>
      <c r="M325" s="23" t="s">
        <v>34</v>
      </c>
      <c r="N325" s="23" t="s">
        <v>34</v>
      </c>
      <c r="O325" s="24" t="s">
        <v>34</v>
      </c>
      <c r="P325" s="24">
        <v>32</v>
      </c>
      <c r="Q325" s="24">
        <v>125</v>
      </c>
      <c r="R325" s="24" t="s">
        <v>34</v>
      </c>
      <c r="S325" s="24">
        <v>157</v>
      </c>
      <c r="T325" s="25" t="s">
        <v>34</v>
      </c>
      <c r="U325" s="25" t="s">
        <v>34</v>
      </c>
      <c r="V325" s="25" t="s">
        <v>34</v>
      </c>
      <c r="W325" s="25" t="s">
        <v>34</v>
      </c>
      <c r="X325" s="25" t="s">
        <v>34</v>
      </c>
      <c r="Y325" s="26" t="s">
        <v>34</v>
      </c>
      <c r="Z325" s="26">
        <v>299</v>
      </c>
      <c r="AA325" s="26">
        <v>6108</v>
      </c>
      <c r="AB325" s="26" t="s">
        <v>34</v>
      </c>
      <c r="AC325" s="26">
        <v>6407</v>
      </c>
      <c r="AD325" s="27" t="s">
        <v>34</v>
      </c>
      <c r="AE325" s="27" t="s">
        <v>34</v>
      </c>
      <c r="AF325" s="27" t="s">
        <v>34</v>
      </c>
      <c r="AG325" s="27" t="s">
        <v>34</v>
      </c>
      <c r="AH325" s="27" t="s">
        <v>34</v>
      </c>
      <c r="AI325" s="28" t="s">
        <v>34</v>
      </c>
    </row>
    <row r="326" spans="1:35" x14ac:dyDescent="0.45">
      <c r="A326" s="19">
        <v>2016</v>
      </c>
      <c r="B326" s="20">
        <v>17543</v>
      </c>
      <c r="C326" s="21" t="s">
        <v>412</v>
      </c>
      <c r="D326" s="21" t="s">
        <v>84</v>
      </c>
      <c r="E326" s="22" t="s">
        <v>34</v>
      </c>
      <c r="F326" s="22" t="s">
        <v>34</v>
      </c>
      <c r="G326" s="22">
        <v>20</v>
      </c>
      <c r="H326" s="22" t="s">
        <v>34</v>
      </c>
      <c r="I326" s="22">
        <v>20</v>
      </c>
      <c r="J326" s="23" t="s">
        <v>34</v>
      </c>
      <c r="K326" s="23" t="s">
        <v>34</v>
      </c>
      <c r="L326" s="23">
        <v>400</v>
      </c>
      <c r="M326" s="23" t="s">
        <v>34</v>
      </c>
      <c r="N326" s="23">
        <v>400</v>
      </c>
      <c r="O326" s="24" t="s">
        <v>34</v>
      </c>
      <c r="P326" s="24" t="s">
        <v>34</v>
      </c>
      <c r="Q326" s="24">
        <v>502.7</v>
      </c>
      <c r="R326" s="24" t="s">
        <v>34</v>
      </c>
      <c r="S326" s="24">
        <v>502.7</v>
      </c>
      <c r="T326" s="25" t="s">
        <v>34</v>
      </c>
      <c r="U326" s="25" t="s">
        <v>34</v>
      </c>
      <c r="V326" s="25">
        <v>0</v>
      </c>
      <c r="W326" s="25" t="s">
        <v>34</v>
      </c>
      <c r="X326" s="25">
        <v>0</v>
      </c>
      <c r="Y326" s="26" t="s">
        <v>34</v>
      </c>
      <c r="Z326" s="26" t="s">
        <v>34</v>
      </c>
      <c r="AA326" s="26">
        <v>79000</v>
      </c>
      <c r="AB326" s="26" t="s">
        <v>34</v>
      </c>
      <c r="AC326" s="26">
        <v>79000</v>
      </c>
      <c r="AD326" s="27" t="s">
        <v>34</v>
      </c>
      <c r="AE326" s="27" t="s">
        <v>34</v>
      </c>
      <c r="AF326" s="27">
        <v>0</v>
      </c>
      <c r="AG326" s="27" t="s">
        <v>34</v>
      </c>
      <c r="AH326" s="27">
        <v>0</v>
      </c>
      <c r="AI326" s="28" t="s">
        <v>34</v>
      </c>
    </row>
    <row r="327" spans="1:35" x14ac:dyDescent="0.45">
      <c r="A327" s="19">
        <v>2016</v>
      </c>
      <c r="B327" s="20">
        <v>17548</v>
      </c>
      <c r="C327" s="21" t="s">
        <v>413</v>
      </c>
      <c r="D327" s="21" t="s">
        <v>95</v>
      </c>
      <c r="E327" s="22" t="s">
        <v>34</v>
      </c>
      <c r="F327" s="22" t="s">
        <v>34</v>
      </c>
      <c r="G327" s="22">
        <v>913</v>
      </c>
      <c r="H327" s="22" t="s">
        <v>34</v>
      </c>
      <c r="I327" s="22">
        <v>913</v>
      </c>
      <c r="J327" s="23" t="s">
        <v>34</v>
      </c>
      <c r="K327" s="23" t="s">
        <v>34</v>
      </c>
      <c r="L327" s="23">
        <v>0</v>
      </c>
      <c r="M327" s="23" t="s">
        <v>34</v>
      </c>
      <c r="N327" s="23">
        <v>0</v>
      </c>
      <c r="O327" s="24" t="s">
        <v>34</v>
      </c>
      <c r="P327" s="24" t="s">
        <v>34</v>
      </c>
      <c r="Q327" s="24">
        <v>55</v>
      </c>
      <c r="R327" s="24" t="s">
        <v>34</v>
      </c>
      <c r="S327" s="24">
        <v>55</v>
      </c>
      <c r="T327" s="25" t="s">
        <v>34</v>
      </c>
      <c r="U327" s="25" t="s">
        <v>34</v>
      </c>
      <c r="V327" s="25">
        <v>42</v>
      </c>
      <c r="W327" s="25" t="s">
        <v>34</v>
      </c>
      <c r="X327" s="25">
        <v>42</v>
      </c>
      <c r="Y327" s="26" t="s">
        <v>34</v>
      </c>
      <c r="Z327" s="26" t="s">
        <v>34</v>
      </c>
      <c r="AA327" s="26">
        <v>2550</v>
      </c>
      <c r="AB327" s="26" t="s">
        <v>34</v>
      </c>
      <c r="AC327" s="26">
        <v>2550</v>
      </c>
      <c r="AD327" s="27" t="s">
        <v>34</v>
      </c>
      <c r="AE327" s="27" t="s">
        <v>34</v>
      </c>
      <c r="AF327" s="27">
        <v>220</v>
      </c>
      <c r="AG327" s="27" t="s">
        <v>34</v>
      </c>
      <c r="AH327" s="27">
        <v>220</v>
      </c>
      <c r="AI327" s="28" t="s">
        <v>34</v>
      </c>
    </row>
    <row r="328" spans="1:35" x14ac:dyDescent="0.45">
      <c r="A328" s="19">
        <v>2016</v>
      </c>
      <c r="B328" s="20">
        <v>17561</v>
      </c>
      <c r="C328" s="21" t="s">
        <v>414</v>
      </c>
      <c r="D328" s="21" t="s">
        <v>74</v>
      </c>
      <c r="E328" s="22" t="s">
        <v>34</v>
      </c>
      <c r="F328" s="22" t="s">
        <v>34</v>
      </c>
      <c r="G328" s="22">
        <v>1702</v>
      </c>
      <c r="H328" s="22" t="s">
        <v>34</v>
      </c>
      <c r="I328" s="22">
        <v>1702</v>
      </c>
      <c r="J328" s="23" t="s">
        <v>34</v>
      </c>
      <c r="K328" s="23" t="s">
        <v>34</v>
      </c>
      <c r="L328" s="23">
        <v>73</v>
      </c>
      <c r="M328" s="23" t="s">
        <v>34</v>
      </c>
      <c r="N328" s="23">
        <v>73</v>
      </c>
      <c r="O328" s="24" t="s">
        <v>34</v>
      </c>
      <c r="P328" s="24" t="s">
        <v>34</v>
      </c>
      <c r="Q328" s="24">
        <v>45</v>
      </c>
      <c r="R328" s="24" t="s">
        <v>34</v>
      </c>
      <c r="S328" s="24">
        <v>45</v>
      </c>
      <c r="T328" s="25" t="s">
        <v>34</v>
      </c>
      <c r="U328" s="25" t="s">
        <v>34</v>
      </c>
      <c r="V328" s="25">
        <v>0</v>
      </c>
      <c r="W328" s="25" t="s">
        <v>34</v>
      </c>
      <c r="X328" s="25">
        <v>0</v>
      </c>
      <c r="Y328" s="26" t="s">
        <v>34</v>
      </c>
      <c r="Z328" s="26" t="s">
        <v>34</v>
      </c>
      <c r="AA328" s="26">
        <v>725</v>
      </c>
      <c r="AB328" s="26" t="s">
        <v>34</v>
      </c>
      <c r="AC328" s="26">
        <v>725</v>
      </c>
      <c r="AD328" s="27" t="s">
        <v>34</v>
      </c>
      <c r="AE328" s="27" t="s">
        <v>34</v>
      </c>
      <c r="AF328" s="27">
        <v>138</v>
      </c>
      <c r="AG328" s="27" t="s">
        <v>34</v>
      </c>
      <c r="AH328" s="27">
        <v>138</v>
      </c>
      <c r="AI328" s="28" t="s">
        <v>34</v>
      </c>
    </row>
    <row r="329" spans="1:35" x14ac:dyDescent="0.45">
      <c r="A329" s="19">
        <v>2016</v>
      </c>
      <c r="B329" s="20">
        <v>17572</v>
      </c>
      <c r="C329" s="21" t="s">
        <v>415</v>
      </c>
      <c r="D329" s="21" t="s">
        <v>89</v>
      </c>
      <c r="E329" s="22" t="s">
        <v>34</v>
      </c>
      <c r="F329" s="22">
        <v>92</v>
      </c>
      <c r="G329" s="22" t="s">
        <v>34</v>
      </c>
      <c r="H329" s="22" t="s">
        <v>34</v>
      </c>
      <c r="I329" s="22">
        <v>92</v>
      </c>
      <c r="J329" s="23" t="s">
        <v>34</v>
      </c>
      <c r="K329" s="23" t="s">
        <v>34</v>
      </c>
      <c r="L329" s="23" t="s">
        <v>34</v>
      </c>
      <c r="M329" s="23" t="s">
        <v>34</v>
      </c>
      <c r="N329" s="23" t="s">
        <v>34</v>
      </c>
      <c r="O329" s="24" t="s">
        <v>34</v>
      </c>
      <c r="P329" s="24">
        <v>6.4</v>
      </c>
      <c r="Q329" s="24" t="s">
        <v>34</v>
      </c>
      <c r="R329" s="24" t="s">
        <v>34</v>
      </c>
      <c r="S329" s="24">
        <v>6.4</v>
      </c>
      <c r="T329" s="25" t="s">
        <v>34</v>
      </c>
      <c r="U329" s="25" t="s">
        <v>34</v>
      </c>
      <c r="V329" s="25" t="s">
        <v>34</v>
      </c>
      <c r="W329" s="25" t="s">
        <v>34</v>
      </c>
      <c r="X329" s="25" t="s">
        <v>34</v>
      </c>
      <c r="Y329" s="26" t="s">
        <v>34</v>
      </c>
      <c r="Z329" s="26">
        <v>308</v>
      </c>
      <c r="AA329" s="26" t="s">
        <v>34</v>
      </c>
      <c r="AB329" s="26" t="s">
        <v>34</v>
      </c>
      <c r="AC329" s="26">
        <v>308</v>
      </c>
      <c r="AD329" s="27" t="s">
        <v>34</v>
      </c>
      <c r="AE329" s="27">
        <v>38</v>
      </c>
      <c r="AF329" s="27" t="s">
        <v>34</v>
      </c>
      <c r="AG329" s="27" t="s">
        <v>34</v>
      </c>
      <c r="AH329" s="27">
        <v>38</v>
      </c>
      <c r="AI329" s="28" t="s">
        <v>34</v>
      </c>
    </row>
    <row r="330" spans="1:35" x14ac:dyDescent="0.45">
      <c r="A330" s="19">
        <v>2016</v>
      </c>
      <c r="B330" s="20">
        <v>17577</v>
      </c>
      <c r="C330" s="21" t="s">
        <v>416</v>
      </c>
      <c r="D330" s="21" t="s">
        <v>95</v>
      </c>
      <c r="E330" s="22" t="s">
        <v>34</v>
      </c>
      <c r="F330" s="22">
        <v>1</v>
      </c>
      <c r="G330" s="22" t="s">
        <v>34</v>
      </c>
      <c r="H330" s="22" t="s">
        <v>34</v>
      </c>
      <c r="I330" s="22">
        <v>1</v>
      </c>
      <c r="J330" s="23" t="s">
        <v>34</v>
      </c>
      <c r="K330" s="23">
        <v>11293</v>
      </c>
      <c r="L330" s="23" t="s">
        <v>34</v>
      </c>
      <c r="M330" s="23" t="s">
        <v>34</v>
      </c>
      <c r="N330" s="23">
        <v>11293</v>
      </c>
      <c r="O330" s="24" t="s">
        <v>34</v>
      </c>
      <c r="P330" s="24">
        <v>5</v>
      </c>
      <c r="Q330" s="24" t="s">
        <v>34</v>
      </c>
      <c r="R330" s="24" t="s">
        <v>34</v>
      </c>
      <c r="S330" s="24">
        <v>5</v>
      </c>
      <c r="T330" s="25" t="s">
        <v>34</v>
      </c>
      <c r="U330" s="25">
        <v>5</v>
      </c>
      <c r="V330" s="25" t="s">
        <v>34</v>
      </c>
      <c r="W330" s="25" t="s">
        <v>34</v>
      </c>
      <c r="X330" s="25">
        <v>5</v>
      </c>
      <c r="Y330" s="26" t="s">
        <v>34</v>
      </c>
      <c r="Z330" s="26">
        <v>314</v>
      </c>
      <c r="AA330" s="26" t="s">
        <v>34</v>
      </c>
      <c r="AB330" s="26" t="s">
        <v>34</v>
      </c>
      <c r="AC330" s="26">
        <v>314</v>
      </c>
      <c r="AD330" s="27" t="s">
        <v>34</v>
      </c>
      <c r="AE330" s="27" t="s">
        <v>34</v>
      </c>
      <c r="AF330" s="27" t="s">
        <v>34</v>
      </c>
      <c r="AG330" s="27" t="s">
        <v>34</v>
      </c>
      <c r="AH330" s="27" t="s">
        <v>34</v>
      </c>
      <c r="AI330" s="28" t="s">
        <v>34</v>
      </c>
    </row>
    <row r="331" spans="1:35" x14ac:dyDescent="0.45">
      <c r="A331" s="19">
        <v>2016</v>
      </c>
      <c r="B331" s="20">
        <v>17609</v>
      </c>
      <c r="C331" s="21" t="s">
        <v>418</v>
      </c>
      <c r="D331" s="21" t="s">
        <v>58</v>
      </c>
      <c r="E331" s="22">
        <v>671300</v>
      </c>
      <c r="F331" s="22">
        <v>18024</v>
      </c>
      <c r="G331" s="22">
        <v>1831</v>
      </c>
      <c r="H331" s="22">
        <v>0</v>
      </c>
      <c r="I331" s="22">
        <v>691155</v>
      </c>
      <c r="J331" s="23" t="s">
        <v>34</v>
      </c>
      <c r="K331" s="23" t="s">
        <v>34</v>
      </c>
      <c r="L331" s="23" t="s">
        <v>34</v>
      </c>
      <c r="M331" s="23" t="s">
        <v>34</v>
      </c>
      <c r="N331" s="23" t="s">
        <v>34</v>
      </c>
      <c r="O331" s="24">
        <v>219.1</v>
      </c>
      <c r="P331" s="24">
        <v>1180.5</v>
      </c>
      <c r="Q331" s="24">
        <v>165.5</v>
      </c>
      <c r="R331" s="24">
        <v>0</v>
      </c>
      <c r="S331" s="24">
        <v>1565.1</v>
      </c>
      <c r="T331" s="25">
        <v>218.6</v>
      </c>
      <c r="U331" s="25">
        <v>866</v>
      </c>
      <c r="V331" s="25">
        <v>70.7</v>
      </c>
      <c r="W331" s="25">
        <v>0</v>
      </c>
      <c r="X331" s="25">
        <v>1155.3</v>
      </c>
      <c r="Y331" s="26">
        <v>55692</v>
      </c>
      <c r="Z331" s="26">
        <v>109092</v>
      </c>
      <c r="AA331" s="26">
        <v>3769</v>
      </c>
      <c r="AB331" s="26" t="s">
        <v>34</v>
      </c>
      <c r="AC331" s="26">
        <v>168553</v>
      </c>
      <c r="AD331" s="27">
        <v>7412</v>
      </c>
      <c r="AE331" s="27">
        <v>1335</v>
      </c>
      <c r="AF331" s="27">
        <v>56</v>
      </c>
      <c r="AG331" s="27" t="s">
        <v>34</v>
      </c>
      <c r="AH331" s="27">
        <v>8803</v>
      </c>
      <c r="AI331" s="28">
        <v>0</v>
      </c>
    </row>
    <row r="332" spans="1:35" x14ac:dyDescent="0.45">
      <c r="A332" s="19">
        <v>2016</v>
      </c>
      <c r="B332" s="20">
        <v>17612</v>
      </c>
      <c r="C332" s="21" t="s">
        <v>419</v>
      </c>
      <c r="D332" s="21" t="s">
        <v>58</v>
      </c>
      <c r="E332" s="22">
        <v>0</v>
      </c>
      <c r="F332" s="22">
        <v>1</v>
      </c>
      <c r="G332" s="22">
        <v>0</v>
      </c>
      <c r="H332" s="22">
        <v>0</v>
      </c>
      <c r="I332" s="22">
        <v>1</v>
      </c>
      <c r="J332" s="23">
        <v>0</v>
      </c>
      <c r="K332" s="23">
        <v>0</v>
      </c>
      <c r="L332" s="23">
        <v>0</v>
      </c>
      <c r="M332" s="23">
        <v>0</v>
      </c>
      <c r="N332" s="23">
        <v>0</v>
      </c>
      <c r="O332" s="24">
        <v>0</v>
      </c>
      <c r="P332" s="24">
        <v>14</v>
      </c>
      <c r="Q332" s="24">
        <v>0</v>
      </c>
      <c r="R332" s="24">
        <v>0</v>
      </c>
      <c r="S332" s="24">
        <v>14</v>
      </c>
      <c r="T332" s="25">
        <v>0</v>
      </c>
      <c r="U332" s="25">
        <v>0</v>
      </c>
      <c r="V332" s="25">
        <v>0</v>
      </c>
      <c r="W332" s="25">
        <v>0</v>
      </c>
      <c r="X332" s="25">
        <v>0</v>
      </c>
      <c r="Y332" s="26">
        <v>0</v>
      </c>
      <c r="Z332" s="26">
        <v>0</v>
      </c>
      <c r="AA332" s="26">
        <v>0</v>
      </c>
      <c r="AB332" s="26">
        <v>0</v>
      </c>
      <c r="AC332" s="26">
        <v>0</v>
      </c>
      <c r="AD332" s="27">
        <v>0</v>
      </c>
      <c r="AE332" s="27">
        <v>0</v>
      </c>
      <c r="AF332" s="27">
        <v>0</v>
      </c>
      <c r="AG332" s="27">
        <v>0</v>
      </c>
      <c r="AH332" s="27">
        <v>0</v>
      </c>
      <c r="AI332" s="28">
        <v>0</v>
      </c>
    </row>
    <row r="333" spans="1:35" x14ac:dyDescent="0.45">
      <c r="A333" s="19">
        <v>2016</v>
      </c>
      <c r="B333" s="20">
        <v>17633</v>
      </c>
      <c r="C333" s="21" t="s">
        <v>420</v>
      </c>
      <c r="D333" s="21" t="s">
        <v>93</v>
      </c>
      <c r="E333" s="22">
        <v>22624</v>
      </c>
      <c r="F333" s="22">
        <v>480</v>
      </c>
      <c r="G333" s="22">
        <v>3</v>
      </c>
      <c r="H333" s="22">
        <v>0</v>
      </c>
      <c r="I333" s="22">
        <v>23107</v>
      </c>
      <c r="J333" s="23">
        <v>0</v>
      </c>
      <c r="K333" s="23">
        <v>0</v>
      </c>
      <c r="L333" s="23">
        <v>0</v>
      </c>
      <c r="M333" s="23">
        <v>0</v>
      </c>
      <c r="N333" s="23">
        <v>0</v>
      </c>
      <c r="O333" s="24">
        <v>19.2</v>
      </c>
      <c r="P333" s="24">
        <v>1.1000000000000001</v>
      </c>
      <c r="Q333" s="24">
        <v>37.299999999999997</v>
      </c>
      <c r="R333" s="24">
        <v>0</v>
      </c>
      <c r="S333" s="24">
        <v>57.6</v>
      </c>
      <c r="T333" s="25">
        <v>19.2</v>
      </c>
      <c r="U333" s="25">
        <v>0</v>
      </c>
      <c r="V333" s="25">
        <v>0</v>
      </c>
      <c r="W333" s="25">
        <v>0</v>
      </c>
      <c r="X333" s="25">
        <v>19.2</v>
      </c>
      <c r="Y333" s="26">
        <v>649</v>
      </c>
      <c r="Z333" s="26">
        <v>23</v>
      </c>
      <c r="AA333" s="26">
        <v>11</v>
      </c>
      <c r="AB333" s="26">
        <v>0</v>
      </c>
      <c r="AC333" s="26">
        <v>683</v>
      </c>
      <c r="AD333" s="27">
        <v>309</v>
      </c>
      <c r="AE333" s="27">
        <v>11</v>
      </c>
      <c r="AF333" s="27">
        <v>5</v>
      </c>
      <c r="AG333" s="27">
        <v>0</v>
      </c>
      <c r="AH333" s="27">
        <v>325</v>
      </c>
      <c r="AI333" s="28" t="s">
        <v>34</v>
      </c>
    </row>
    <row r="334" spans="1:35" x14ac:dyDescent="0.45">
      <c r="A334" s="19">
        <v>2016</v>
      </c>
      <c r="B334" s="20">
        <v>17637</v>
      </c>
      <c r="C334" s="21" t="s">
        <v>421</v>
      </c>
      <c r="D334" s="21" t="s">
        <v>32</v>
      </c>
      <c r="E334" s="22">
        <v>45744</v>
      </c>
      <c r="F334" s="22">
        <v>50</v>
      </c>
      <c r="G334" s="22" t="s">
        <v>34</v>
      </c>
      <c r="H334" s="22" t="s">
        <v>34</v>
      </c>
      <c r="I334" s="22">
        <v>45794</v>
      </c>
      <c r="J334" s="23">
        <v>0</v>
      </c>
      <c r="K334" s="23">
        <v>0</v>
      </c>
      <c r="L334" s="23" t="s">
        <v>34</v>
      </c>
      <c r="M334" s="23" t="s">
        <v>34</v>
      </c>
      <c r="N334" s="23">
        <v>0</v>
      </c>
      <c r="O334" s="24">
        <v>38.6</v>
      </c>
      <c r="P334" s="24">
        <v>17</v>
      </c>
      <c r="Q334" s="24" t="s">
        <v>34</v>
      </c>
      <c r="R334" s="24" t="s">
        <v>34</v>
      </c>
      <c r="S334" s="24">
        <v>55.6</v>
      </c>
      <c r="T334" s="25">
        <v>38.6</v>
      </c>
      <c r="U334" s="25">
        <v>17</v>
      </c>
      <c r="V334" s="25" t="s">
        <v>34</v>
      </c>
      <c r="W334" s="25" t="s">
        <v>34</v>
      </c>
      <c r="X334" s="25">
        <v>55.6</v>
      </c>
      <c r="Y334" s="26">
        <v>9724</v>
      </c>
      <c r="Z334" s="26">
        <v>1707</v>
      </c>
      <c r="AA334" s="26" t="s">
        <v>34</v>
      </c>
      <c r="AB334" s="26" t="s">
        <v>34</v>
      </c>
      <c r="AC334" s="26">
        <v>11431</v>
      </c>
      <c r="AD334" s="27">
        <v>25005</v>
      </c>
      <c r="AE334" s="27">
        <v>8337</v>
      </c>
      <c r="AF334" s="27" t="s">
        <v>34</v>
      </c>
      <c r="AG334" s="27" t="s">
        <v>34</v>
      </c>
      <c r="AH334" s="27">
        <v>33342</v>
      </c>
      <c r="AI334" s="28">
        <v>0</v>
      </c>
    </row>
    <row r="335" spans="1:35" x14ac:dyDescent="0.45">
      <c r="A335" s="19">
        <v>2016</v>
      </c>
      <c r="B335" s="20">
        <v>17671</v>
      </c>
      <c r="C335" s="21" t="s">
        <v>422</v>
      </c>
      <c r="D335" s="21" t="s">
        <v>66</v>
      </c>
      <c r="E335" s="22">
        <v>0</v>
      </c>
      <c r="F335" s="22">
        <v>0</v>
      </c>
      <c r="G335" s="22">
        <v>4</v>
      </c>
      <c r="H335" s="22">
        <v>0</v>
      </c>
      <c r="I335" s="22">
        <v>4</v>
      </c>
      <c r="J335" s="23">
        <v>0</v>
      </c>
      <c r="K335" s="23">
        <v>0</v>
      </c>
      <c r="L335" s="23">
        <v>0</v>
      </c>
      <c r="M335" s="23">
        <v>0</v>
      </c>
      <c r="N335" s="23">
        <v>0</v>
      </c>
      <c r="O335" s="24">
        <v>0</v>
      </c>
      <c r="P335" s="24">
        <v>0</v>
      </c>
      <c r="Q335" s="24">
        <v>35.799999999999997</v>
      </c>
      <c r="R335" s="24">
        <v>0</v>
      </c>
      <c r="S335" s="24">
        <v>35.799999999999997</v>
      </c>
      <c r="T335" s="25">
        <v>0</v>
      </c>
      <c r="U335" s="25">
        <v>0</v>
      </c>
      <c r="V335" s="25">
        <v>9.6</v>
      </c>
      <c r="W335" s="25">
        <v>0</v>
      </c>
      <c r="X335" s="25">
        <v>9.6</v>
      </c>
      <c r="Y335" s="26" t="s">
        <v>34</v>
      </c>
      <c r="Z335" s="26" t="s">
        <v>34</v>
      </c>
      <c r="AA335" s="26">
        <v>100</v>
      </c>
      <c r="AB335" s="26" t="s">
        <v>34</v>
      </c>
      <c r="AC335" s="26">
        <v>100</v>
      </c>
      <c r="AD335" s="27" t="s">
        <v>34</v>
      </c>
      <c r="AE335" s="27" t="s">
        <v>34</v>
      </c>
      <c r="AF335" s="27" t="s">
        <v>34</v>
      </c>
      <c r="AG335" s="27" t="s">
        <v>34</v>
      </c>
      <c r="AH335" s="27" t="s">
        <v>34</v>
      </c>
      <c r="AI335" s="28" t="s">
        <v>34</v>
      </c>
    </row>
    <row r="336" spans="1:35" x14ac:dyDescent="0.45">
      <c r="A336" s="19">
        <v>2016</v>
      </c>
      <c r="B336" s="20">
        <v>17684</v>
      </c>
      <c r="C336" s="21" t="s">
        <v>423</v>
      </c>
      <c r="D336" s="21" t="s">
        <v>312</v>
      </c>
      <c r="E336" s="22" t="s">
        <v>34</v>
      </c>
      <c r="F336" s="22">
        <v>8</v>
      </c>
      <c r="G336" s="22" t="s">
        <v>34</v>
      </c>
      <c r="H336" s="22" t="s">
        <v>34</v>
      </c>
      <c r="I336" s="22">
        <v>8</v>
      </c>
      <c r="J336" s="23" t="s">
        <v>34</v>
      </c>
      <c r="K336" s="23">
        <v>31</v>
      </c>
      <c r="L336" s="23" t="s">
        <v>34</v>
      </c>
      <c r="M336" s="23" t="s">
        <v>34</v>
      </c>
      <c r="N336" s="23">
        <v>31</v>
      </c>
      <c r="O336" s="24" t="s">
        <v>34</v>
      </c>
      <c r="P336" s="24">
        <v>0.1</v>
      </c>
      <c r="Q336" s="24" t="s">
        <v>34</v>
      </c>
      <c r="R336" s="24" t="s">
        <v>34</v>
      </c>
      <c r="S336" s="24">
        <v>0.1</v>
      </c>
      <c r="T336" s="25" t="s">
        <v>34</v>
      </c>
      <c r="U336" s="25">
        <v>0.1</v>
      </c>
      <c r="V336" s="25" t="s">
        <v>34</v>
      </c>
      <c r="W336" s="25" t="s">
        <v>34</v>
      </c>
      <c r="X336" s="25">
        <v>0.1</v>
      </c>
      <c r="Y336" s="26" t="s">
        <v>34</v>
      </c>
      <c r="Z336" s="26">
        <v>1</v>
      </c>
      <c r="AA336" s="26" t="s">
        <v>34</v>
      </c>
      <c r="AB336" s="26" t="s">
        <v>34</v>
      </c>
      <c r="AC336" s="26">
        <v>1</v>
      </c>
      <c r="AD336" s="27" t="s">
        <v>34</v>
      </c>
      <c r="AE336" s="27" t="s">
        <v>34</v>
      </c>
      <c r="AF336" s="27" t="s">
        <v>34</v>
      </c>
      <c r="AG336" s="27" t="s">
        <v>34</v>
      </c>
      <c r="AH336" s="27" t="s">
        <v>34</v>
      </c>
      <c r="AI336" s="28" t="s">
        <v>34</v>
      </c>
    </row>
    <row r="337" spans="1:35" x14ac:dyDescent="0.45">
      <c r="A337" s="19">
        <v>2016</v>
      </c>
      <c r="B337" s="20">
        <v>17692</v>
      </c>
      <c r="C337" s="21" t="s">
        <v>424</v>
      </c>
      <c r="D337" s="21" t="s">
        <v>95</v>
      </c>
      <c r="E337" s="22" t="s">
        <v>34</v>
      </c>
      <c r="F337" s="22" t="s">
        <v>34</v>
      </c>
      <c r="G337" s="22">
        <v>1049</v>
      </c>
      <c r="H337" s="22" t="s">
        <v>34</v>
      </c>
      <c r="I337" s="22">
        <v>1049</v>
      </c>
      <c r="J337" s="23" t="s">
        <v>34</v>
      </c>
      <c r="K337" s="23" t="s">
        <v>34</v>
      </c>
      <c r="L337" s="23" t="s">
        <v>34</v>
      </c>
      <c r="M337" s="23" t="s">
        <v>34</v>
      </c>
      <c r="N337" s="23" t="s">
        <v>34</v>
      </c>
      <c r="O337" s="24" t="s">
        <v>34</v>
      </c>
      <c r="P337" s="24" t="s">
        <v>34</v>
      </c>
      <c r="Q337" s="24">
        <v>21.7</v>
      </c>
      <c r="R337" s="24" t="s">
        <v>34</v>
      </c>
      <c r="S337" s="24">
        <v>21.7</v>
      </c>
      <c r="T337" s="25" t="s">
        <v>34</v>
      </c>
      <c r="U337" s="25" t="s">
        <v>34</v>
      </c>
      <c r="V337" s="25">
        <v>18.5</v>
      </c>
      <c r="W337" s="25" t="s">
        <v>34</v>
      </c>
      <c r="X337" s="25">
        <v>18.5</v>
      </c>
      <c r="Y337" s="26" t="s">
        <v>34</v>
      </c>
      <c r="Z337" s="26" t="s">
        <v>34</v>
      </c>
      <c r="AA337" s="26">
        <v>25</v>
      </c>
      <c r="AB337" s="26" t="s">
        <v>34</v>
      </c>
      <c r="AC337" s="26">
        <v>25</v>
      </c>
      <c r="AD337" s="27" t="s">
        <v>34</v>
      </c>
      <c r="AE337" s="27" t="s">
        <v>34</v>
      </c>
      <c r="AF337" s="27" t="s">
        <v>34</v>
      </c>
      <c r="AG337" s="27" t="s">
        <v>34</v>
      </c>
      <c r="AH337" s="27" t="s">
        <v>34</v>
      </c>
      <c r="AI337" s="28" t="s">
        <v>34</v>
      </c>
    </row>
    <row r="338" spans="1:35" x14ac:dyDescent="0.45">
      <c r="A338" s="19">
        <v>2016</v>
      </c>
      <c r="B338" s="20">
        <v>17698</v>
      </c>
      <c r="C338" s="21" t="s">
        <v>425</v>
      </c>
      <c r="D338" s="21" t="s">
        <v>66</v>
      </c>
      <c r="E338" s="22">
        <v>0</v>
      </c>
      <c r="F338" s="22">
        <v>9</v>
      </c>
      <c r="G338" s="22">
        <v>0</v>
      </c>
      <c r="H338" s="22">
        <v>0</v>
      </c>
      <c r="I338" s="22">
        <v>9</v>
      </c>
      <c r="J338" s="23">
        <v>0</v>
      </c>
      <c r="K338" s="23">
        <v>0</v>
      </c>
      <c r="L338" s="23">
        <v>0</v>
      </c>
      <c r="M338" s="23">
        <v>0</v>
      </c>
      <c r="N338" s="23">
        <v>0</v>
      </c>
      <c r="O338" s="24">
        <v>0</v>
      </c>
      <c r="P338" s="24">
        <v>10.6</v>
      </c>
      <c r="Q338" s="24">
        <v>0</v>
      </c>
      <c r="R338" s="24">
        <v>0</v>
      </c>
      <c r="S338" s="24">
        <v>10.6</v>
      </c>
      <c r="T338" s="25">
        <v>0</v>
      </c>
      <c r="U338" s="25">
        <v>9.3000000000000007</v>
      </c>
      <c r="V338" s="25">
        <v>0</v>
      </c>
      <c r="W338" s="25">
        <v>0</v>
      </c>
      <c r="X338" s="25">
        <v>9.3000000000000007</v>
      </c>
      <c r="Y338" s="26">
        <v>0</v>
      </c>
      <c r="Z338" s="26">
        <v>0</v>
      </c>
      <c r="AA338" s="26">
        <v>0</v>
      </c>
      <c r="AB338" s="26">
        <v>0</v>
      </c>
      <c r="AC338" s="26">
        <v>0</v>
      </c>
      <c r="AD338" s="27">
        <v>0</v>
      </c>
      <c r="AE338" s="27">
        <v>0</v>
      </c>
      <c r="AF338" s="27">
        <v>0</v>
      </c>
      <c r="AG338" s="27">
        <v>0</v>
      </c>
      <c r="AH338" s="27">
        <v>0</v>
      </c>
      <c r="AI338" s="28">
        <v>0</v>
      </c>
    </row>
    <row r="339" spans="1:35" x14ac:dyDescent="0.45">
      <c r="A339" s="19">
        <v>2016</v>
      </c>
      <c r="B339" s="20">
        <v>17698</v>
      </c>
      <c r="C339" s="21" t="s">
        <v>425</v>
      </c>
      <c r="D339" s="21" t="s">
        <v>74</v>
      </c>
      <c r="E339" s="22">
        <v>0</v>
      </c>
      <c r="F339" s="22">
        <v>19</v>
      </c>
      <c r="G339" s="22">
        <v>0</v>
      </c>
      <c r="H339" s="22">
        <v>0</v>
      </c>
      <c r="I339" s="22">
        <v>19</v>
      </c>
      <c r="J339" s="23">
        <v>0</v>
      </c>
      <c r="K339" s="23">
        <v>0</v>
      </c>
      <c r="L339" s="23">
        <v>0</v>
      </c>
      <c r="M339" s="23">
        <v>0</v>
      </c>
      <c r="N339" s="23">
        <v>0</v>
      </c>
      <c r="O339" s="24">
        <v>0</v>
      </c>
      <c r="P339" s="24">
        <v>7.6</v>
      </c>
      <c r="Q339" s="24">
        <v>0</v>
      </c>
      <c r="R339" s="24">
        <v>0</v>
      </c>
      <c r="S339" s="24">
        <v>7.6</v>
      </c>
      <c r="T339" s="25">
        <v>0</v>
      </c>
      <c r="U339" s="25">
        <v>6.4</v>
      </c>
      <c r="V339" s="25">
        <v>0</v>
      </c>
      <c r="W339" s="25">
        <v>0</v>
      </c>
      <c r="X339" s="25">
        <v>6.4</v>
      </c>
      <c r="Y339" s="26">
        <v>0</v>
      </c>
      <c r="Z339" s="26">
        <v>0</v>
      </c>
      <c r="AA339" s="26">
        <v>0</v>
      </c>
      <c r="AB339" s="26">
        <v>0</v>
      </c>
      <c r="AC339" s="26">
        <v>0</v>
      </c>
      <c r="AD339" s="27">
        <v>0</v>
      </c>
      <c r="AE339" s="27">
        <v>0</v>
      </c>
      <c r="AF339" s="27">
        <v>0</v>
      </c>
      <c r="AG339" s="27">
        <v>0</v>
      </c>
      <c r="AH339" s="27">
        <v>0</v>
      </c>
      <c r="AI339" s="28">
        <v>0</v>
      </c>
    </row>
    <row r="340" spans="1:35" x14ac:dyDescent="0.45">
      <c r="A340" s="19">
        <v>2016</v>
      </c>
      <c r="B340" s="20">
        <v>17718</v>
      </c>
      <c r="C340" s="21" t="s">
        <v>426</v>
      </c>
      <c r="D340" s="21" t="s">
        <v>372</v>
      </c>
      <c r="E340" s="22">
        <v>4100</v>
      </c>
      <c r="F340" s="22">
        <v>0</v>
      </c>
      <c r="G340" s="22" t="s">
        <v>34</v>
      </c>
      <c r="H340" s="22" t="s">
        <v>34</v>
      </c>
      <c r="I340" s="22">
        <v>4100</v>
      </c>
      <c r="J340" s="23">
        <v>1</v>
      </c>
      <c r="K340" s="23">
        <v>0</v>
      </c>
      <c r="L340" s="23" t="s">
        <v>34</v>
      </c>
      <c r="M340" s="23" t="s">
        <v>34</v>
      </c>
      <c r="N340" s="23">
        <v>1</v>
      </c>
      <c r="O340" s="24">
        <v>4.0999999999999996</v>
      </c>
      <c r="P340" s="24">
        <v>0</v>
      </c>
      <c r="Q340" s="24" t="s">
        <v>34</v>
      </c>
      <c r="R340" s="24" t="s">
        <v>34</v>
      </c>
      <c r="S340" s="24">
        <v>4.0999999999999996</v>
      </c>
      <c r="T340" s="25">
        <v>4.0999999999999996</v>
      </c>
      <c r="U340" s="25">
        <v>0</v>
      </c>
      <c r="V340" s="25" t="s">
        <v>34</v>
      </c>
      <c r="W340" s="25" t="s">
        <v>34</v>
      </c>
      <c r="X340" s="25">
        <v>4.0999999999999996</v>
      </c>
      <c r="Y340" s="26">
        <v>394</v>
      </c>
      <c r="Z340" s="26">
        <v>0</v>
      </c>
      <c r="AA340" s="26" t="s">
        <v>34</v>
      </c>
      <c r="AB340" s="26" t="s">
        <v>34</v>
      </c>
      <c r="AC340" s="26">
        <v>394</v>
      </c>
      <c r="AD340" s="27">
        <v>233</v>
      </c>
      <c r="AE340" s="27">
        <v>0</v>
      </c>
      <c r="AF340" s="27" t="s">
        <v>34</v>
      </c>
      <c r="AG340" s="27" t="s">
        <v>34</v>
      </c>
      <c r="AH340" s="27">
        <v>233</v>
      </c>
      <c r="AI340" s="28" t="s">
        <v>34</v>
      </c>
    </row>
    <row r="341" spans="1:35" x14ac:dyDescent="0.45">
      <c r="A341" s="19">
        <v>2016</v>
      </c>
      <c r="B341" s="20">
        <v>17718</v>
      </c>
      <c r="C341" s="21" t="s">
        <v>426</v>
      </c>
      <c r="D341" s="21" t="s">
        <v>74</v>
      </c>
      <c r="E341" s="22">
        <v>6900</v>
      </c>
      <c r="F341" s="22">
        <v>261</v>
      </c>
      <c r="G341" s="22" t="s">
        <v>34</v>
      </c>
      <c r="H341" s="22" t="s">
        <v>34</v>
      </c>
      <c r="I341" s="22">
        <v>7161</v>
      </c>
      <c r="J341" s="23">
        <v>0</v>
      </c>
      <c r="K341" s="23">
        <v>32</v>
      </c>
      <c r="L341" s="23" t="s">
        <v>34</v>
      </c>
      <c r="M341" s="23" t="s">
        <v>34</v>
      </c>
      <c r="N341" s="23">
        <v>32</v>
      </c>
      <c r="O341" s="24">
        <v>13</v>
      </c>
      <c r="P341" s="24">
        <v>4</v>
      </c>
      <c r="Q341" s="24" t="s">
        <v>34</v>
      </c>
      <c r="R341" s="24" t="s">
        <v>34</v>
      </c>
      <c r="S341" s="24">
        <v>17</v>
      </c>
      <c r="T341" s="25">
        <v>13</v>
      </c>
      <c r="U341" s="25">
        <v>4</v>
      </c>
      <c r="V341" s="25" t="s">
        <v>34</v>
      </c>
      <c r="W341" s="25" t="s">
        <v>34</v>
      </c>
      <c r="X341" s="25">
        <v>17</v>
      </c>
      <c r="Y341" s="26">
        <v>368</v>
      </c>
      <c r="Z341" s="26">
        <v>229</v>
      </c>
      <c r="AA341" s="26" t="s">
        <v>34</v>
      </c>
      <c r="AB341" s="26" t="s">
        <v>34</v>
      </c>
      <c r="AC341" s="26">
        <v>597</v>
      </c>
      <c r="AD341" s="27">
        <v>184</v>
      </c>
      <c r="AE341" s="27">
        <v>43</v>
      </c>
      <c r="AF341" s="27" t="s">
        <v>34</v>
      </c>
      <c r="AG341" s="27" t="s">
        <v>34</v>
      </c>
      <c r="AH341" s="27">
        <v>227</v>
      </c>
      <c r="AI341" s="28" t="s">
        <v>34</v>
      </c>
    </row>
    <row r="342" spans="1:35" x14ac:dyDescent="0.45">
      <c r="A342" s="19">
        <v>2016</v>
      </c>
      <c r="B342" s="20">
        <v>17868</v>
      </c>
      <c r="C342" s="21" t="s">
        <v>428</v>
      </c>
      <c r="D342" s="21" t="s">
        <v>40</v>
      </c>
      <c r="E342" s="22">
        <v>3881</v>
      </c>
      <c r="F342" s="22">
        <v>63</v>
      </c>
      <c r="G342" s="22">
        <v>1</v>
      </c>
      <c r="H342" s="22">
        <v>0</v>
      </c>
      <c r="I342" s="22">
        <v>3945</v>
      </c>
      <c r="J342" s="23">
        <v>0</v>
      </c>
      <c r="K342" s="23">
        <v>0</v>
      </c>
      <c r="L342" s="23">
        <v>0</v>
      </c>
      <c r="M342" s="23">
        <v>0</v>
      </c>
      <c r="N342" s="23">
        <v>0</v>
      </c>
      <c r="O342" s="24">
        <v>12.4</v>
      </c>
      <c r="P342" s="24">
        <v>2.6</v>
      </c>
      <c r="Q342" s="24">
        <v>0.5</v>
      </c>
      <c r="R342" s="24">
        <v>0</v>
      </c>
      <c r="S342" s="24">
        <v>15.5</v>
      </c>
      <c r="T342" s="25">
        <v>3.8</v>
      </c>
      <c r="U342" s="25">
        <v>0.8</v>
      </c>
      <c r="V342" s="25">
        <v>0.2</v>
      </c>
      <c r="W342" s="25">
        <v>0</v>
      </c>
      <c r="X342" s="25">
        <v>4.8</v>
      </c>
      <c r="Y342" s="26">
        <v>743</v>
      </c>
      <c r="Z342" s="26">
        <v>158</v>
      </c>
      <c r="AA342" s="26">
        <v>31</v>
      </c>
      <c r="AB342" s="26">
        <v>0</v>
      </c>
      <c r="AC342" s="26">
        <v>932</v>
      </c>
      <c r="AD342" s="27">
        <v>135</v>
      </c>
      <c r="AE342" s="27">
        <v>29</v>
      </c>
      <c r="AF342" s="27">
        <v>6</v>
      </c>
      <c r="AG342" s="27">
        <v>0</v>
      </c>
      <c r="AH342" s="27">
        <v>170</v>
      </c>
      <c r="AI342" s="28" t="s">
        <v>34</v>
      </c>
    </row>
    <row r="343" spans="1:35" x14ac:dyDescent="0.45">
      <c r="A343" s="19">
        <v>2016</v>
      </c>
      <c r="B343" s="20">
        <v>17876</v>
      </c>
      <c r="C343" s="21" t="s">
        <v>429</v>
      </c>
      <c r="D343" s="21" t="s">
        <v>50</v>
      </c>
      <c r="E343" s="22">
        <v>430</v>
      </c>
      <c r="F343" s="22">
        <v>47</v>
      </c>
      <c r="G343" s="22">
        <v>0</v>
      </c>
      <c r="H343" s="22">
        <v>0</v>
      </c>
      <c r="I343" s="22">
        <v>477</v>
      </c>
      <c r="J343" s="23">
        <v>1</v>
      </c>
      <c r="K343" s="23">
        <v>1</v>
      </c>
      <c r="L343" s="23">
        <v>0</v>
      </c>
      <c r="M343" s="23">
        <v>0</v>
      </c>
      <c r="N343" s="23">
        <v>2</v>
      </c>
      <c r="O343" s="24">
        <v>1</v>
      </c>
      <c r="P343" s="24">
        <v>2</v>
      </c>
      <c r="Q343" s="24">
        <v>0</v>
      </c>
      <c r="R343" s="24">
        <v>0</v>
      </c>
      <c r="S343" s="24">
        <v>3</v>
      </c>
      <c r="T343" s="25">
        <v>0</v>
      </c>
      <c r="U343" s="25">
        <v>0</v>
      </c>
      <c r="V343" s="25">
        <v>0</v>
      </c>
      <c r="W343" s="25">
        <v>0</v>
      </c>
      <c r="X343" s="25">
        <v>0</v>
      </c>
      <c r="Y343" s="26">
        <v>12</v>
      </c>
      <c r="Z343" s="26">
        <v>1</v>
      </c>
      <c r="AA343" s="26">
        <v>0</v>
      </c>
      <c r="AB343" s="26">
        <v>0</v>
      </c>
      <c r="AC343" s="26">
        <v>13</v>
      </c>
      <c r="AD343" s="27">
        <v>0</v>
      </c>
      <c r="AE343" s="27">
        <v>0</v>
      </c>
      <c r="AF343" s="27">
        <v>0</v>
      </c>
      <c r="AG343" s="27">
        <v>0</v>
      </c>
      <c r="AH343" s="27">
        <v>0</v>
      </c>
      <c r="AI343" s="28" t="s">
        <v>34</v>
      </c>
    </row>
    <row r="344" spans="1:35" x14ac:dyDescent="0.45">
      <c r="A344" s="19">
        <v>2016</v>
      </c>
      <c r="B344" s="20">
        <v>17900</v>
      </c>
      <c r="C344" s="21" t="s">
        <v>430</v>
      </c>
      <c r="D344" s="21" t="s">
        <v>50</v>
      </c>
      <c r="E344" s="22">
        <v>1755</v>
      </c>
      <c r="F344" s="22">
        <v>90</v>
      </c>
      <c r="G344" s="22">
        <v>0</v>
      </c>
      <c r="H344" s="22">
        <v>0</v>
      </c>
      <c r="I344" s="22">
        <v>1845</v>
      </c>
      <c r="J344" s="23">
        <v>16</v>
      </c>
      <c r="K344" s="23">
        <v>1</v>
      </c>
      <c r="L344" s="23">
        <v>0</v>
      </c>
      <c r="M344" s="23">
        <v>0</v>
      </c>
      <c r="N344" s="23">
        <v>17</v>
      </c>
      <c r="O344" s="24">
        <v>0.1</v>
      </c>
      <c r="P344" s="24">
        <v>0</v>
      </c>
      <c r="Q344" s="24">
        <v>0</v>
      </c>
      <c r="R344" s="24">
        <v>0</v>
      </c>
      <c r="S344" s="24">
        <v>0.1</v>
      </c>
      <c r="T344" s="25">
        <v>0</v>
      </c>
      <c r="U344" s="25">
        <v>0</v>
      </c>
      <c r="V344" s="25">
        <v>0</v>
      </c>
      <c r="W344" s="25">
        <v>0</v>
      </c>
      <c r="X344" s="25">
        <v>0</v>
      </c>
      <c r="Y344" s="26">
        <v>35</v>
      </c>
      <c r="Z344" s="26">
        <v>3</v>
      </c>
      <c r="AA344" s="26">
        <v>0</v>
      </c>
      <c r="AB344" s="26">
        <v>0</v>
      </c>
      <c r="AC344" s="26">
        <v>38</v>
      </c>
      <c r="AD344" s="27">
        <v>2</v>
      </c>
      <c r="AE344" s="27">
        <v>3</v>
      </c>
      <c r="AF344" s="27">
        <v>0</v>
      </c>
      <c r="AG344" s="27">
        <v>0</v>
      </c>
      <c r="AH344" s="27">
        <v>5</v>
      </c>
      <c r="AI344" s="28">
        <v>0</v>
      </c>
    </row>
    <row r="345" spans="1:35" x14ac:dyDescent="0.45">
      <c r="A345" s="19">
        <v>2016</v>
      </c>
      <c r="B345" s="20">
        <v>17979</v>
      </c>
      <c r="C345" s="21" t="s">
        <v>431</v>
      </c>
      <c r="D345" s="21" t="s">
        <v>95</v>
      </c>
      <c r="E345" s="22">
        <v>129</v>
      </c>
      <c r="F345" s="22">
        <v>0</v>
      </c>
      <c r="G345" s="22">
        <v>181</v>
      </c>
      <c r="H345" s="22">
        <v>0</v>
      </c>
      <c r="I345" s="22">
        <v>310</v>
      </c>
      <c r="J345" s="23">
        <v>0</v>
      </c>
      <c r="K345" s="23">
        <v>0</v>
      </c>
      <c r="L345" s="23">
        <v>0</v>
      </c>
      <c r="M345" s="23">
        <v>0</v>
      </c>
      <c r="N345" s="23">
        <v>0</v>
      </c>
      <c r="O345" s="24">
        <v>0</v>
      </c>
      <c r="P345" s="24">
        <v>0</v>
      </c>
      <c r="Q345" s="24">
        <v>5.7</v>
      </c>
      <c r="R345" s="24">
        <v>0</v>
      </c>
      <c r="S345" s="24">
        <v>5.7</v>
      </c>
      <c r="T345" s="25">
        <v>0</v>
      </c>
      <c r="U345" s="25">
        <v>0</v>
      </c>
      <c r="V345" s="25">
        <v>5.7</v>
      </c>
      <c r="W345" s="25">
        <v>0</v>
      </c>
      <c r="X345" s="25">
        <v>5.7</v>
      </c>
      <c r="Y345" s="26">
        <v>3</v>
      </c>
      <c r="Z345" s="26">
        <v>0</v>
      </c>
      <c r="AA345" s="26">
        <v>0</v>
      </c>
      <c r="AB345" s="26">
        <v>0</v>
      </c>
      <c r="AC345" s="26">
        <v>3</v>
      </c>
      <c r="AD345" s="27">
        <v>0</v>
      </c>
      <c r="AE345" s="27">
        <v>0</v>
      </c>
      <c r="AF345" s="27">
        <v>26</v>
      </c>
      <c r="AG345" s="27">
        <v>0</v>
      </c>
      <c r="AH345" s="27">
        <v>26</v>
      </c>
      <c r="AI345" s="28" t="s">
        <v>34</v>
      </c>
    </row>
    <row r="346" spans="1:35" x14ac:dyDescent="0.45">
      <c r="A346" s="19">
        <v>2016</v>
      </c>
      <c r="B346" s="20">
        <v>18087</v>
      </c>
      <c r="C346" s="21" t="s">
        <v>432</v>
      </c>
      <c r="D346" s="21" t="s">
        <v>138</v>
      </c>
      <c r="E346" s="22">
        <v>220</v>
      </c>
      <c r="F346" s="22">
        <v>3</v>
      </c>
      <c r="G346" s="22" t="s">
        <v>34</v>
      </c>
      <c r="H346" s="22" t="s">
        <v>34</v>
      </c>
      <c r="I346" s="22">
        <v>223</v>
      </c>
      <c r="J346" s="23">
        <v>5</v>
      </c>
      <c r="K346" s="23">
        <v>32</v>
      </c>
      <c r="L346" s="23" t="s">
        <v>34</v>
      </c>
      <c r="M346" s="23" t="s">
        <v>34</v>
      </c>
      <c r="N346" s="23">
        <v>37</v>
      </c>
      <c r="O346" s="24">
        <v>0.2</v>
      </c>
      <c r="P346" s="24">
        <v>1.9</v>
      </c>
      <c r="Q346" s="24" t="s">
        <v>34</v>
      </c>
      <c r="R346" s="24" t="s">
        <v>34</v>
      </c>
      <c r="S346" s="24">
        <v>2.1</v>
      </c>
      <c r="T346" s="25">
        <v>0.2</v>
      </c>
      <c r="U346" s="25">
        <v>1.6</v>
      </c>
      <c r="V346" s="25" t="s">
        <v>34</v>
      </c>
      <c r="W346" s="25" t="s">
        <v>34</v>
      </c>
      <c r="X346" s="25">
        <v>1.8</v>
      </c>
      <c r="Y346" s="26">
        <v>11</v>
      </c>
      <c r="Z346" s="26">
        <v>26</v>
      </c>
      <c r="AA346" s="26" t="s">
        <v>34</v>
      </c>
      <c r="AB346" s="26" t="s">
        <v>34</v>
      </c>
      <c r="AC346" s="26">
        <v>37</v>
      </c>
      <c r="AD346" s="27" t="s">
        <v>34</v>
      </c>
      <c r="AE346" s="27" t="s">
        <v>34</v>
      </c>
      <c r="AF346" s="27" t="s">
        <v>34</v>
      </c>
      <c r="AG346" s="27" t="s">
        <v>34</v>
      </c>
      <c r="AH346" s="27" t="s">
        <v>34</v>
      </c>
      <c r="AI346" s="28" t="s">
        <v>34</v>
      </c>
    </row>
    <row r="347" spans="1:35" x14ac:dyDescent="0.45">
      <c r="A347" s="19">
        <v>2016</v>
      </c>
      <c r="B347" s="20">
        <v>18125</v>
      </c>
      <c r="C347" s="21" t="s">
        <v>433</v>
      </c>
      <c r="D347" s="21" t="s">
        <v>207</v>
      </c>
      <c r="E347" s="22" t="s">
        <v>34</v>
      </c>
      <c r="F347" s="22">
        <v>1</v>
      </c>
      <c r="G347" s="22" t="s">
        <v>34</v>
      </c>
      <c r="H347" s="22" t="s">
        <v>34</v>
      </c>
      <c r="I347" s="22">
        <v>1</v>
      </c>
      <c r="J347" s="23" t="s">
        <v>34</v>
      </c>
      <c r="K347" s="23">
        <v>848</v>
      </c>
      <c r="L347" s="23" t="s">
        <v>34</v>
      </c>
      <c r="M347" s="23" t="s">
        <v>34</v>
      </c>
      <c r="N347" s="23">
        <v>848</v>
      </c>
      <c r="O347" s="24" t="s">
        <v>34</v>
      </c>
      <c r="P347" s="24">
        <v>2</v>
      </c>
      <c r="Q347" s="24" t="s">
        <v>34</v>
      </c>
      <c r="R347" s="24" t="s">
        <v>34</v>
      </c>
      <c r="S347" s="24">
        <v>2</v>
      </c>
      <c r="T347" s="25" t="s">
        <v>34</v>
      </c>
      <c r="U347" s="25">
        <v>1</v>
      </c>
      <c r="V347" s="25" t="s">
        <v>34</v>
      </c>
      <c r="W347" s="25" t="s">
        <v>34</v>
      </c>
      <c r="X347" s="25">
        <v>1</v>
      </c>
      <c r="Y347" s="26" t="s">
        <v>34</v>
      </c>
      <c r="Z347" s="26">
        <v>39</v>
      </c>
      <c r="AA347" s="26" t="s">
        <v>34</v>
      </c>
      <c r="AB347" s="26" t="s">
        <v>34</v>
      </c>
      <c r="AC347" s="26">
        <v>39</v>
      </c>
      <c r="AD347" s="27" t="s">
        <v>34</v>
      </c>
      <c r="AE347" s="27" t="s">
        <v>34</v>
      </c>
      <c r="AF347" s="27" t="s">
        <v>34</v>
      </c>
      <c r="AG347" s="27" t="s">
        <v>34</v>
      </c>
      <c r="AH347" s="27" t="s">
        <v>34</v>
      </c>
      <c r="AI347" s="28" t="s">
        <v>34</v>
      </c>
    </row>
    <row r="348" spans="1:35" x14ac:dyDescent="0.45">
      <c r="A348" s="19">
        <v>2016</v>
      </c>
      <c r="B348" s="20">
        <v>18203</v>
      </c>
      <c r="C348" s="21" t="s">
        <v>434</v>
      </c>
      <c r="D348" s="21" t="s">
        <v>42</v>
      </c>
      <c r="E348" s="22" t="s">
        <v>34</v>
      </c>
      <c r="F348" s="22" t="s">
        <v>34</v>
      </c>
      <c r="G348" s="22">
        <v>1</v>
      </c>
      <c r="H348" s="22" t="s">
        <v>34</v>
      </c>
      <c r="I348" s="22">
        <v>1</v>
      </c>
      <c r="J348" s="23" t="s">
        <v>34</v>
      </c>
      <c r="K348" s="23" t="s">
        <v>34</v>
      </c>
      <c r="L348" s="23">
        <v>0</v>
      </c>
      <c r="M348" s="23" t="s">
        <v>34</v>
      </c>
      <c r="N348" s="23">
        <v>0</v>
      </c>
      <c r="O348" s="24" t="s">
        <v>34</v>
      </c>
      <c r="P348" s="24" t="s">
        <v>34</v>
      </c>
      <c r="Q348" s="24">
        <v>3.2</v>
      </c>
      <c r="R348" s="24" t="s">
        <v>34</v>
      </c>
      <c r="S348" s="24">
        <v>3.2</v>
      </c>
      <c r="T348" s="25" t="s">
        <v>34</v>
      </c>
      <c r="U348" s="25" t="s">
        <v>34</v>
      </c>
      <c r="V348" s="25">
        <v>0</v>
      </c>
      <c r="W348" s="25" t="s">
        <v>34</v>
      </c>
      <c r="X348" s="25">
        <v>0</v>
      </c>
      <c r="Y348" s="26" t="s">
        <v>34</v>
      </c>
      <c r="Z348" s="26" t="s">
        <v>34</v>
      </c>
      <c r="AA348" s="26">
        <v>0</v>
      </c>
      <c r="AB348" s="26" t="s">
        <v>34</v>
      </c>
      <c r="AC348" s="26">
        <v>0</v>
      </c>
      <c r="AD348" s="27" t="s">
        <v>34</v>
      </c>
      <c r="AE348" s="27" t="s">
        <v>34</v>
      </c>
      <c r="AF348" s="27">
        <v>0</v>
      </c>
      <c r="AG348" s="27" t="s">
        <v>34</v>
      </c>
      <c r="AH348" s="27">
        <v>0</v>
      </c>
      <c r="AI348" s="28" t="s">
        <v>34</v>
      </c>
    </row>
    <row r="349" spans="1:35" x14ac:dyDescent="0.45">
      <c r="A349" s="19">
        <v>2016</v>
      </c>
      <c r="B349" s="20">
        <v>18280</v>
      </c>
      <c r="C349" s="21" t="s">
        <v>435</v>
      </c>
      <c r="D349" s="21" t="s">
        <v>63</v>
      </c>
      <c r="E349" s="22">
        <v>0</v>
      </c>
      <c r="F349" s="22">
        <v>0</v>
      </c>
      <c r="G349" s="22">
        <v>761</v>
      </c>
      <c r="H349" s="22">
        <v>0</v>
      </c>
      <c r="I349" s="22">
        <v>761</v>
      </c>
      <c r="J349" s="23">
        <v>0</v>
      </c>
      <c r="K349" s="23">
        <v>0</v>
      </c>
      <c r="L349" s="23">
        <v>56</v>
      </c>
      <c r="M349" s="23">
        <v>0</v>
      </c>
      <c r="N349" s="23">
        <v>56</v>
      </c>
      <c r="O349" s="24">
        <v>0</v>
      </c>
      <c r="P349" s="24">
        <v>0</v>
      </c>
      <c r="Q349" s="24">
        <v>77.599999999999994</v>
      </c>
      <c r="R349" s="24">
        <v>0</v>
      </c>
      <c r="S349" s="24">
        <v>77.599999999999994</v>
      </c>
      <c r="T349" s="25">
        <v>0</v>
      </c>
      <c r="U349" s="25">
        <v>0</v>
      </c>
      <c r="V349" s="25">
        <v>13</v>
      </c>
      <c r="W349" s="25">
        <v>0</v>
      </c>
      <c r="X349" s="25">
        <v>13</v>
      </c>
      <c r="Y349" s="26">
        <v>0</v>
      </c>
      <c r="Z349" s="26">
        <v>0</v>
      </c>
      <c r="AA349" s="26">
        <v>0</v>
      </c>
      <c r="AB349" s="26">
        <v>0</v>
      </c>
      <c r="AC349" s="26">
        <v>0</v>
      </c>
      <c r="AD349" s="27">
        <v>0</v>
      </c>
      <c r="AE349" s="27">
        <v>0</v>
      </c>
      <c r="AF349" s="27">
        <v>2</v>
      </c>
      <c r="AG349" s="27">
        <v>0</v>
      </c>
      <c r="AH349" s="27">
        <v>2</v>
      </c>
      <c r="AI349" s="28" t="s">
        <v>34</v>
      </c>
    </row>
    <row r="350" spans="1:35" x14ac:dyDescent="0.45">
      <c r="A350" s="19">
        <v>2016</v>
      </c>
      <c r="B350" s="20">
        <v>18304</v>
      </c>
      <c r="C350" s="21" t="s">
        <v>437</v>
      </c>
      <c r="D350" s="21" t="s">
        <v>118</v>
      </c>
      <c r="E350" s="22" t="s">
        <v>34</v>
      </c>
      <c r="F350" s="22">
        <v>21</v>
      </c>
      <c r="G350" s="22" t="s">
        <v>34</v>
      </c>
      <c r="H350" s="22" t="s">
        <v>34</v>
      </c>
      <c r="I350" s="22">
        <v>21</v>
      </c>
      <c r="J350" s="23" t="s">
        <v>34</v>
      </c>
      <c r="K350" s="23">
        <v>131</v>
      </c>
      <c r="L350" s="23" t="s">
        <v>34</v>
      </c>
      <c r="M350" s="23" t="s">
        <v>34</v>
      </c>
      <c r="N350" s="23">
        <v>131</v>
      </c>
      <c r="O350" s="24" t="s">
        <v>34</v>
      </c>
      <c r="P350" s="24">
        <v>17</v>
      </c>
      <c r="Q350" s="24" t="s">
        <v>34</v>
      </c>
      <c r="R350" s="24" t="s">
        <v>34</v>
      </c>
      <c r="S350" s="24">
        <v>17</v>
      </c>
      <c r="T350" s="25" t="s">
        <v>34</v>
      </c>
      <c r="U350" s="25">
        <v>14</v>
      </c>
      <c r="V350" s="25" t="s">
        <v>34</v>
      </c>
      <c r="W350" s="25" t="s">
        <v>34</v>
      </c>
      <c r="X350" s="25">
        <v>14</v>
      </c>
      <c r="Y350" s="26" t="s">
        <v>34</v>
      </c>
      <c r="Z350" s="26" t="s">
        <v>34</v>
      </c>
      <c r="AA350" s="26" t="s">
        <v>34</v>
      </c>
      <c r="AB350" s="26" t="s">
        <v>34</v>
      </c>
      <c r="AC350" s="26" t="s">
        <v>34</v>
      </c>
      <c r="AD350" s="27" t="s">
        <v>34</v>
      </c>
      <c r="AE350" s="27">
        <v>242</v>
      </c>
      <c r="AF350" s="27" t="s">
        <v>34</v>
      </c>
      <c r="AG350" s="27" t="s">
        <v>34</v>
      </c>
      <c r="AH350" s="27">
        <v>242</v>
      </c>
      <c r="AI350" s="28" t="s">
        <v>34</v>
      </c>
    </row>
    <row r="351" spans="1:35" x14ac:dyDescent="0.45">
      <c r="A351" s="19">
        <v>2016</v>
      </c>
      <c r="B351" s="20">
        <v>18383</v>
      </c>
      <c r="C351" s="21" t="s">
        <v>438</v>
      </c>
      <c r="D351" s="21" t="s">
        <v>40</v>
      </c>
      <c r="E351" s="22">
        <v>1977</v>
      </c>
      <c r="F351" s="22">
        <v>135</v>
      </c>
      <c r="G351" s="22" t="s">
        <v>34</v>
      </c>
      <c r="H351" s="22" t="s">
        <v>34</v>
      </c>
      <c r="I351" s="22">
        <v>2112</v>
      </c>
      <c r="J351" s="23" t="s">
        <v>34</v>
      </c>
      <c r="K351" s="23" t="s">
        <v>34</v>
      </c>
      <c r="L351" s="23" t="s">
        <v>34</v>
      </c>
      <c r="M351" s="23" t="s">
        <v>34</v>
      </c>
      <c r="N351" s="23" t="s">
        <v>34</v>
      </c>
      <c r="O351" s="24">
        <v>4</v>
      </c>
      <c r="P351" s="24">
        <v>2.2000000000000002</v>
      </c>
      <c r="Q351" s="24" t="s">
        <v>34</v>
      </c>
      <c r="R351" s="24" t="s">
        <v>34</v>
      </c>
      <c r="S351" s="24">
        <v>6.2</v>
      </c>
      <c r="T351" s="25">
        <v>1.5</v>
      </c>
      <c r="U351" s="25">
        <v>0.8</v>
      </c>
      <c r="V351" s="25" t="s">
        <v>34</v>
      </c>
      <c r="W351" s="25" t="s">
        <v>34</v>
      </c>
      <c r="X351" s="25">
        <v>2.2999999999999998</v>
      </c>
      <c r="Y351" s="26">
        <v>223</v>
      </c>
      <c r="Z351" s="26">
        <v>119</v>
      </c>
      <c r="AA351" s="26" t="s">
        <v>34</v>
      </c>
      <c r="AB351" s="26" t="s">
        <v>34</v>
      </c>
      <c r="AC351" s="26">
        <v>342</v>
      </c>
      <c r="AD351" s="27">
        <v>22</v>
      </c>
      <c r="AE351" s="27">
        <v>12</v>
      </c>
      <c r="AF351" s="27" t="s">
        <v>34</v>
      </c>
      <c r="AG351" s="27" t="s">
        <v>34</v>
      </c>
      <c r="AH351" s="27">
        <v>34</v>
      </c>
      <c r="AI351" s="28" t="s">
        <v>34</v>
      </c>
    </row>
    <row r="352" spans="1:35" x14ac:dyDescent="0.45">
      <c r="A352" s="19">
        <v>2016</v>
      </c>
      <c r="B352" s="20">
        <v>18445</v>
      </c>
      <c r="C352" s="21" t="s">
        <v>439</v>
      </c>
      <c r="D352" s="21" t="s">
        <v>118</v>
      </c>
      <c r="E352" s="22">
        <v>0</v>
      </c>
      <c r="F352" s="22">
        <v>12</v>
      </c>
      <c r="G352" s="22">
        <v>0</v>
      </c>
      <c r="H352" s="22">
        <v>0</v>
      </c>
      <c r="I352" s="22">
        <v>12</v>
      </c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24">
        <v>0</v>
      </c>
      <c r="P352" s="24">
        <v>44.7</v>
      </c>
      <c r="Q352" s="24">
        <v>0</v>
      </c>
      <c r="R352" s="24">
        <v>0</v>
      </c>
      <c r="S352" s="24">
        <v>44.7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6">
        <v>0</v>
      </c>
      <c r="Z352" s="26">
        <v>5866</v>
      </c>
      <c r="AA352" s="26">
        <v>0</v>
      </c>
      <c r="AB352" s="26">
        <v>0</v>
      </c>
      <c r="AC352" s="26">
        <v>5866</v>
      </c>
      <c r="AD352" s="27">
        <v>0</v>
      </c>
      <c r="AE352" s="27">
        <v>0</v>
      </c>
      <c r="AF352" s="27">
        <v>0</v>
      </c>
      <c r="AG352" s="27">
        <v>0</v>
      </c>
      <c r="AH352" s="27">
        <v>0</v>
      </c>
      <c r="AI352" s="28">
        <v>0</v>
      </c>
    </row>
    <row r="353" spans="1:35" x14ac:dyDescent="0.45">
      <c r="A353" s="19">
        <v>2016</v>
      </c>
      <c r="B353" s="20">
        <v>18454</v>
      </c>
      <c r="C353" s="21" t="s">
        <v>441</v>
      </c>
      <c r="D353" s="21" t="s">
        <v>118</v>
      </c>
      <c r="E353" s="22">
        <v>0</v>
      </c>
      <c r="F353" s="22">
        <v>218</v>
      </c>
      <c r="G353" s="22">
        <v>34</v>
      </c>
      <c r="H353" s="22" t="s">
        <v>34</v>
      </c>
      <c r="I353" s="22">
        <v>252</v>
      </c>
      <c r="J353" s="23">
        <v>0</v>
      </c>
      <c r="K353" s="23">
        <v>8673</v>
      </c>
      <c r="L353" s="23">
        <v>33015</v>
      </c>
      <c r="M353" s="23" t="s">
        <v>34</v>
      </c>
      <c r="N353" s="23">
        <v>41688</v>
      </c>
      <c r="O353" s="24">
        <v>0</v>
      </c>
      <c r="P353" s="24">
        <v>87</v>
      </c>
      <c r="Q353" s="24">
        <v>138</v>
      </c>
      <c r="R353" s="24" t="s">
        <v>34</v>
      </c>
      <c r="S353" s="24">
        <v>225</v>
      </c>
      <c r="T353" s="25">
        <v>0</v>
      </c>
      <c r="U353" s="25">
        <v>0</v>
      </c>
      <c r="V353" s="25">
        <v>0</v>
      </c>
      <c r="W353" s="25" t="s">
        <v>34</v>
      </c>
      <c r="X353" s="25">
        <v>0</v>
      </c>
      <c r="Y353" s="26">
        <v>413</v>
      </c>
      <c r="Z353" s="26">
        <v>5205</v>
      </c>
      <c r="AA353" s="26">
        <v>15804</v>
      </c>
      <c r="AB353" s="26" t="s">
        <v>34</v>
      </c>
      <c r="AC353" s="26">
        <v>21422</v>
      </c>
      <c r="AD353" s="27">
        <v>1269</v>
      </c>
      <c r="AE353" s="27">
        <v>1449</v>
      </c>
      <c r="AF353" s="27">
        <v>60</v>
      </c>
      <c r="AG353" s="27" t="s">
        <v>34</v>
      </c>
      <c r="AH353" s="27">
        <v>2778</v>
      </c>
      <c r="AI353" s="28" t="s">
        <v>34</v>
      </c>
    </row>
    <row r="354" spans="1:35" x14ac:dyDescent="0.45">
      <c r="A354" s="19">
        <v>2016</v>
      </c>
      <c r="B354" s="20">
        <v>18488</v>
      </c>
      <c r="C354" s="21" t="s">
        <v>443</v>
      </c>
      <c r="D354" s="21" t="s">
        <v>138</v>
      </c>
      <c r="E354" s="22" t="s">
        <v>34</v>
      </c>
      <c r="F354" s="22">
        <v>11</v>
      </c>
      <c r="G354" s="22" t="s">
        <v>34</v>
      </c>
      <c r="H354" s="22" t="s">
        <v>34</v>
      </c>
      <c r="I354" s="22">
        <v>11</v>
      </c>
      <c r="J354" s="23" t="s">
        <v>34</v>
      </c>
      <c r="K354" s="23">
        <v>34</v>
      </c>
      <c r="L354" s="23" t="s">
        <v>34</v>
      </c>
      <c r="M354" s="23" t="s">
        <v>34</v>
      </c>
      <c r="N354" s="23">
        <v>34</v>
      </c>
      <c r="O354" s="24" t="s">
        <v>34</v>
      </c>
      <c r="P354" s="24">
        <v>12</v>
      </c>
      <c r="Q354" s="24" t="s">
        <v>34</v>
      </c>
      <c r="R354" s="24" t="s">
        <v>34</v>
      </c>
      <c r="S354" s="24">
        <v>12</v>
      </c>
      <c r="T354" s="25" t="s">
        <v>34</v>
      </c>
      <c r="U354" s="25">
        <v>9</v>
      </c>
      <c r="V354" s="25" t="s">
        <v>34</v>
      </c>
      <c r="W354" s="25" t="s">
        <v>34</v>
      </c>
      <c r="X354" s="25">
        <v>9</v>
      </c>
      <c r="Y354" s="26" t="s">
        <v>34</v>
      </c>
      <c r="Z354" s="26">
        <v>10</v>
      </c>
      <c r="AA354" s="26" t="s">
        <v>34</v>
      </c>
      <c r="AB354" s="26" t="s">
        <v>34</v>
      </c>
      <c r="AC354" s="26">
        <v>10</v>
      </c>
      <c r="AD354" s="27" t="s">
        <v>34</v>
      </c>
      <c r="AE354" s="27" t="s">
        <v>34</v>
      </c>
      <c r="AF354" s="27" t="s">
        <v>34</v>
      </c>
      <c r="AG354" s="27" t="s">
        <v>34</v>
      </c>
      <c r="AH354" s="27" t="s">
        <v>34</v>
      </c>
      <c r="AI354" s="28" t="s">
        <v>34</v>
      </c>
    </row>
    <row r="355" spans="1:35" x14ac:dyDescent="0.45">
      <c r="A355" s="19">
        <v>2016</v>
      </c>
      <c r="B355" s="20">
        <v>18642</v>
      </c>
      <c r="C355" s="21" t="s">
        <v>444</v>
      </c>
      <c r="D355" s="21" t="s">
        <v>42</v>
      </c>
      <c r="E355" s="22">
        <v>0</v>
      </c>
      <c r="F355" s="22">
        <v>86</v>
      </c>
      <c r="G355" s="22">
        <v>89</v>
      </c>
      <c r="H355" s="22">
        <v>0</v>
      </c>
      <c r="I355" s="22">
        <v>175</v>
      </c>
      <c r="J355" s="23">
        <v>0</v>
      </c>
      <c r="K355" s="23">
        <v>162</v>
      </c>
      <c r="L355" s="23">
        <v>2590</v>
      </c>
      <c r="M355" s="23">
        <v>0</v>
      </c>
      <c r="N355" s="23">
        <v>2752</v>
      </c>
      <c r="O355" s="24">
        <v>0</v>
      </c>
      <c r="P355" s="24">
        <v>4</v>
      </c>
      <c r="Q355" s="24">
        <v>432</v>
      </c>
      <c r="R355" s="24">
        <v>0</v>
      </c>
      <c r="S355" s="24">
        <v>436</v>
      </c>
      <c r="T355" s="25">
        <v>0</v>
      </c>
      <c r="U355" s="25">
        <v>4</v>
      </c>
      <c r="V355" s="25">
        <v>312</v>
      </c>
      <c r="W355" s="25">
        <v>0</v>
      </c>
      <c r="X355" s="25">
        <v>316</v>
      </c>
      <c r="Y355" s="26">
        <v>0</v>
      </c>
      <c r="Z355" s="26">
        <v>107</v>
      </c>
      <c r="AA355" s="26">
        <v>20966</v>
      </c>
      <c r="AB355" s="26">
        <v>0</v>
      </c>
      <c r="AC355" s="26">
        <v>21073</v>
      </c>
      <c r="AD355" s="27">
        <v>0</v>
      </c>
      <c r="AE355" s="27">
        <v>107</v>
      </c>
      <c r="AF355" s="27">
        <v>683</v>
      </c>
      <c r="AG355" s="27">
        <v>0</v>
      </c>
      <c r="AH355" s="27">
        <v>790</v>
      </c>
      <c r="AI355" s="28">
        <v>0</v>
      </c>
    </row>
    <row r="356" spans="1:35" x14ac:dyDescent="0.45">
      <c r="A356" s="19">
        <v>2016</v>
      </c>
      <c r="B356" s="20">
        <v>18642</v>
      </c>
      <c r="C356" s="21" t="s">
        <v>444</v>
      </c>
      <c r="D356" s="21" t="s">
        <v>56</v>
      </c>
      <c r="E356" s="22">
        <v>0</v>
      </c>
      <c r="F356" s="22">
        <v>0</v>
      </c>
      <c r="G356" s="22">
        <v>5</v>
      </c>
      <c r="H356" s="22">
        <v>0</v>
      </c>
      <c r="I356" s="22">
        <v>5</v>
      </c>
      <c r="J356" s="23">
        <v>0</v>
      </c>
      <c r="K356" s="23">
        <v>0</v>
      </c>
      <c r="L356" s="23">
        <v>82</v>
      </c>
      <c r="M356" s="23">
        <v>0</v>
      </c>
      <c r="N356" s="23">
        <v>82</v>
      </c>
      <c r="O356" s="24">
        <v>0</v>
      </c>
      <c r="P356" s="24">
        <v>0</v>
      </c>
      <c r="Q356" s="24">
        <v>27</v>
      </c>
      <c r="R356" s="24">
        <v>0</v>
      </c>
      <c r="S356" s="24">
        <v>27</v>
      </c>
      <c r="T356" s="25">
        <v>0</v>
      </c>
      <c r="U356" s="25">
        <v>0</v>
      </c>
      <c r="V356" s="25">
        <v>11</v>
      </c>
      <c r="W356" s="25">
        <v>0</v>
      </c>
      <c r="X356" s="25">
        <v>11</v>
      </c>
      <c r="Y356" s="26">
        <v>0</v>
      </c>
      <c r="Z356" s="26">
        <v>0</v>
      </c>
      <c r="AA356" s="26">
        <v>1258</v>
      </c>
      <c r="AB356" s="26">
        <v>0</v>
      </c>
      <c r="AC356" s="26">
        <v>1258</v>
      </c>
      <c r="AD356" s="27">
        <v>0</v>
      </c>
      <c r="AE356" s="27">
        <v>0</v>
      </c>
      <c r="AF356" s="27">
        <v>7</v>
      </c>
      <c r="AG356" s="27">
        <v>0</v>
      </c>
      <c r="AH356" s="27">
        <v>7</v>
      </c>
      <c r="AI356" s="28" t="s">
        <v>34</v>
      </c>
    </row>
    <row r="357" spans="1:35" x14ac:dyDescent="0.45">
      <c r="A357" s="19">
        <v>2016</v>
      </c>
      <c r="B357" s="20">
        <v>18642</v>
      </c>
      <c r="C357" s="21" t="s">
        <v>444</v>
      </c>
      <c r="D357" s="21" t="s">
        <v>174</v>
      </c>
      <c r="E357" s="22">
        <v>0</v>
      </c>
      <c r="F357" s="22">
        <v>82</v>
      </c>
      <c r="G357" s="22">
        <v>71</v>
      </c>
      <c r="H357" s="22">
        <v>0</v>
      </c>
      <c r="I357" s="22">
        <v>153</v>
      </c>
      <c r="J357" s="23">
        <v>0</v>
      </c>
      <c r="K357" s="23">
        <v>108</v>
      </c>
      <c r="L357" s="23">
        <v>1267</v>
      </c>
      <c r="M357" s="23">
        <v>0</v>
      </c>
      <c r="N357" s="23">
        <v>1375</v>
      </c>
      <c r="O357" s="24">
        <v>0</v>
      </c>
      <c r="P357" s="24">
        <v>13</v>
      </c>
      <c r="Q357" s="24">
        <v>131</v>
      </c>
      <c r="R357" s="24">
        <v>0</v>
      </c>
      <c r="S357" s="24">
        <v>144</v>
      </c>
      <c r="T357" s="25">
        <v>0</v>
      </c>
      <c r="U357" s="25">
        <v>3</v>
      </c>
      <c r="V357" s="25">
        <v>121</v>
      </c>
      <c r="W357" s="25">
        <v>0</v>
      </c>
      <c r="X357" s="25">
        <v>124</v>
      </c>
      <c r="Y357" s="26">
        <v>0</v>
      </c>
      <c r="Z357" s="26">
        <v>491</v>
      </c>
      <c r="AA357" s="26">
        <v>5740</v>
      </c>
      <c r="AB357" s="26">
        <v>0</v>
      </c>
      <c r="AC357" s="26">
        <v>6231</v>
      </c>
      <c r="AD357" s="27">
        <v>0</v>
      </c>
      <c r="AE357" s="27">
        <v>71</v>
      </c>
      <c r="AF357" s="27">
        <v>394</v>
      </c>
      <c r="AG357" s="27" t="s">
        <v>34</v>
      </c>
      <c r="AH357" s="27">
        <v>465</v>
      </c>
      <c r="AI357" s="28" t="s">
        <v>34</v>
      </c>
    </row>
    <row r="358" spans="1:35" x14ac:dyDescent="0.45">
      <c r="A358" s="19">
        <v>2016</v>
      </c>
      <c r="B358" s="20">
        <v>18642</v>
      </c>
      <c r="C358" s="21" t="s">
        <v>444</v>
      </c>
      <c r="D358" s="21" t="s">
        <v>296</v>
      </c>
      <c r="E358" s="22">
        <v>0</v>
      </c>
      <c r="F358" s="22">
        <v>32</v>
      </c>
      <c r="G358" s="22">
        <v>32</v>
      </c>
      <c r="H358" s="22">
        <v>0</v>
      </c>
      <c r="I358" s="22">
        <v>64</v>
      </c>
      <c r="J358" s="23">
        <v>0</v>
      </c>
      <c r="K358" s="23">
        <v>62</v>
      </c>
      <c r="L358" s="23">
        <v>565</v>
      </c>
      <c r="M358" s="23">
        <v>0</v>
      </c>
      <c r="N358" s="23">
        <v>627</v>
      </c>
      <c r="O358" s="24">
        <v>0</v>
      </c>
      <c r="P358" s="24">
        <v>3</v>
      </c>
      <c r="Q358" s="24">
        <v>402</v>
      </c>
      <c r="R358" s="24">
        <v>0</v>
      </c>
      <c r="S358" s="24">
        <v>405</v>
      </c>
      <c r="T358" s="25">
        <v>0</v>
      </c>
      <c r="U358" s="25">
        <v>2</v>
      </c>
      <c r="V358" s="25">
        <v>58</v>
      </c>
      <c r="W358" s="25">
        <v>0</v>
      </c>
      <c r="X358" s="25">
        <v>60</v>
      </c>
      <c r="Y358" s="26">
        <v>0</v>
      </c>
      <c r="Z358" s="26">
        <v>98</v>
      </c>
      <c r="AA358" s="26">
        <v>18559</v>
      </c>
      <c r="AB358" s="26">
        <v>0</v>
      </c>
      <c r="AC358" s="26">
        <v>18657</v>
      </c>
      <c r="AD358" s="27">
        <v>0</v>
      </c>
      <c r="AE358" s="27">
        <v>41</v>
      </c>
      <c r="AF358" s="27">
        <v>170</v>
      </c>
      <c r="AG358" s="27">
        <v>0</v>
      </c>
      <c r="AH358" s="27">
        <v>211</v>
      </c>
      <c r="AI358" s="28" t="s">
        <v>34</v>
      </c>
    </row>
    <row r="359" spans="1:35" x14ac:dyDescent="0.45">
      <c r="A359" s="19">
        <v>2016</v>
      </c>
      <c r="B359" s="20">
        <v>18642</v>
      </c>
      <c r="C359" s="21" t="s">
        <v>444</v>
      </c>
      <c r="D359" s="21" t="s">
        <v>89</v>
      </c>
      <c r="E359" s="22">
        <v>0</v>
      </c>
      <c r="F359" s="22">
        <v>1</v>
      </c>
      <c r="G359" s="22">
        <v>0</v>
      </c>
      <c r="H359" s="22">
        <v>0</v>
      </c>
      <c r="I359" s="22">
        <v>1</v>
      </c>
      <c r="J359" s="23">
        <v>0</v>
      </c>
      <c r="K359" s="23">
        <v>1</v>
      </c>
      <c r="L359" s="23">
        <v>0</v>
      </c>
      <c r="M359" s="23">
        <v>0</v>
      </c>
      <c r="N359" s="23">
        <v>1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5">
        <v>0</v>
      </c>
      <c r="U359" s="25">
        <v>0</v>
      </c>
      <c r="V359" s="25">
        <v>0</v>
      </c>
      <c r="W359" s="25">
        <v>0</v>
      </c>
      <c r="X359" s="25">
        <v>0</v>
      </c>
      <c r="Y359" s="26">
        <v>0</v>
      </c>
      <c r="Z359" s="26">
        <v>1</v>
      </c>
      <c r="AA359" s="26">
        <v>0</v>
      </c>
      <c r="AB359" s="26">
        <v>0</v>
      </c>
      <c r="AC359" s="26">
        <v>1</v>
      </c>
      <c r="AD359" s="27">
        <v>0</v>
      </c>
      <c r="AE359" s="27">
        <v>1</v>
      </c>
      <c r="AF359" s="27">
        <v>0</v>
      </c>
      <c r="AG359" s="27">
        <v>0</v>
      </c>
      <c r="AH359" s="27">
        <v>1</v>
      </c>
      <c r="AI359" s="28" t="s">
        <v>34</v>
      </c>
    </row>
    <row r="360" spans="1:35" x14ac:dyDescent="0.45">
      <c r="A360" s="19">
        <v>2016</v>
      </c>
      <c r="B360" s="20">
        <v>18642</v>
      </c>
      <c r="C360" s="21" t="s">
        <v>444</v>
      </c>
      <c r="D360" s="21" t="s">
        <v>446</v>
      </c>
      <c r="E360" s="22">
        <v>0</v>
      </c>
      <c r="F360" s="22">
        <v>660</v>
      </c>
      <c r="G360" s="22">
        <v>431</v>
      </c>
      <c r="H360" s="22">
        <v>0</v>
      </c>
      <c r="I360" s="22">
        <v>1091</v>
      </c>
      <c r="J360" s="23">
        <v>0</v>
      </c>
      <c r="K360" s="23">
        <v>1198</v>
      </c>
      <c r="L360" s="23">
        <v>4847</v>
      </c>
      <c r="M360" s="23">
        <v>0</v>
      </c>
      <c r="N360" s="23">
        <v>6045</v>
      </c>
      <c r="O360" s="24">
        <v>0</v>
      </c>
      <c r="P360" s="24">
        <v>49</v>
      </c>
      <c r="Q360" s="24">
        <v>592</v>
      </c>
      <c r="R360" s="24">
        <v>0</v>
      </c>
      <c r="S360" s="24">
        <v>641</v>
      </c>
      <c r="T360" s="25">
        <v>0</v>
      </c>
      <c r="U360" s="25">
        <v>30</v>
      </c>
      <c r="V360" s="25">
        <v>410</v>
      </c>
      <c r="W360" s="25">
        <v>0</v>
      </c>
      <c r="X360" s="25">
        <v>440</v>
      </c>
      <c r="Y360" s="26">
        <v>0</v>
      </c>
      <c r="Z360" s="26">
        <v>1571</v>
      </c>
      <c r="AA360" s="26">
        <v>22834</v>
      </c>
      <c r="AB360" s="26">
        <v>0</v>
      </c>
      <c r="AC360" s="26">
        <v>24405</v>
      </c>
      <c r="AD360" s="27">
        <v>0</v>
      </c>
      <c r="AE360" s="27">
        <v>791</v>
      </c>
      <c r="AF360" s="27">
        <v>2425</v>
      </c>
      <c r="AG360" s="27">
        <v>0</v>
      </c>
      <c r="AH360" s="27">
        <v>3216</v>
      </c>
      <c r="AI360" s="28" t="s">
        <v>34</v>
      </c>
    </row>
    <row r="361" spans="1:35" x14ac:dyDescent="0.45">
      <c r="A361" s="19">
        <v>2016</v>
      </c>
      <c r="B361" s="20">
        <v>18642</v>
      </c>
      <c r="C361" s="21" t="s">
        <v>444</v>
      </c>
      <c r="D361" s="21" t="s">
        <v>35</v>
      </c>
      <c r="E361" s="22">
        <v>0</v>
      </c>
      <c r="F361" s="22">
        <v>3</v>
      </c>
      <c r="G361" s="22">
        <v>3</v>
      </c>
      <c r="H361" s="22">
        <v>0</v>
      </c>
      <c r="I361" s="22">
        <v>6</v>
      </c>
      <c r="J361" s="23">
        <v>0</v>
      </c>
      <c r="K361" s="23">
        <v>5</v>
      </c>
      <c r="L361" s="23">
        <v>9</v>
      </c>
      <c r="M361" s="23">
        <v>0</v>
      </c>
      <c r="N361" s="23">
        <v>14</v>
      </c>
      <c r="O361" s="24">
        <v>0</v>
      </c>
      <c r="P361" s="24">
        <v>0</v>
      </c>
      <c r="Q361" s="24">
        <v>0</v>
      </c>
      <c r="R361" s="24">
        <v>0</v>
      </c>
      <c r="S361" s="24">
        <v>0</v>
      </c>
      <c r="T361" s="25">
        <v>0</v>
      </c>
      <c r="U361" s="25">
        <v>0</v>
      </c>
      <c r="V361" s="25">
        <v>0</v>
      </c>
      <c r="W361" s="25">
        <v>0</v>
      </c>
      <c r="X361" s="25">
        <v>0</v>
      </c>
      <c r="Y361" s="26">
        <v>0</v>
      </c>
      <c r="Z361" s="26">
        <v>3</v>
      </c>
      <c r="AA361" s="26">
        <v>6</v>
      </c>
      <c r="AB361" s="26">
        <v>0</v>
      </c>
      <c r="AC361" s="26">
        <v>9</v>
      </c>
      <c r="AD361" s="27">
        <v>0</v>
      </c>
      <c r="AE361" s="27">
        <v>3</v>
      </c>
      <c r="AF361" s="27">
        <v>6</v>
      </c>
      <c r="AG361" s="27">
        <v>0</v>
      </c>
      <c r="AH361" s="27">
        <v>9</v>
      </c>
      <c r="AI361" s="28" t="s">
        <v>34</v>
      </c>
    </row>
    <row r="362" spans="1:35" x14ac:dyDescent="0.45">
      <c r="A362" s="19">
        <v>2016</v>
      </c>
      <c r="B362" s="20">
        <v>18820</v>
      </c>
      <c r="C362" s="21" t="s">
        <v>447</v>
      </c>
      <c r="D362" s="21" t="s">
        <v>50</v>
      </c>
      <c r="E362" s="22">
        <v>423</v>
      </c>
      <c r="F362" s="22">
        <v>66</v>
      </c>
      <c r="G362" s="22" t="s">
        <v>34</v>
      </c>
      <c r="H362" s="22" t="s">
        <v>34</v>
      </c>
      <c r="I362" s="22">
        <v>489</v>
      </c>
      <c r="J362" s="23">
        <v>51</v>
      </c>
      <c r="K362" s="23">
        <v>18</v>
      </c>
      <c r="L362" s="23" t="s">
        <v>34</v>
      </c>
      <c r="M362" s="23" t="s">
        <v>34</v>
      </c>
      <c r="N362" s="23">
        <v>69</v>
      </c>
      <c r="O362" s="24">
        <v>3</v>
      </c>
      <c r="P362" s="24">
        <v>2</v>
      </c>
      <c r="Q362" s="24" t="s">
        <v>34</v>
      </c>
      <c r="R362" s="24" t="s">
        <v>34</v>
      </c>
      <c r="S362" s="24">
        <v>5</v>
      </c>
      <c r="T362" s="25">
        <v>3</v>
      </c>
      <c r="U362" s="25">
        <v>2</v>
      </c>
      <c r="V362" s="25" t="s">
        <v>34</v>
      </c>
      <c r="W362" s="25" t="s">
        <v>34</v>
      </c>
      <c r="X362" s="25">
        <v>5</v>
      </c>
      <c r="Y362" s="26" t="s">
        <v>34</v>
      </c>
      <c r="Z362" s="26" t="s">
        <v>34</v>
      </c>
      <c r="AA362" s="26" t="s">
        <v>34</v>
      </c>
      <c r="AB362" s="26" t="s">
        <v>34</v>
      </c>
      <c r="AC362" s="26" t="s">
        <v>34</v>
      </c>
      <c r="AD362" s="27">
        <v>67</v>
      </c>
      <c r="AE362" s="27">
        <v>23</v>
      </c>
      <c r="AF362" s="27" t="s">
        <v>34</v>
      </c>
      <c r="AG362" s="27" t="s">
        <v>34</v>
      </c>
      <c r="AH362" s="27">
        <v>90</v>
      </c>
      <c r="AI362" s="28" t="s">
        <v>34</v>
      </c>
    </row>
    <row r="363" spans="1:35" x14ac:dyDescent="0.45">
      <c r="A363" s="19">
        <v>2016</v>
      </c>
      <c r="B363" s="20">
        <v>18956</v>
      </c>
      <c r="C363" s="21" t="s">
        <v>528</v>
      </c>
      <c r="D363" s="21" t="s">
        <v>56</v>
      </c>
      <c r="E363" s="22">
        <v>3273</v>
      </c>
      <c r="F363" s="22">
        <v>0</v>
      </c>
      <c r="G363" s="22">
        <v>0</v>
      </c>
      <c r="H363" s="22">
        <v>0</v>
      </c>
      <c r="I363" s="22">
        <v>3273</v>
      </c>
      <c r="J363" s="23">
        <v>0</v>
      </c>
      <c r="K363" s="23">
        <v>0</v>
      </c>
      <c r="L363" s="23">
        <v>0</v>
      </c>
      <c r="M363" s="23">
        <v>0</v>
      </c>
      <c r="N363" s="23">
        <v>0</v>
      </c>
      <c r="O363" s="24">
        <v>3.2</v>
      </c>
      <c r="P363" s="24">
        <v>0</v>
      </c>
      <c r="Q363" s="24">
        <v>0</v>
      </c>
      <c r="R363" s="24">
        <v>0</v>
      </c>
      <c r="S363" s="24">
        <v>3.2</v>
      </c>
      <c r="T363" s="25">
        <v>3</v>
      </c>
      <c r="U363" s="25">
        <v>0</v>
      </c>
      <c r="V363" s="25">
        <v>0</v>
      </c>
      <c r="W363" s="25">
        <v>0</v>
      </c>
      <c r="X363" s="25">
        <v>3</v>
      </c>
      <c r="Y363" s="26">
        <v>82</v>
      </c>
      <c r="Z363" s="26">
        <v>0</v>
      </c>
      <c r="AA363" s="26">
        <v>0</v>
      </c>
      <c r="AB363" s="26">
        <v>0</v>
      </c>
      <c r="AC363" s="26">
        <v>82</v>
      </c>
      <c r="AD363" s="27">
        <v>12</v>
      </c>
      <c r="AE363" s="27">
        <v>0</v>
      </c>
      <c r="AF363" s="27">
        <v>0</v>
      </c>
      <c r="AG363" s="27">
        <v>0</v>
      </c>
      <c r="AH363" s="27">
        <v>12</v>
      </c>
      <c r="AI363" s="28">
        <v>0</v>
      </c>
    </row>
    <row r="364" spans="1:35" x14ac:dyDescent="0.45">
      <c r="A364" s="19">
        <v>2016</v>
      </c>
      <c r="B364" s="20">
        <v>18997</v>
      </c>
      <c r="C364" s="21" t="s">
        <v>448</v>
      </c>
      <c r="D364" s="21" t="s">
        <v>121</v>
      </c>
      <c r="E364" s="22">
        <v>1738</v>
      </c>
      <c r="F364" s="22">
        <v>0</v>
      </c>
      <c r="G364" s="22">
        <v>4</v>
      </c>
      <c r="H364" s="22">
        <v>0</v>
      </c>
      <c r="I364" s="22">
        <v>1742</v>
      </c>
      <c r="J364" s="23">
        <v>8</v>
      </c>
      <c r="K364" s="23">
        <v>0</v>
      </c>
      <c r="L364" s="23">
        <v>0</v>
      </c>
      <c r="M364" s="23">
        <v>0</v>
      </c>
      <c r="N364" s="23">
        <v>8</v>
      </c>
      <c r="O364" s="24">
        <v>1.1000000000000001</v>
      </c>
      <c r="P364" s="24">
        <v>0</v>
      </c>
      <c r="Q364" s="24">
        <v>193.2</v>
      </c>
      <c r="R364" s="24">
        <v>0</v>
      </c>
      <c r="S364" s="24">
        <v>194.3</v>
      </c>
      <c r="T364" s="25">
        <v>1</v>
      </c>
      <c r="U364" s="25">
        <v>0</v>
      </c>
      <c r="V364" s="25">
        <v>0</v>
      </c>
      <c r="W364" s="25">
        <v>0</v>
      </c>
      <c r="X364" s="25">
        <v>1</v>
      </c>
      <c r="Y364" s="26">
        <v>16</v>
      </c>
      <c r="Z364" s="26">
        <v>0</v>
      </c>
      <c r="AA364" s="26">
        <v>12</v>
      </c>
      <c r="AB364" s="26">
        <v>0</v>
      </c>
      <c r="AC364" s="26">
        <v>28</v>
      </c>
      <c r="AD364" s="27">
        <v>215</v>
      </c>
      <c r="AE364" s="27">
        <v>0</v>
      </c>
      <c r="AF364" s="27">
        <v>0</v>
      </c>
      <c r="AG364" s="27">
        <v>0</v>
      </c>
      <c r="AH364" s="27">
        <v>215</v>
      </c>
      <c r="AI364" s="28" t="s">
        <v>34</v>
      </c>
    </row>
    <row r="365" spans="1:35" x14ac:dyDescent="0.45">
      <c r="A365" s="19">
        <v>2016</v>
      </c>
      <c r="B365" s="20">
        <v>19157</v>
      </c>
      <c r="C365" s="21" t="s">
        <v>452</v>
      </c>
      <c r="D365" s="21" t="s">
        <v>50</v>
      </c>
      <c r="E365" s="22">
        <v>7185</v>
      </c>
      <c r="F365" s="22">
        <v>257</v>
      </c>
      <c r="G365" s="22">
        <v>7</v>
      </c>
      <c r="H365" s="22" t="s">
        <v>34</v>
      </c>
      <c r="I365" s="22">
        <v>7449</v>
      </c>
      <c r="J365" s="23" t="s">
        <v>34</v>
      </c>
      <c r="K365" s="23" t="s">
        <v>34</v>
      </c>
      <c r="L365" s="23" t="s">
        <v>34</v>
      </c>
      <c r="M365" s="23" t="s">
        <v>34</v>
      </c>
      <c r="N365" s="23" t="s">
        <v>34</v>
      </c>
      <c r="O365" s="24">
        <v>3.2</v>
      </c>
      <c r="P365" s="24">
        <v>6.8</v>
      </c>
      <c r="Q365" s="24">
        <v>1.2</v>
      </c>
      <c r="R365" s="24" t="s">
        <v>34</v>
      </c>
      <c r="S365" s="24">
        <v>11.2</v>
      </c>
      <c r="T365" s="25">
        <v>2.6</v>
      </c>
      <c r="U365" s="25">
        <v>5.4</v>
      </c>
      <c r="V365" s="25">
        <v>1</v>
      </c>
      <c r="W365" s="25" t="s">
        <v>34</v>
      </c>
      <c r="X365" s="25">
        <v>9</v>
      </c>
      <c r="Y365" s="26">
        <v>171</v>
      </c>
      <c r="Z365" s="26">
        <v>362</v>
      </c>
      <c r="AA365" s="26">
        <v>66</v>
      </c>
      <c r="AB365" s="26" t="s">
        <v>34</v>
      </c>
      <c r="AC365" s="26">
        <v>599</v>
      </c>
      <c r="AD365" s="27">
        <v>17</v>
      </c>
      <c r="AE365" s="27">
        <v>36</v>
      </c>
      <c r="AF365" s="27">
        <v>7</v>
      </c>
      <c r="AG365" s="27" t="s">
        <v>34</v>
      </c>
      <c r="AH365" s="27">
        <v>60</v>
      </c>
      <c r="AI365" s="28" t="s">
        <v>34</v>
      </c>
    </row>
    <row r="366" spans="1:35" x14ac:dyDescent="0.45">
      <c r="A366" s="19">
        <v>2016</v>
      </c>
      <c r="B366" s="20">
        <v>19160</v>
      </c>
      <c r="C366" s="21" t="s">
        <v>340</v>
      </c>
      <c r="D366" s="21" t="s">
        <v>207</v>
      </c>
      <c r="E366" s="22" t="s">
        <v>34</v>
      </c>
      <c r="F366" s="22" t="s">
        <v>34</v>
      </c>
      <c r="G366" s="22">
        <v>12</v>
      </c>
      <c r="H366" s="22" t="s">
        <v>34</v>
      </c>
      <c r="I366" s="22">
        <v>12</v>
      </c>
      <c r="J366" s="23" t="s">
        <v>34</v>
      </c>
      <c r="K366" s="23" t="s">
        <v>34</v>
      </c>
      <c r="L366" s="23">
        <v>251</v>
      </c>
      <c r="M366" s="23" t="s">
        <v>34</v>
      </c>
      <c r="N366" s="23">
        <v>251</v>
      </c>
      <c r="O366" s="24" t="s">
        <v>34</v>
      </c>
      <c r="P366" s="24" t="s">
        <v>34</v>
      </c>
      <c r="Q366" s="24">
        <v>537</v>
      </c>
      <c r="R366" s="24" t="s">
        <v>34</v>
      </c>
      <c r="S366" s="24">
        <v>537</v>
      </c>
      <c r="T366" s="25" t="s">
        <v>34</v>
      </c>
      <c r="U366" s="25" t="s">
        <v>34</v>
      </c>
      <c r="V366" s="25">
        <v>500</v>
      </c>
      <c r="W366" s="25" t="s">
        <v>34</v>
      </c>
      <c r="X366" s="25">
        <v>500</v>
      </c>
      <c r="Y366" s="26" t="s">
        <v>34</v>
      </c>
      <c r="Z366" s="26" t="s">
        <v>34</v>
      </c>
      <c r="AA366" s="26" t="s">
        <v>34</v>
      </c>
      <c r="AB366" s="26" t="s">
        <v>34</v>
      </c>
      <c r="AC366" s="26" t="s">
        <v>34</v>
      </c>
      <c r="AD366" s="27" t="s">
        <v>34</v>
      </c>
      <c r="AE366" s="27" t="s">
        <v>34</v>
      </c>
      <c r="AF366" s="27" t="s">
        <v>34</v>
      </c>
      <c r="AG366" s="27" t="s">
        <v>34</v>
      </c>
      <c r="AH366" s="27" t="s">
        <v>34</v>
      </c>
      <c r="AI366" s="28" t="s">
        <v>34</v>
      </c>
    </row>
    <row r="367" spans="1:35" x14ac:dyDescent="0.45">
      <c r="A367" s="19">
        <v>2016</v>
      </c>
      <c r="B367" s="20">
        <v>19189</v>
      </c>
      <c r="C367" s="21" t="s">
        <v>450</v>
      </c>
      <c r="D367" s="21" t="s">
        <v>63</v>
      </c>
      <c r="E367" s="22" t="s">
        <v>34</v>
      </c>
      <c r="F367" s="22" t="s">
        <v>34</v>
      </c>
      <c r="G367" s="22">
        <v>26</v>
      </c>
      <c r="H367" s="22" t="s">
        <v>34</v>
      </c>
      <c r="I367" s="22">
        <v>26</v>
      </c>
      <c r="J367" s="23" t="s">
        <v>34</v>
      </c>
      <c r="K367" s="23" t="s">
        <v>34</v>
      </c>
      <c r="L367" s="23">
        <v>0</v>
      </c>
      <c r="M367" s="23" t="s">
        <v>34</v>
      </c>
      <c r="N367" s="23">
        <v>0</v>
      </c>
      <c r="O367" s="24" t="s">
        <v>34</v>
      </c>
      <c r="P367" s="24" t="s">
        <v>34</v>
      </c>
      <c r="Q367" s="24">
        <v>9.1</v>
      </c>
      <c r="R367" s="24" t="s">
        <v>34</v>
      </c>
      <c r="S367" s="24">
        <v>9.1</v>
      </c>
      <c r="T367" s="25" t="s">
        <v>34</v>
      </c>
      <c r="U367" s="25" t="s">
        <v>34</v>
      </c>
      <c r="V367" s="25">
        <v>0.3</v>
      </c>
      <c r="W367" s="25" t="s">
        <v>34</v>
      </c>
      <c r="X367" s="25">
        <v>0.3</v>
      </c>
      <c r="Y367" s="26" t="s">
        <v>34</v>
      </c>
      <c r="Z367" s="26" t="s">
        <v>34</v>
      </c>
      <c r="AA367" s="26" t="s">
        <v>34</v>
      </c>
      <c r="AB367" s="26" t="s">
        <v>34</v>
      </c>
      <c r="AC367" s="26" t="s">
        <v>34</v>
      </c>
      <c r="AD367" s="27" t="s">
        <v>34</v>
      </c>
      <c r="AE367" s="27" t="s">
        <v>34</v>
      </c>
      <c r="AF367" s="27" t="s">
        <v>34</v>
      </c>
      <c r="AG367" s="27" t="s">
        <v>34</v>
      </c>
      <c r="AH367" s="27" t="s">
        <v>34</v>
      </c>
      <c r="AI367" s="28" t="s">
        <v>34</v>
      </c>
    </row>
    <row r="368" spans="1:35" x14ac:dyDescent="0.45">
      <c r="A368" s="19">
        <v>2016</v>
      </c>
      <c r="B368" s="20">
        <v>19327</v>
      </c>
      <c r="C368" s="21" t="s">
        <v>536</v>
      </c>
      <c r="D368" s="21" t="s">
        <v>74</v>
      </c>
      <c r="E368" s="22">
        <v>3215</v>
      </c>
      <c r="F368" s="22" t="s">
        <v>34</v>
      </c>
      <c r="G368" s="22" t="s">
        <v>34</v>
      </c>
      <c r="H368" s="22" t="s">
        <v>34</v>
      </c>
      <c r="I368" s="22">
        <v>3215</v>
      </c>
      <c r="J368" s="23">
        <v>33</v>
      </c>
      <c r="K368" s="23" t="s">
        <v>34</v>
      </c>
      <c r="L368" s="23" t="s">
        <v>34</v>
      </c>
      <c r="M368" s="23" t="s">
        <v>34</v>
      </c>
      <c r="N368" s="23">
        <v>33</v>
      </c>
      <c r="O368" s="24" t="s">
        <v>34</v>
      </c>
      <c r="P368" s="24" t="s">
        <v>34</v>
      </c>
      <c r="Q368" s="24" t="s">
        <v>34</v>
      </c>
      <c r="R368" s="24" t="s">
        <v>34</v>
      </c>
      <c r="S368" s="24" t="s">
        <v>34</v>
      </c>
      <c r="T368" s="25" t="s">
        <v>34</v>
      </c>
      <c r="U368" s="25" t="s">
        <v>34</v>
      </c>
      <c r="V368" s="25" t="s">
        <v>34</v>
      </c>
      <c r="W368" s="25" t="s">
        <v>34</v>
      </c>
      <c r="X368" s="25" t="s">
        <v>34</v>
      </c>
      <c r="Y368" s="26" t="s">
        <v>34</v>
      </c>
      <c r="Z368" s="26" t="s">
        <v>34</v>
      </c>
      <c r="AA368" s="26" t="s">
        <v>34</v>
      </c>
      <c r="AB368" s="26" t="s">
        <v>34</v>
      </c>
      <c r="AC368" s="26" t="s">
        <v>34</v>
      </c>
      <c r="AD368" s="27">
        <v>200</v>
      </c>
      <c r="AE368" s="27" t="s">
        <v>34</v>
      </c>
      <c r="AF368" s="27" t="s">
        <v>34</v>
      </c>
      <c r="AG368" s="27" t="s">
        <v>34</v>
      </c>
      <c r="AH368" s="27">
        <v>200</v>
      </c>
      <c r="AI368" s="28" t="s">
        <v>34</v>
      </c>
    </row>
    <row r="369" spans="1:35" x14ac:dyDescent="0.45">
      <c r="A369" s="19">
        <v>2016</v>
      </c>
      <c r="B369" s="20">
        <v>19396</v>
      </c>
      <c r="C369" s="21" t="s">
        <v>452</v>
      </c>
      <c r="D369" s="21" t="s">
        <v>144</v>
      </c>
      <c r="E369" s="22">
        <v>5964</v>
      </c>
      <c r="F369" s="22" t="s">
        <v>34</v>
      </c>
      <c r="G369" s="22" t="s">
        <v>34</v>
      </c>
      <c r="H369" s="22" t="s">
        <v>34</v>
      </c>
      <c r="I369" s="22">
        <v>5964</v>
      </c>
      <c r="J369" s="23" t="s">
        <v>34</v>
      </c>
      <c r="K369" s="23" t="s">
        <v>34</v>
      </c>
      <c r="L369" s="23" t="s">
        <v>34</v>
      </c>
      <c r="M369" s="23" t="s">
        <v>34</v>
      </c>
      <c r="N369" s="23" t="s">
        <v>34</v>
      </c>
      <c r="O369" s="24">
        <v>25.1</v>
      </c>
      <c r="P369" s="24" t="s">
        <v>34</v>
      </c>
      <c r="Q369" s="24" t="s">
        <v>34</v>
      </c>
      <c r="R369" s="24" t="s">
        <v>34</v>
      </c>
      <c r="S369" s="24">
        <v>25.1</v>
      </c>
      <c r="T369" s="25">
        <v>22</v>
      </c>
      <c r="U369" s="25" t="s">
        <v>34</v>
      </c>
      <c r="V369" s="25" t="s">
        <v>34</v>
      </c>
      <c r="W369" s="25" t="s">
        <v>34</v>
      </c>
      <c r="X369" s="25">
        <v>22</v>
      </c>
      <c r="Y369" s="26">
        <v>489</v>
      </c>
      <c r="Z369" s="26" t="s">
        <v>34</v>
      </c>
      <c r="AA369" s="26" t="s">
        <v>34</v>
      </c>
      <c r="AB369" s="26" t="s">
        <v>34</v>
      </c>
      <c r="AC369" s="26">
        <v>489</v>
      </c>
      <c r="AD369" s="27">
        <v>19</v>
      </c>
      <c r="AE369" s="27" t="s">
        <v>34</v>
      </c>
      <c r="AF369" s="27" t="s">
        <v>34</v>
      </c>
      <c r="AG369" s="27" t="s">
        <v>34</v>
      </c>
      <c r="AH369" s="27">
        <v>19</v>
      </c>
      <c r="AI369" s="28">
        <v>98</v>
      </c>
    </row>
    <row r="370" spans="1:35" x14ac:dyDescent="0.45">
      <c r="A370" s="19">
        <v>2016</v>
      </c>
      <c r="B370" s="20">
        <v>19446</v>
      </c>
      <c r="C370" s="21" t="s">
        <v>453</v>
      </c>
      <c r="D370" s="21" t="s">
        <v>174</v>
      </c>
      <c r="E370" s="22">
        <v>11121</v>
      </c>
      <c r="F370" s="22">
        <v>8</v>
      </c>
      <c r="G370" s="22">
        <v>6</v>
      </c>
      <c r="H370" s="22" t="s">
        <v>34</v>
      </c>
      <c r="I370" s="22">
        <v>11135</v>
      </c>
      <c r="J370" s="23" t="s">
        <v>34</v>
      </c>
      <c r="K370" s="23" t="s">
        <v>34</v>
      </c>
      <c r="L370" s="23" t="s">
        <v>34</v>
      </c>
      <c r="M370" s="23" t="s">
        <v>34</v>
      </c>
      <c r="N370" s="23" t="s">
        <v>34</v>
      </c>
      <c r="O370" s="24">
        <v>11.9</v>
      </c>
      <c r="P370" s="24">
        <v>6.3</v>
      </c>
      <c r="Q370" s="24">
        <v>10.6</v>
      </c>
      <c r="R370" s="24" t="s">
        <v>34</v>
      </c>
      <c r="S370" s="24">
        <v>28.8</v>
      </c>
      <c r="T370" s="25" t="s">
        <v>34</v>
      </c>
      <c r="U370" s="25" t="s">
        <v>34</v>
      </c>
      <c r="V370" s="25" t="s">
        <v>34</v>
      </c>
      <c r="W370" s="25" t="s">
        <v>34</v>
      </c>
      <c r="X370" s="25" t="s">
        <v>34</v>
      </c>
      <c r="Y370" s="26">
        <v>96</v>
      </c>
      <c r="Z370" s="26">
        <v>437</v>
      </c>
      <c r="AA370" s="26" t="s">
        <v>34</v>
      </c>
      <c r="AB370" s="26" t="s">
        <v>34</v>
      </c>
      <c r="AC370" s="26">
        <v>533</v>
      </c>
      <c r="AD370" s="27">
        <v>540</v>
      </c>
      <c r="AE370" s="27">
        <v>193</v>
      </c>
      <c r="AF370" s="27" t="s">
        <v>34</v>
      </c>
      <c r="AG370" s="27" t="s">
        <v>34</v>
      </c>
      <c r="AH370" s="27">
        <v>733</v>
      </c>
      <c r="AI370" s="28" t="s">
        <v>34</v>
      </c>
    </row>
    <row r="371" spans="1:35" x14ac:dyDescent="0.45">
      <c r="A371" s="19">
        <v>2016</v>
      </c>
      <c r="B371" s="20">
        <v>19490</v>
      </c>
      <c r="C371" s="21" t="s">
        <v>454</v>
      </c>
      <c r="D371" s="21" t="s">
        <v>74</v>
      </c>
      <c r="E371" s="22">
        <v>27291</v>
      </c>
      <c r="F371" s="22">
        <v>5038</v>
      </c>
      <c r="G371" s="22" t="s">
        <v>34</v>
      </c>
      <c r="H371" s="22" t="s">
        <v>34</v>
      </c>
      <c r="I371" s="22">
        <v>32329</v>
      </c>
      <c r="J371" s="23">
        <v>23</v>
      </c>
      <c r="K371" s="23">
        <v>21</v>
      </c>
      <c r="L371" s="23" t="s">
        <v>34</v>
      </c>
      <c r="M371" s="23" t="s">
        <v>34</v>
      </c>
      <c r="N371" s="23">
        <v>44</v>
      </c>
      <c r="O371" s="24">
        <v>1.7</v>
      </c>
      <c r="P371" s="24">
        <v>1.5</v>
      </c>
      <c r="Q371" s="24" t="s">
        <v>34</v>
      </c>
      <c r="R371" s="24" t="s">
        <v>34</v>
      </c>
      <c r="S371" s="24">
        <v>3.2</v>
      </c>
      <c r="T371" s="25">
        <v>1.7</v>
      </c>
      <c r="U371" s="25">
        <v>1.5</v>
      </c>
      <c r="V371" s="25" t="s">
        <v>34</v>
      </c>
      <c r="W371" s="25" t="s">
        <v>34</v>
      </c>
      <c r="X371" s="25">
        <v>3.2</v>
      </c>
      <c r="Y371" s="26">
        <v>26</v>
      </c>
      <c r="Z371" s="26" t="s">
        <v>34</v>
      </c>
      <c r="AA371" s="26" t="s">
        <v>34</v>
      </c>
      <c r="AB371" s="26" t="s">
        <v>34</v>
      </c>
      <c r="AC371" s="26">
        <v>26</v>
      </c>
      <c r="AD371" s="27" t="s">
        <v>34</v>
      </c>
      <c r="AE371" s="27" t="s">
        <v>34</v>
      </c>
      <c r="AF371" s="27" t="s">
        <v>34</v>
      </c>
      <c r="AG371" s="27" t="s">
        <v>34</v>
      </c>
      <c r="AH371" s="27" t="s">
        <v>34</v>
      </c>
      <c r="AI371" s="28" t="s">
        <v>34</v>
      </c>
    </row>
    <row r="372" spans="1:35" x14ac:dyDescent="0.45">
      <c r="A372" s="19">
        <v>2016</v>
      </c>
      <c r="B372" s="20">
        <v>19499</v>
      </c>
      <c r="C372" s="21" t="s">
        <v>455</v>
      </c>
      <c r="D372" s="21" t="s">
        <v>131</v>
      </c>
      <c r="E372" s="22">
        <v>6200</v>
      </c>
      <c r="F372" s="22">
        <v>100</v>
      </c>
      <c r="G372" s="22">
        <v>0</v>
      </c>
      <c r="H372" s="22">
        <v>0</v>
      </c>
      <c r="I372" s="22">
        <v>6300</v>
      </c>
      <c r="J372" s="23">
        <v>1</v>
      </c>
      <c r="K372" s="23">
        <v>1</v>
      </c>
      <c r="L372" s="23">
        <v>0</v>
      </c>
      <c r="M372" s="23">
        <v>0</v>
      </c>
      <c r="N372" s="23">
        <v>2</v>
      </c>
      <c r="O372" s="24">
        <v>6.7</v>
      </c>
      <c r="P372" s="24">
        <v>0.5</v>
      </c>
      <c r="Q372" s="24">
        <v>0</v>
      </c>
      <c r="R372" s="24">
        <v>0</v>
      </c>
      <c r="S372" s="24">
        <v>7.2</v>
      </c>
      <c r="T372" s="25">
        <v>6.7</v>
      </c>
      <c r="U372" s="25">
        <v>0.5</v>
      </c>
      <c r="V372" s="25">
        <v>0</v>
      </c>
      <c r="W372" s="25">
        <v>0</v>
      </c>
      <c r="X372" s="25">
        <v>7.2</v>
      </c>
      <c r="Y372" s="26">
        <v>180</v>
      </c>
      <c r="Z372" s="26">
        <v>25</v>
      </c>
      <c r="AA372" s="26">
        <v>0</v>
      </c>
      <c r="AB372" s="26">
        <v>0</v>
      </c>
      <c r="AC372" s="26">
        <v>205</v>
      </c>
      <c r="AD372" s="27">
        <v>1000</v>
      </c>
      <c r="AE372" s="27">
        <v>10</v>
      </c>
      <c r="AF372" s="27">
        <v>0</v>
      </c>
      <c r="AG372" s="27">
        <v>0</v>
      </c>
      <c r="AH372" s="27">
        <v>1010</v>
      </c>
      <c r="AI372" s="28" t="s">
        <v>34</v>
      </c>
    </row>
    <row r="373" spans="1:35" x14ac:dyDescent="0.45">
      <c r="A373" s="19">
        <v>2016</v>
      </c>
      <c r="B373" s="20">
        <v>19547</v>
      </c>
      <c r="C373" s="21" t="s">
        <v>456</v>
      </c>
      <c r="D373" s="21" t="s">
        <v>274</v>
      </c>
      <c r="E373" s="22">
        <v>35925</v>
      </c>
      <c r="F373" s="22">
        <v>231</v>
      </c>
      <c r="G373" s="22" t="s">
        <v>34</v>
      </c>
      <c r="H373" s="22" t="s">
        <v>34</v>
      </c>
      <c r="I373" s="22">
        <v>36156</v>
      </c>
      <c r="J373" s="23">
        <v>348</v>
      </c>
      <c r="K373" s="23">
        <v>241</v>
      </c>
      <c r="L373" s="23" t="s">
        <v>34</v>
      </c>
      <c r="M373" s="23" t="s">
        <v>34</v>
      </c>
      <c r="N373" s="23">
        <v>589</v>
      </c>
      <c r="O373" s="24">
        <v>14.8</v>
      </c>
      <c r="P373" s="24">
        <v>18.5</v>
      </c>
      <c r="Q373" s="24" t="s">
        <v>34</v>
      </c>
      <c r="R373" s="24" t="s">
        <v>34</v>
      </c>
      <c r="S373" s="24">
        <v>33.299999999999997</v>
      </c>
      <c r="T373" s="25" t="s">
        <v>34</v>
      </c>
      <c r="U373" s="25" t="s">
        <v>34</v>
      </c>
      <c r="V373" s="25" t="s">
        <v>34</v>
      </c>
      <c r="W373" s="25" t="s">
        <v>34</v>
      </c>
      <c r="X373" s="25" t="s">
        <v>34</v>
      </c>
      <c r="Y373" s="26">
        <v>1382</v>
      </c>
      <c r="Z373" s="26">
        <v>2609</v>
      </c>
      <c r="AA373" s="26" t="s">
        <v>34</v>
      </c>
      <c r="AB373" s="26" t="s">
        <v>34</v>
      </c>
      <c r="AC373" s="26">
        <v>3991</v>
      </c>
      <c r="AD373" s="27">
        <v>733</v>
      </c>
      <c r="AE373" s="27">
        <v>609</v>
      </c>
      <c r="AF373" s="27" t="s">
        <v>34</v>
      </c>
      <c r="AG373" s="27" t="s">
        <v>34</v>
      </c>
      <c r="AH373" s="27">
        <v>1342</v>
      </c>
      <c r="AI373" s="28">
        <v>360</v>
      </c>
    </row>
    <row r="374" spans="1:35" x14ac:dyDescent="0.45">
      <c r="A374" s="19">
        <v>2016</v>
      </c>
      <c r="B374" s="20">
        <v>19687</v>
      </c>
      <c r="C374" s="21" t="s">
        <v>458</v>
      </c>
      <c r="D374" s="21" t="s">
        <v>103</v>
      </c>
      <c r="E374" s="22">
        <v>312</v>
      </c>
      <c r="F374" s="22">
        <v>102</v>
      </c>
      <c r="G374" s="22" t="s">
        <v>34</v>
      </c>
      <c r="H374" s="22" t="s">
        <v>34</v>
      </c>
      <c r="I374" s="22">
        <v>414</v>
      </c>
      <c r="J374" s="23" t="s">
        <v>34</v>
      </c>
      <c r="K374" s="23" t="s">
        <v>34</v>
      </c>
      <c r="L374" s="23" t="s">
        <v>34</v>
      </c>
      <c r="M374" s="23" t="s">
        <v>34</v>
      </c>
      <c r="N374" s="23" t="s">
        <v>34</v>
      </c>
      <c r="O374" s="24">
        <v>4</v>
      </c>
      <c r="P374" s="24">
        <v>3</v>
      </c>
      <c r="Q374" s="24" t="s">
        <v>34</v>
      </c>
      <c r="R374" s="24" t="s">
        <v>34</v>
      </c>
      <c r="S374" s="24">
        <v>7</v>
      </c>
      <c r="T374" s="25">
        <v>3</v>
      </c>
      <c r="U374" s="25">
        <v>2</v>
      </c>
      <c r="V374" s="25" t="s">
        <v>34</v>
      </c>
      <c r="W374" s="25" t="s">
        <v>34</v>
      </c>
      <c r="X374" s="25">
        <v>5</v>
      </c>
      <c r="Y374" s="26">
        <v>61</v>
      </c>
      <c r="Z374" s="26">
        <v>96</v>
      </c>
      <c r="AA374" s="26" t="s">
        <v>34</v>
      </c>
      <c r="AB374" s="26" t="s">
        <v>34</v>
      </c>
      <c r="AC374" s="26">
        <v>157</v>
      </c>
      <c r="AD374" s="27">
        <v>17</v>
      </c>
      <c r="AE374" s="27" t="s">
        <v>34</v>
      </c>
      <c r="AF374" s="27" t="s">
        <v>34</v>
      </c>
      <c r="AG374" s="27" t="s">
        <v>34</v>
      </c>
      <c r="AH374" s="27">
        <v>17</v>
      </c>
      <c r="AI374" s="28" t="s">
        <v>34</v>
      </c>
    </row>
    <row r="375" spans="1:35" x14ac:dyDescent="0.45">
      <c r="A375" s="19">
        <v>2016</v>
      </c>
      <c r="B375" s="20">
        <v>19728</v>
      </c>
      <c r="C375" s="21" t="s">
        <v>459</v>
      </c>
      <c r="D375" s="21" t="s">
        <v>63</v>
      </c>
      <c r="E375" s="22" t="s">
        <v>34</v>
      </c>
      <c r="F375" s="22">
        <v>53</v>
      </c>
      <c r="G375" s="22" t="s">
        <v>34</v>
      </c>
      <c r="H375" s="22" t="s">
        <v>34</v>
      </c>
      <c r="I375" s="22">
        <v>53</v>
      </c>
      <c r="J375" s="23" t="s">
        <v>34</v>
      </c>
      <c r="K375" s="23">
        <v>3601</v>
      </c>
      <c r="L375" s="23" t="s">
        <v>34</v>
      </c>
      <c r="M375" s="23" t="s">
        <v>34</v>
      </c>
      <c r="N375" s="23">
        <v>3601</v>
      </c>
      <c r="O375" s="24" t="s">
        <v>34</v>
      </c>
      <c r="P375" s="24">
        <v>8.3000000000000007</v>
      </c>
      <c r="Q375" s="24" t="s">
        <v>34</v>
      </c>
      <c r="R375" s="24" t="s">
        <v>34</v>
      </c>
      <c r="S375" s="24">
        <v>8.3000000000000007</v>
      </c>
      <c r="T375" s="25" t="s">
        <v>34</v>
      </c>
      <c r="U375" s="25">
        <v>0</v>
      </c>
      <c r="V375" s="25" t="s">
        <v>34</v>
      </c>
      <c r="W375" s="25" t="s">
        <v>34</v>
      </c>
      <c r="X375" s="25">
        <v>0</v>
      </c>
      <c r="Y375" s="26" t="s">
        <v>34</v>
      </c>
      <c r="Z375" s="26">
        <v>0</v>
      </c>
      <c r="AA375" s="26" t="s">
        <v>34</v>
      </c>
      <c r="AB375" s="26" t="s">
        <v>34</v>
      </c>
      <c r="AC375" s="26">
        <v>0</v>
      </c>
      <c r="AD375" s="27" t="s">
        <v>34</v>
      </c>
      <c r="AE375" s="27">
        <v>181</v>
      </c>
      <c r="AF375" s="27" t="s">
        <v>34</v>
      </c>
      <c r="AG375" s="27" t="s">
        <v>34</v>
      </c>
      <c r="AH375" s="27">
        <v>181</v>
      </c>
      <c r="AI375" s="28" t="s">
        <v>34</v>
      </c>
    </row>
    <row r="376" spans="1:35" x14ac:dyDescent="0.45">
      <c r="A376" s="19">
        <v>2016</v>
      </c>
      <c r="B376" s="20">
        <v>19788</v>
      </c>
      <c r="C376" s="21" t="s">
        <v>461</v>
      </c>
      <c r="D376" s="21" t="s">
        <v>86</v>
      </c>
      <c r="E376" s="22">
        <v>3655</v>
      </c>
      <c r="F376" s="22" t="s">
        <v>34</v>
      </c>
      <c r="G376" s="22" t="s">
        <v>34</v>
      </c>
      <c r="H376" s="22" t="s">
        <v>34</v>
      </c>
      <c r="I376" s="22">
        <v>3655</v>
      </c>
      <c r="J376" s="23">
        <v>33</v>
      </c>
      <c r="K376" s="23" t="s">
        <v>34</v>
      </c>
      <c r="L376" s="23" t="s">
        <v>34</v>
      </c>
      <c r="M376" s="23" t="s">
        <v>34</v>
      </c>
      <c r="N376" s="23">
        <v>33</v>
      </c>
      <c r="O376" s="24">
        <v>17</v>
      </c>
      <c r="P376" s="24" t="s">
        <v>34</v>
      </c>
      <c r="Q376" s="24" t="s">
        <v>34</v>
      </c>
      <c r="R376" s="24" t="s">
        <v>34</v>
      </c>
      <c r="S376" s="24">
        <v>17</v>
      </c>
      <c r="T376" s="25">
        <v>4</v>
      </c>
      <c r="U376" s="25" t="s">
        <v>34</v>
      </c>
      <c r="V376" s="25" t="s">
        <v>34</v>
      </c>
      <c r="W376" s="25" t="s">
        <v>34</v>
      </c>
      <c r="X376" s="25">
        <v>4</v>
      </c>
      <c r="Y376" s="26">
        <v>4</v>
      </c>
      <c r="Z376" s="26" t="s">
        <v>34</v>
      </c>
      <c r="AA376" s="26" t="s">
        <v>34</v>
      </c>
      <c r="AB376" s="26" t="s">
        <v>34</v>
      </c>
      <c r="AC376" s="26">
        <v>4</v>
      </c>
      <c r="AD376" s="27" t="s">
        <v>34</v>
      </c>
      <c r="AE376" s="27" t="s">
        <v>34</v>
      </c>
      <c r="AF376" s="27" t="s">
        <v>34</v>
      </c>
      <c r="AG376" s="27" t="s">
        <v>34</v>
      </c>
      <c r="AH376" s="27" t="s">
        <v>34</v>
      </c>
      <c r="AI376" s="28" t="s">
        <v>34</v>
      </c>
    </row>
    <row r="377" spans="1:35" x14ac:dyDescent="0.45">
      <c r="A377" s="19">
        <v>2016</v>
      </c>
      <c r="B377" s="20">
        <v>19790</v>
      </c>
      <c r="C377" s="21" t="s">
        <v>462</v>
      </c>
      <c r="D377" s="21" t="s">
        <v>103</v>
      </c>
      <c r="E377" s="22">
        <v>3243</v>
      </c>
      <c r="F377" s="22">
        <v>360</v>
      </c>
      <c r="G377" s="22">
        <v>0</v>
      </c>
      <c r="H377" s="22">
        <v>0</v>
      </c>
      <c r="I377" s="22">
        <v>3603</v>
      </c>
      <c r="J377" s="23">
        <v>0</v>
      </c>
      <c r="K377" s="23">
        <v>0</v>
      </c>
      <c r="L377" s="23">
        <v>0</v>
      </c>
      <c r="M377" s="23">
        <v>0</v>
      </c>
      <c r="N377" s="23">
        <v>0</v>
      </c>
      <c r="O377" s="24">
        <v>8.4</v>
      </c>
      <c r="P377" s="24">
        <v>1</v>
      </c>
      <c r="Q377" s="24">
        <v>0</v>
      </c>
      <c r="R377" s="24">
        <v>0</v>
      </c>
      <c r="S377" s="24">
        <v>9.4</v>
      </c>
      <c r="T377" s="25">
        <v>5.8</v>
      </c>
      <c r="U377" s="25">
        <v>0.6</v>
      </c>
      <c r="V377" s="25">
        <v>0</v>
      </c>
      <c r="W377" s="25">
        <v>0</v>
      </c>
      <c r="X377" s="25">
        <v>6.4</v>
      </c>
      <c r="Y377" s="26">
        <v>101</v>
      </c>
      <c r="Z377" s="26">
        <v>11</v>
      </c>
      <c r="AA377" s="26">
        <v>0</v>
      </c>
      <c r="AB377" s="26">
        <v>0</v>
      </c>
      <c r="AC377" s="26">
        <v>112</v>
      </c>
      <c r="AD377" s="27">
        <v>29</v>
      </c>
      <c r="AE377" s="27">
        <v>3</v>
      </c>
      <c r="AF377" s="27">
        <v>0</v>
      </c>
      <c r="AG377" s="27">
        <v>0</v>
      </c>
      <c r="AH377" s="27">
        <v>32</v>
      </c>
      <c r="AI377" s="28" t="s">
        <v>34</v>
      </c>
    </row>
    <row r="378" spans="1:35" x14ac:dyDescent="0.45">
      <c r="A378" s="19">
        <v>2016</v>
      </c>
      <c r="B378" s="20">
        <v>19813</v>
      </c>
      <c r="C378" s="21" t="s">
        <v>464</v>
      </c>
      <c r="D378" s="21" t="s">
        <v>40</v>
      </c>
      <c r="E378" s="22">
        <v>3631</v>
      </c>
      <c r="F378" s="22">
        <v>201</v>
      </c>
      <c r="G378" s="22">
        <v>0</v>
      </c>
      <c r="H378" s="22">
        <v>0</v>
      </c>
      <c r="I378" s="22">
        <v>3832</v>
      </c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4">
        <v>5.9</v>
      </c>
      <c r="P378" s="24">
        <v>3.1</v>
      </c>
      <c r="Q378" s="24">
        <v>0</v>
      </c>
      <c r="R378" s="24">
        <v>0</v>
      </c>
      <c r="S378" s="24">
        <v>9</v>
      </c>
      <c r="T378" s="25">
        <v>1.9</v>
      </c>
      <c r="U378" s="25">
        <v>1</v>
      </c>
      <c r="V378" s="25">
        <v>0</v>
      </c>
      <c r="W378" s="25">
        <v>0</v>
      </c>
      <c r="X378" s="25">
        <v>2.9</v>
      </c>
      <c r="Y378" s="26">
        <v>193</v>
      </c>
      <c r="Z378" s="26">
        <v>102</v>
      </c>
      <c r="AA378" s="26">
        <v>0</v>
      </c>
      <c r="AB378" s="26">
        <v>0</v>
      </c>
      <c r="AC378" s="26">
        <v>295</v>
      </c>
      <c r="AD378" s="27">
        <v>21</v>
      </c>
      <c r="AE378" s="27">
        <v>11</v>
      </c>
      <c r="AF378" s="27">
        <v>0</v>
      </c>
      <c r="AG378" s="27">
        <v>0</v>
      </c>
      <c r="AH378" s="27">
        <v>32</v>
      </c>
      <c r="AI378" s="28">
        <v>0</v>
      </c>
    </row>
    <row r="379" spans="1:35" x14ac:dyDescent="0.45">
      <c r="A379" s="19">
        <v>2016</v>
      </c>
      <c r="B379" s="20">
        <v>19820</v>
      </c>
      <c r="C379" s="21" t="s">
        <v>465</v>
      </c>
      <c r="D379" s="21" t="s">
        <v>97</v>
      </c>
      <c r="E379" s="22" t="s">
        <v>34</v>
      </c>
      <c r="F379" s="22" t="s">
        <v>34</v>
      </c>
      <c r="G379" s="22">
        <v>117</v>
      </c>
      <c r="H379" s="22" t="s">
        <v>34</v>
      </c>
      <c r="I379" s="22">
        <v>117</v>
      </c>
      <c r="J379" s="23" t="s">
        <v>34</v>
      </c>
      <c r="K379" s="23" t="s">
        <v>34</v>
      </c>
      <c r="L379" s="23">
        <v>5</v>
      </c>
      <c r="M379" s="23" t="s">
        <v>34</v>
      </c>
      <c r="N379" s="23">
        <v>5</v>
      </c>
      <c r="O379" s="24" t="s">
        <v>34</v>
      </c>
      <c r="P379" s="24" t="s">
        <v>34</v>
      </c>
      <c r="Q379" s="24">
        <v>9</v>
      </c>
      <c r="R379" s="24" t="s">
        <v>34</v>
      </c>
      <c r="S379" s="24">
        <v>9</v>
      </c>
      <c r="T379" s="25" t="s">
        <v>34</v>
      </c>
      <c r="U379" s="25" t="s">
        <v>34</v>
      </c>
      <c r="V379" s="25">
        <v>9</v>
      </c>
      <c r="W379" s="25" t="s">
        <v>34</v>
      </c>
      <c r="X379" s="25">
        <v>9</v>
      </c>
      <c r="Y379" s="26" t="s">
        <v>34</v>
      </c>
      <c r="Z379" s="26" t="s">
        <v>34</v>
      </c>
      <c r="AA379" s="26">
        <v>325</v>
      </c>
      <c r="AB379" s="26" t="s">
        <v>34</v>
      </c>
      <c r="AC379" s="26">
        <v>325</v>
      </c>
      <c r="AD379" s="27" t="s">
        <v>34</v>
      </c>
      <c r="AE379" s="27" t="s">
        <v>34</v>
      </c>
      <c r="AF379" s="27">
        <v>8</v>
      </c>
      <c r="AG379" s="27" t="s">
        <v>34</v>
      </c>
      <c r="AH379" s="27">
        <v>8</v>
      </c>
      <c r="AI379" s="28" t="s">
        <v>34</v>
      </c>
    </row>
    <row r="380" spans="1:35" x14ac:dyDescent="0.45">
      <c r="A380" s="19">
        <v>2016</v>
      </c>
      <c r="B380" s="20">
        <v>19876</v>
      </c>
      <c r="C380" s="21" t="s">
        <v>466</v>
      </c>
      <c r="D380" s="21" t="s">
        <v>89</v>
      </c>
      <c r="E380" s="22">
        <v>3720</v>
      </c>
      <c r="F380" s="22" t="s">
        <v>34</v>
      </c>
      <c r="G380" s="22" t="s">
        <v>34</v>
      </c>
      <c r="H380" s="22" t="s">
        <v>34</v>
      </c>
      <c r="I380" s="22">
        <v>3720</v>
      </c>
      <c r="J380" s="23" t="s">
        <v>34</v>
      </c>
      <c r="K380" s="23" t="s">
        <v>34</v>
      </c>
      <c r="L380" s="23" t="s">
        <v>34</v>
      </c>
      <c r="M380" s="23" t="s">
        <v>34</v>
      </c>
      <c r="N380" s="23" t="s">
        <v>34</v>
      </c>
      <c r="O380" s="24">
        <v>6</v>
      </c>
      <c r="P380" s="24" t="s">
        <v>34</v>
      </c>
      <c r="Q380" s="24" t="s">
        <v>34</v>
      </c>
      <c r="R380" s="24" t="s">
        <v>34</v>
      </c>
      <c r="S380" s="24">
        <v>6</v>
      </c>
      <c r="T380" s="25">
        <v>4</v>
      </c>
      <c r="U380" s="25" t="s">
        <v>34</v>
      </c>
      <c r="V380" s="25" t="s">
        <v>34</v>
      </c>
      <c r="W380" s="25" t="s">
        <v>34</v>
      </c>
      <c r="X380" s="25">
        <v>4</v>
      </c>
      <c r="Y380" s="26">
        <v>143</v>
      </c>
      <c r="Z380" s="26" t="s">
        <v>34</v>
      </c>
      <c r="AA380" s="26" t="s">
        <v>34</v>
      </c>
      <c r="AB380" s="26" t="s">
        <v>34</v>
      </c>
      <c r="AC380" s="26">
        <v>143</v>
      </c>
      <c r="AD380" s="27">
        <v>137</v>
      </c>
      <c r="AE380" s="27" t="s">
        <v>34</v>
      </c>
      <c r="AF380" s="27" t="s">
        <v>34</v>
      </c>
      <c r="AG380" s="27" t="s">
        <v>34</v>
      </c>
      <c r="AH380" s="27">
        <v>137</v>
      </c>
      <c r="AI380" s="28">
        <v>0</v>
      </c>
    </row>
    <row r="381" spans="1:35" x14ac:dyDescent="0.45">
      <c r="A381" s="19">
        <v>2016</v>
      </c>
      <c r="B381" s="20">
        <v>19876</v>
      </c>
      <c r="C381" s="21" t="s">
        <v>466</v>
      </c>
      <c r="D381" s="21" t="s">
        <v>35</v>
      </c>
      <c r="E381" s="22">
        <v>98088</v>
      </c>
      <c r="F381" s="22">
        <v>7</v>
      </c>
      <c r="G381" s="22">
        <v>0</v>
      </c>
      <c r="H381" s="22">
        <v>0</v>
      </c>
      <c r="I381" s="22">
        <v>98095</v>
      </c>
      <c r="J381" s="23" t="s">
        <v>34</v>
      </c>
      <c r="K381" s="23" t="s">
        <v>34</v>
      </c>
      <c r="L381" s="23" t="s">
        <v>34</v>
      </c>
      <c r="M381" s="23" t="s">
        <v>34</v>
      </c>
      <c r="N381" s="23" t="s">
        <v>34</v>
      </c>
      <c r="O381" s="24">
        <v>143</v>
      </c>
      <c r="P381" s="24">
        <v>6</v>
      </c>
      <c r="Q381" s="24">
        <v>0</v>
      </c>
      <c r="R381" s="24">
        <v>0</v>
      </c>
      <c r="S381" s="24">
        <v>149</v>
      </c>
      <c r="T381" s="25">
        <v>95</v>
      </c>
      <c r="U381" s="25">
        <v>4.3</v>
      </c>
      <c r="V381" s="25">
        <v>0</v>
      </c>
      <c r="W381" s="25">
        <v>0</v>
      </c>
      <c r="X381" s="25">
        <v>99.3</v>
      </c>
      <c r="Y381" s="26">
        <v>3862</v>
      </c>
      <c r="Z381" s="26">
        <v>424</v>
      </c>
      <c r="AA381" s="26">
        <v>0</v>
      </c>
      <c r="AB381" s="26">
        <v>0</v>
      </c>
      <c r="AC381" s="26">
        <v>4286</v>
      </c>
      <c r="AD381" s="27">
        <v>5716</v>
      </c>
      <c r="AE381" s="27">
        <v>149</v>
      </c>
      <c r="AF381" s="27">
        <v>0</v>
      </c>
      <c r="AG381" s="27">
        <v>0</v>
      </c>
      <c r="AH381" s="27">
        <v>5865</v>
      </c>
      <c r="AI381" s="28">
        <v>0</v>
      </c>
    </row>
    <row r="382" spans="1:35" x14ac:dyDescent="0.45">
      <c r="A382" s="19">
        <v>2016</v>
      </c>
      <c r="B382" s="20">
        <v>19947</v>
      </c>
      <c r="C382" s="21" t="s">
        <v>468</v>
      </c>
      <c r="D382" s="21" t="s">
        <v>50</v>
      </c>
      <c r="E382" s="22">
        <v>543</v>
      </c>
      <c r="F382" s="22">
        <v>42</v>
      </c>
      <c r="G382" s="22">
        <v>26</v>
      </c>
      <c r="H382" s="22">
        <v>0</v>
      </c>
      <c r="I382" s="22">
        <v>611</v>
      </c>
      <c r="J382" s="23">
        <v>290</v>
      </c>
      <c r="K382" s="23">
        <v>30</v>
      </c>
      <c r="L382" s="23">
        <v>57</v>
      </c>
      <c r="M382" s="23">
        <v>0</v>
      </c>
      <c r="N382" s="23">
        <v>377</v>
      </c>
      <c r="O382" s="24">
        <v>5.6</v>
      </c>
      <c r="P382" s="24">
        <v>0.6</v>
      </c>
      <c r="Q382" s="24">
        <v>0.8</v>
      </c>
      <c r="R382" s="24">
        <v>0</v>
      </c>
      <c r="S382" s="24">
        <v>7</v>
      </c>
      <c r="T382" s="25">
        <v>3.1</v>
      </c>
      <c r="U382" s="25">
        <v>0.3</v>
      </c>
      <c r="V382" s="25">
        <v>0.4</v>
      </c>
      <c r="W382" s="25">
        <v>0</v>
      </c>
      <c r="X382" s="25">
        <v>3.8</v>
      </c>
      <c r="Y382" s="26">
        <v>159</v>
      </c>
      <c r="Z382" s="26">
        <v>49</v>
      </c>
      <c r="AA382" s="26">
        <v>12</v>
      </c>
      <c r="AB382" s="26">
        <v>0</v>
      </c>
      <c r="AC382" s="26">
        <v>220</v>
      </c>
      <c r="AD382" s="27">
        <v>14</v>
      </c>
      <c r="AE382" s="27">
        <v>1</v>
      </c>
      <c r="AF382" s="27">
        <v>1</v>
      </c>
      <c r="AG382" s="27">
        <v>0</v>
      </c>
      <c r="AH382" s="27">
        <v>16</v>
      </c>
      <c r="AI382" s="28">
        <v>0</v>
      </c>
    </row>
    <row r="383" spans="1:35" x14ac:dyDescent="0.45">
      <c r="A383" s="19">
        <v>2016</v>
      </c>
      <c r="B383" s="20">
        <v>19951</v>
      </c>
      <c r="C383" s="21" t="s">
        <v>469</v>
      </c>
      <c r="D383" s="21" t="s">
        <v>121</v>
      </c>
      <c r="E383" s="22">
        <v>1044</v>
      </c>
      <c r="F383" s="22">
        <v>2</v>
      </c>
      <c r="G383" s="22" t="s">
        <v>34</v>
      </c>
      <c r="H383" s="22" t="s">
        <v>34</v>
      </c>
      <c r="I383" s="22">
        <v>1046</v>
      </c>
      <c r="J383" s="23">
        <v>1</v>
      </c>
      <c r="K383" s="23" t="s">
        <v>34</v>
      </c>
      <c r="L383" s="23" t="s">
        <v>34</v>
      </c>
      <c r="M383" s="23" t="s">
        <v>34</v>
      </c>
      <c r="N383" s="23">
        <v>1</v>
      </c>
      <c r="O383" s="24">
        <v>1</v>
      </c>
      <c r="P383" s="24" t="s">
        <v>34</v>
      </c>
      <c r="Q383" s="24" t="s">
        <v>34</v>
      </c>
      <c r="R383" s="24" t="s">
        <v>34</v>
      </c>
      <c r="S383" s="24">
        <v>1</v>
      </c>
      <c r="T383" s="25" t="s">
        <v>34</v>
      </c>
      <c r="U383" s="25" t="s">
        <v>34</v>
      </c>
      <c r="V383" s="25" t="s">
        <v>34</v>
      </c>
      <c r="W383" s="25" t="s">
        <v>34</v>
      </c>
      <c r="X383" s="25" t="s">
        <v>34</v>
      </c>
      <c r="Y383" s="26">
        <v>42</v>
      </c>
      <c r="Z383" s="26" t="s">
        <v>34</v>
      </c>
      <c r="AA383" s="26" t="s">
        <v>34</v>
      </c>
      <c r="AB383" s="26" t="s">
        <v>34</v>
      </c>
      <c r="AC383" s="26">
        <v>42</v>
      </c>
      <c r="AD383" s="27" t="s">
        <v>34</v>
      </c>
      <c r="AE383" s="27" t="s">
        <v>34</v>
      </c>
      <c r="AF383" s="27" t="s">
        <v>34</v>
      </c>
      <c r="AG383" s="27" t="s">
        <v>34</v>
      </c>
      <c r="AH383" s="27" t="s">
        <v>34</v>
      </c>
      <c r="AI383" s="28" t="s">
        <v>34</v>
      </c>
    </row>
    <row r="384" spans="1:35" x14ac:dyDescent="0.45">
      <c r="A384" s="19">
        <v>2016</v>
      </c>
      <c r="B384" s="20">
        <v>19968</v>
      </c>
      <c r="C384" s="21" t="s">
        <v>470</v>
      </c>
      <c r="D384" s="21" t="s">
        <v>95</v>
      </c>
      <c r="E384" s="22">
        <v>1800</v>
      </c>
      <c r="F384" s="22">
        <v>13</v>
      </c>
      <c r="G384" s="22" t="s">
        <v>34</v>
      </c>
      <c r="H384" s="22" t="s">
        <v>34</v>
      </c>
      <c r="I384" s="22">
        <v>1813</v>
      </c>
      <c r="J384" s="23">
        <v>2</v>
      </c>
      <c r="K384" s="23">
        <v>1</v>
      </c>
      <c r="L384" s="23" t="s">
        <v>34</v>
      </c>
      <c r="M384" s="23" t="s">
        <v>34</v>
      </c>
      <c r="N384" s="23">
        <v>3</v>
      </c>
      <c r="O384" s="24">
        <v>2</v>
      </c>
      <c r="P384" s="24">
        <v>1</v>
      </c>
      <c r="Q384" s="24" t="s">
        <v>34</v>
      </c>
      <c r="R384" s="24" t="s">
        <v>34</v>
      </c>
      <c r="S384" s="24">
        <v>3</v>
      </c>
      <c r="T384" s="25">
        <v>2</v>
      </c>
      <c r="U384" s="25">
        <v>1</v>
      </c>
      <c r="V384" s="25" t="s">
        <v>34</v>
      </c>
      <c r="W384" s="25" t="s">
        <v>34</v>
      </c>
      <c r="X384" s="25">
        <v>3</v>
      </c>
      <c r="Y384" s="26" t="s">
        <v>34</v>
      </c>
      <c r="Z384" s="26" t="s">
        <v>34</v>
      </c>
      <c r="AA384" s="26" t="s">
        <v>34</v>
      </c>
      <c r="AB384" s="26" t="s">
        <v>34</v>
      </c>
      <c r="AC384" s="26" t="s">
        <v>34</v>
      </c>
      <c r="AD384" s="27">
        <v>10</v>
      </c>
      <c r="AE384" s="27" t="s">
        <v>34</v>
      </c>
      <c r="AF384" s="27" t="s">
        <v>34</v>
      </c>
      <c r="AG384" s="27" t="s">
        <v>34</v>
      </c>
      <c r="AH384" s="27">
        <v>10</v>
      </c>
      <c r="AI384" s="28" t="s">
        <v>34</v>
      </c>
    </row>
    <row r="385" spans="1:35" x14ac:dyDescent="0.45">
      <c r="A385" s="19">
        <v>2016</v>
      </c>
      <c r="B385" s="20">
        <v>19981</v>
      </c>
      <c r="C385" s="21" t="s">
        <v>471</v>
      </c>
      <c r="D385" s="21" t="s">
        <v>89</v>
      </c>
      <c r="E385" s="22" t="s">
        <v>34</v>
      </c>
      <c r="F385" s="22">
        <v>2</v>
      </c>
      <c r="G385" s="22">
        <v>1</v>
      </c>
      <c r="H385" s="22" t="s">
        <v>34</v>
      </c>
      <c r="I385" s="22">
        <v>3</v>
      </c>
      <c r="J385" s="23" t="s">
        <v>34</v>
      </c>
      <c r="K385" s="23" t="s">
        <v>34</v>
      </c>
      <c r="L385" s="23" t="s">
        <v>34</v>
      </c>
      <c r="M385" s="23" t="s">
        <v>34</v>
      </c>
      <c r="N385" s="23" t="s">
        <v>34</v>
      </c>
      <c r="O385" s="24" t="s">
        <v>34</v>
      </c>
      <c r="P385" s="24">
        <v>2.2999999999999998</v>
      </c>
      <c r="Q385" s="24">
        <v>7</v>
      </c>
      <c r="R385" s="24" t="s">
        <v>34</v>
      </c>
      <c r="S385" s="24">
        <v>9.3000000000000007</v>
      </c>
      <c r="T385" s="25" t="s">
        <v>34</v>
      </c>
      <c r="U385" s="25">
        <v>0</v>
      </c>
      <c r="V385" s="25">
        <v>7</v>
      </c>
      <c r="W385" s="25" t="s">
        <v>34</v>
      </c>
      <c r="X385" s="25">
        <v>7</v>
      </c>
      <c r="Y385" s="26" t="s">
        <v>34</v>
      </c>
      <c r="Z385" s="26" t="s">
        <v>34</v>
      </c>
      <c r="AA385" s="26" t="s">
        <v>34</v>
      </c>
      <c r="AB385" s="26" t="s">
        <v>34</v>
      </c>
      <c r="AC385" s="26" t="s">
        <v>34</v>
      </c>
      <c r="AD385" s="27" t="s">
        <v>34</v>
      </c>
      <c r="AE385" s="27" t="s">
        <v>34</v>
      </c>
      <c r="AF385" s="27" t="s">
        <v>34</v>
      </c>
      <c r="AG385" s="27" t="s">
        <v>34</v>
      </c>
      <c r="AH385" s="27" t="s">
        <v>34</v>
      </c>
      <c r="AI385" s="28" t="s">
        <v>34</v>
      </c>
    </row>
    <row r="386" spans="1:35" x14ac:dyDescent="0.45">
      <c r="A386" s="19">
        <v>2016</v>
      </c>
      <c r="B386" s="20">
        <v>20136</v>
      </c>
      <c r="C386" s="21" t="s">
        <v>472</v>
      </c>
      <c r="D386" s="21" t="s">
        <v>50</v>
      </c>
      <c r="E386" s="22">
        <v>1480</v>
      </c>
      <c r="F386" s="22">
        <v>113</v>
      </c>
      <c r="G386" s="22" t="s">
        <v>34</v>
      </c>
      <c r="H386" s="22" t="s">
        <v>34</v>
      </c>
      <c r="I386" s="22">
        <v>1593</v>
      </c>
      <c r="J386" s="23">
        <v>14</v>
      </c>
      <c r="K386" s="23">
        <v>1</v>
      </c>
      <c r="L386" s="23" t="s">
        <v>34</v>
      </c>
      <c r="M386" s="23" t="s">
        <v>34</v>
      </c>
      <c r="N386" s="23">
        <v>15</v>
      </c>
      <c r="O386" s="24">
        <v>0.4</v>
      </c>
      <c r="P386" s="24">
        <v>0.4</v>
      </c>
      <c r="Q386" s="24" t="s">
        <v>34</v>
      </c>
      <c r="R386" s="24" t="s">
        <v>34</v>
      </c>
      <c r="S386" s="24">
        <v>0.8</v>
      </c>
      <c r="T386" s="25">
        <v>0.1</v>
      </c>
      <c r="U386" s="25">
        <v>0</v>
      </c>
      <c r="V386" s="25" t="s">
        <v>34</v>
      </c>
      <c r="W386" s="25" t="s">
        <v>34</v>
      </c>
      <c r="X386" s="25">
        <v>0.1</v>
      </c>
      <c r="Y386" s="26">
        <v>47</v>
      </c>
      <c r="Z386" s="26">
        <v>13</v>
      </c>
      <c r="AA386" s="26" t="s">
        <v>34</v>
      </c>
      <c r="AB386" s="26" t="s">
        <v>34</v>
      </c>
      <c r="AC386" s="26">
        <v>60</v>
      </c>
      <c r="AD386" s="27">
        <v>12</v>
      </c>
      <c r="AE386" s="27">
        <v>2</v>
      </c>
      <c r="AF386" s="27" t="s">
        <v>34</v>
      </c>
      <c r="AG386" s="27" t="s">
        <v>34</v>
      </c>
      <c r="AH386" s="27">
        <v>14</v>
      </c>
      <c r="AI386" s="28" t="s">
        <v>34</v>
      </c>
    </row>
    <row r="387" spans="1:35" x14ac:dyDescent="0.45">
      <c r="A387" s="19">
        <v>2016</v>
      </c>
      <c r="B387" s="20">
        <v>20387</v>
      </c>
      <c r="C387" s="21" t="s">
        <v>473</v>
      </c>
      <c r="D387" s="21" t="s">
        <v>54</v>
      </c>
      <c r="E387" s="22" t="s">
        <v>34</v>
      </c>
      <c r="F387" s="22" t="s">
        <v>34</v>
      </c>
      <c r="G387" s="22" t="s">
        <v>34</v>
      </c>
      <c r="H387" s="22" t="s">
        <v>34</v>
      </c>
      <c r="I387" s="22" t="s">
        <v>34</v>
      </c>
      <c r="J387" s="23" t="s">
        <v>34</v>
      </c>
      <c r="K387" s="23" t="s">
        <v>34</v>
      </c>
      <c r="L387" s="23" t="s">
        <v>34</v>
      </c>
      <c r="M387" s="23" t="s">
        <v>34</v>
      </c>
      <c r="N387" s="23" t="s">
        <v>34</v>
      </c>
      <c r="O387" s="24" t="s">
        <v>34</v>
      </c>
      <c r="P387" s="24" t="s">
        <v>34</v>
      </c>
      <c r="Q387" s="24" t="s">
        <v>34</v>
      </c>
      <c r="R387" s="24" t="s">
        <v>34</v>
      </c>
      <c r="S387" s="24" t="s">
        <v>34</v>
      </c>
      <c r="T387" s="25" t="s">
        <v>34</v>
      </c>
      <c r="U387" s="25" t="s">
        <v>34</v>
      </c>
      <c r="V387" s="25" t="s">
        <v>34</v>
      </c>
      <c r="W387" s="25" t="s">
        <v>34</v>
      </c>
      <c r="X387" s="25" t="s">
        <v>34</v>
      </c>
      <c r="Y387" s="26" t="s">
        <v>34</v>
      </c>
      <c r="Z387" s="26" t="s">
        <v>34</v>
      </c>
      <c r="AA387" s="26" t="s">
        <v>34</v>
      </c>
      <c r="AB387" s="26" t="s">
        <v>34</v>
      </c>
      <c r="AC387" s="26" t="s">
        <v>34</v>
      </c>
      <c r="AD387" s="27" t="s">
        <v>34</v>
      </c>
      <c r="AE387" s="27">
        <v>15</v>
      </c>
      <c r="AF387" s="27">
        <v>133</v>
      </c>
      <c r="AG387" s="27" t="s">
        <v>34</v>
      </c>
      <c r="AH387" s="27">
        <v>148</v>
      </c>
      <c r="AI387" s="28" t="s">
        <v>34</v>
      </c>
    </row>
    <row r="388" spans="1:35" x14ac:dyDescent="0.45">
      <c r="A388" s="19">
        <v>2016</v>
      </c>
      <c r="B388" s="20">
        <v>20401</v>
      </c>
      <c r="C388" s="21" t="s">
        <v>474</v>
      </c>
      <c r="D388" s="21" t="s">
        <v>86</v>
      </c>
      <c r="E388" s="22">
        <v>2295</v>
      </c>
      <c r="F388" s="22" t="s">
        <v>34</v>
      </c>
      <c r="G388" s="22" t="s">
        <v>34</v>
      </c>
      <c r="H388" s="22" t="s">
        <v>34</v>
      </c>
      <c r="I388" s="22">
        <v>2295</v>
      </c>
      <c r="J388" s="23" t="s">
        <v>34</v>
      </c>
      <c r="K388" s="23" t="s">
        <v>34</v>
      </c>
      <c r="L388" s="23" t="s">
        <v>34</v>
      </c>
      <c r="M388" s="23" t="s">
        <v>34</v>
      </c>
      <c r="N388" s="23" t="s">
        <v>34</v>
      </c>
      <c r="O388" s="24">
        <v>21.2</v>
      </c>
      <c r="P388" s="24" t="s">
        <v>34</v>
      </c>
      <c r="Q388" s="24" t="s">
        <v>34</v>
      </c>
      <c r="R388" s="24" t="s">
        <v>34</v>
      </c>
      <c r="S388" s="24">
        <v>21.2</v>
      </c>
      <c r="T388" s="25">
        <v>11.1</v>
      </c>
      <c r="U388" s="25" t="s">
        <v>34</v>
      </c>
      <c r="V388" s="25" t="s">
        <v>34</v>
      </c>
      <c r="W388" s="25" t="s">
        <v>34</v>
      </c>
      <c r="X388" s="25">
        <v>11.1</v>
      </c>
      <c r="Y388" s="26">
        <v>78</v>
      </c>
      <c r="Z388" s="26" t="s">
        <v>34</v>
      </c>
      <c r="AA388" s="26" t="s">
        <v>34</v>
      </c>
      <c r="AB388" s="26" t="s">
        <v>34</v>
      </c>
      <c r="AC388" s="26">
        <v>78</v>
      </c>
      <c r="AD388" s="27">
        <v>54</v>
      </c>
      <c r="AE388" s="27" t="s">
        <v>34</v>
      </c>
      <c r="AF388" s="27" t="s">
        <v>34</v>
      </c>
      <c r="AG388" s="27" t="s">
        <v>34</v>
      </c>
      <c r="AH388" s="27">
        <v>54</v>
      </c>
      <c r="AI388" s="28" t="s">
        <v>34</v>
      </c>
    </row>
    <row r="389" spans="1:35" x14ac:dyDescent="0.45">
      <c r="A389" s="19">
        <v>2016</v>
      </c>
      <c r="B389" s="20">
        <v>20404</v>
      </c>
      <c r="C389" s="21" t="s">
        <v>475</v>
      </c>
      <c r="D389" s="21" t="s">
        <v>74</v>
      </c>
      <c r="E389" s="22">
        <v>0</v>
      </c>
      <c r="F389" s="22">
        <v>11</v>
      </c>
      <c r="G389" s="22">
        <v>0</v>
      </c>
      <c r="H389" s="22">
        <v>0</v>
      </c>
      <c r="I389" s="22">
        <v>11</v>
      </c>
      <c r="J389" s="23">
        <v>0</v>
      </c>
      <c r="K389" s="23">
        <v>0</v>
      </c>
      <c r="L389" s="23">
        <v>0</v>
      </c>
      <c r="M389" s="23">
        <v>0</v>
      </c>
      <c r="N389" s="23">
        <v>0</v>
      </c>
      <c r="O389" s="24">
        <v>0</v>
      </c>
      <c r="P389" s="24">
        <v>1.2</v>
      </c>
      <c r="Q389" s="24">
        <v>0</v>
      </c>
      <c r="R389" s="24">
        <v>0</v>
      </c>
      <c r="S389" s="24">
        <v>1.2</v>
      </c>
      <c r="T389" s="25">
        <v>0</v>
      </c>
      <c r="U389" s="25">
        <v>1.2</v>
      </c>
      <c r="V389" s="25">
        <v>0</v>
      </c>
      <c r="W389" s="25">
        <v>0</v>
      </c>
      <c r="X389" s="25">
        <v>1.2</v>
      </c>
      <c r="Y389" s="26">
        <v>0</v>
      </c>
      <c r="Z389" s="26">
        <v>0</v>
      </c>
      <c r="AA389" s="26">
        <v>0</v>
      </c>
      <c r="AB389" s="26">
        <v>0</v>
      </c>
      <c r="AC389" s="26">
        <v>0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28" t="s">
        <v>34</v>
      </c>
    </row>
    <row r="390" spans="1:35" x14ac:dyDescent="0.45">
      <c r="A390" s="19">
        <v>2016</v>
      </c>
      <c r="B390" s="20">
        <v>20447</v>
      </c>
      <c r="C390" s="21" t="s">
        <v>535</v>
      </c>
      <c r="D390" s="21" t="s">
        <v>207</v>
      </c>
      <c r="E390" s="22" t="s">
        <v>34</v>
      </c>
      <c r="F390" s="22">
        <v>1</v>
      </c>
      <c r="G390" s="22">
        <v>4</v>
      </c>
      <c r="H390" s="22" t="s">
        <v>34</v>
      </c>
      <c r="I390" s="22">
        <v>5</v>
      </c>
      <c r="J390" s="23" t="s">
        <v>34</v>
      </c>
      <c r="K390" s="23">
        <v>0</v>
      </c>
      <c r="L390" s="23">
        <v>0</v>
      </c>
      <c r="M390" s="23" t="s">
        <v>34</v>
      </c>
      <c r="N390" s="23">
        <v>0</v>
      </c>
      <c r="O390" s="24" t="s">
        <v>34</v>
      </c>
      <c r="P390" s="24">
        <v>1</v>
      </c>
      <c r="Q390" s="24">
        <v>10</v>
      </c>
      <c r="R390" s="24" t="s">
        <v>34</v>
      </c>
      <c r="S390" s="24">
        <v>11</v>
      </c>
      <c r="T390" s="25" t="s">
        <v>34</v>
      </c>
      <c r="U390" s="25">
        <v>0</v>
      </c>
      <c r="V390" s="25">
        <v>0</v>
      </c>
      <c r="W390" s="25" t="s">
        <v>34</v>
      </c>
      <c r="X390" s="25">
        <v>0</v>
      </c>
      <c r="Y390" s="26" t="s">
        <v>34</v>
      </c>
      <c r="Z390" s="26">
        <v>23</v>
      </c>
      <c r="AA390" s="26">
        <v>245</v>
      </c>
      <c r="AB390" s="26" t="s">
        <v>34</v>
      </c>
      <c r="AC390" s="26">
        <v>268</v>
      </c>
      <c r="AD390" s="27" t="s">
        <v>34</v>
      </c>
      <c r="AE390" s="27" t="s">
        <v>34</v>
      </c>
      <c r="AF390" s="27" t="s">
        <v>34</v>
      </c>
      <c r="AG390" s="27" t="s">
        <v>34</v>
      </c>
      <c r="AH390" s="27" t="s">
        <v>34</v>
      </c>
      <c r="AI390" s="28" t="s">
        <v>34</v>
      </c>
    </row>
    <row r="391" spans="1:35" x14ac:dyDescent="0.45">
      <c r="A391" s="19">
        <v>2016</v>
      </c>
      <c r="B391" s="20">
        <v>20455</v>
      </c>
      <c r="C391" s="21" t="s">
        <v>531</v>
      </c>
      <c r="D391" s="21" t="s">
        <v>138</v>
      </c>
      <c r="E391" s="22" t="s">
        <v>34</v>
      </c>
      <c r="F391" s="22" t="s">
        <v>34</v>
      </c>
      <c r="G391" s="22">
        <v>1</v>
      </c>
      <c r="H391" s="22" t="s">
        <v>34</v>
      </c>
      <c r="I391" s="22">
        <v>1</v>
      </c>
      <c r="J391" s="23" t="s">
        <v>34</v>
      </c>
      <c r="K391" s="23" t="s">
        <v>34</v>
      </c>
      <c r="L391" s="23">
        <v>2</v>
      </c>
      <c r="M391" s="23" t="s">
        <v>34</v>
      </c>
      <c r="N391" s="23">
        <v>2</v>
      </c>
      <c r="O391" s="24" t="s">
        <v>34</v>
      </c>
      <c r="P391" s="24" t="s">
        <v>34</v>
      </c>
      <c r="Q391" s="24" t="s">
        <v>34</v>
      </c>
      <c r="R391" s="24" t="s">
        <v>34</v>
      </c>
      <c r="S391" s="24" t="s">
        <v>34</v>
      </c>
      <c r="T391" s="25" t="s">
        <v>34</v>
      </c>
      <c r="U391" s="25" t="s">
        <v>34</v>
      </c>
      <c r="V391" s="25" t="s">
        <v>34</v>
      </c>
      <c r="W391" s="25" t="s">
        <v>34</v>
      </c>
      <c r="X391" s="25" t="s">
        <v>34</v>
      </c>
      <c r="Y391" s="26" t="s">
        <v>34</v>
      </c>
      <c r="Z391" s="26" t="s">
        <v>34</v>
      </c>
      <c r="AA391" s="26" t="s">
        <v>34</v>
      </c>
      <c r="AB391" s="26" t="s">
        <v>34</v>
      </c>
      <c r="AC391" s="26" t="s">
        <v>34</v>
      </c>
      <c r="AD391" s="27" t="s">
        <v>34</v>
      </c>
      <c r="AE391" s="27" t="s">
        <v>34</v>
      </c>
      <c r="AF391" s="27">
        <v>10</v>
      </c>
      <c r="AG391" s="27" t="s">
        <v>34</v>
      </c>
      <c r="AH391" s="27">
        <v>10</v>
      </c>
      <c r="AI391" s="28">
        <v>0</v>
      </c>
    </row>
    <row r="392" spans="1:35" x14ac:dyDescent="0.45">
      <c r="A392" s="19">
        <v>2016</v>
      </c>
      <c r="B392" s="20">
        <v>20456</v>
      </c>
      <c r="C392" s="21" t="s">
        <v>476</v>
      </c>
      <c r="D392" s="21" t="s">
        <v>95</v>
      </c>
      <c r="E392" s="22" t="s">
        <v>34</v>
      </c>
      <c r="F392" s="22" t="s">
        <v>34</v>
      </c>
      <c r="G392" s="22">
        <v>694</v>
      </c>
      <c r="H392" s="22" t="s">
        <v>34</v>
      </c>
      <c r="I392" s="22">
        <v>694</v>
      </c>
      <c r="J392" s="23" t="s">
        <v>34</v>
      </c>
      <c r="K392" s="23" t="s">
        <v>34</v>
      </c>
      <c r="L392" s="23" t="s">
        <v>34</v>
      </c>
      <c r="M392" s="23" t="s">
        <v>34</v>
      </c>
      <c r="N392" s="23" t="s">
        <v>34</v>
      </c>
      <c r="O392" s="24" t="s">
        <v>34</v>
      </c>
      <c r="P392" s="24" t="s">
        <v>34</v>
      </c>
      <c r="Q392" s="24">
        <v>26.8</v>
      </c>
      <c r="R392" s="24" t="s">
        <v>34</v>
      </c>
      <c r="S392" s="24">
        <v>26.8</v>
      </c>
      <c r="T392" s="25" t="s">
        <v>34</v>
      </c>
      <c r="U392" s="25" t="s">
        <v>34</v>
      </c>
      <c r="V392" s="25">
        <v>20.100000000000001</v>
      </c>
      <c r="W392" s="25" t="s">
        <v>34</v>
      </c>
      <c r="X392" s="25">
        <v>20.100000000000001</v>
      </c>
      <c r="Y392" s="26" t="s">
        <v>34</v>
      </c>
      <c r="Z392" s="26" t="s">
        <v>34</v>
      </c>
      <c r="AA392" s="26">
        <v>467</v>
      </c>
      <c r="AB392" s="26" t="s">
        <v>34</v>
      </c>
      <c r="AC392" s="26">
        <v>467</v>
      </c>
      <c r="AD392" s="27" t="s">
        <v>34</v>
      </c>
      <c r="AE392" s="27" t="s">
        <v>34</v>
      </c>
      <c r="AF392" s="27" t="s">
        <v>34</v>
      </c>
      <c r="AG392" s="27" t="s">
        <v>34</v>
      </c>
      <c r="AH392" s="27" t="s">
        <v>34</v>
      </c>
      <c r="AI392" s="28" t="s">
        <v>34</v>
      </c>
    </row>
    <row r="393" spans="1:35" x14ac:dyDescent="0.45">
      <c r="A393" s="19">
        <v>2016</v>
      </c>
      <c r="B393" s="20">
        <v>20472</v>
      </c>
      <c r="C393" s="21" t="s">
        <v>477</v>
      </c>
      <c r="D393" s="21" t="s">
        <v>74</v>
      </c>
      <c r="E393" s="22">
        <v>600</v>
      </c>
      <c r="F393" s="22">
        <v>32</v>
      </c>
      <c r="G393" s="22" t="s">
        <v>34</v>
      </c>
      <c r="H393" s="22" t="s">
        <v>34</v>
      </c>
      <c r="I393" s="22">
        <v>632</v>
      </c>
      <c r="J393" s="23" t="s">
        <v>34</v>
      </c>
      <c r="K393" s="23" t="s">
        <v>34</v>
      </c>
      <c r="L393" s="23" t="s">
        <v>34</v>
      </c>
      <c r="M393" s="23" t="s">
        <v>34</v>
      </c>
      <c r="N393" s="23" t="s">
        <v>34</v>
      </c>
      <c r="O393" s="24">
        <v>1</v>
      </c>
      <c r="P393" s="24">
        <v>7</v>
      </c>
      <c r="Q393" s="24" t="s">
        <v>34</v>
      </c>
      <c r="R393" s="24" t="s">
        <v>34</v>
      </c>
      <c r="S393" s="24">
        <v>8</v>
      </c>
      <c r="T393" s="25">
        <v>1</v>
      </c>
      <c r="U393" s="25">
        <v>3</v>
      </c>
      <c r="V393" s="25" t="s">
        <v>34</v>
      </c>
      <c r="W393" s="25" t="s">
        <v>34</v>
      </c>
      <c r="X393" s="25">
        <v>4</v>
      </c>
      <c r="Y393" s="26" t="s">
        <v>34</v>
      </c>
      <c r="Z393" s="26" t="s">
        <v>34</v>
      </c>
      <c r="AA393" s="26" t="s">
        <v>34</v>
      </c>
      <c r="AB393" s="26" t="s">
        <v>34</v>
      </c>
      <c r="AC393" s="26" t="s">
        <v>34</v>
      </c>
      <c r="AD393" s="27" t="s">
        <v>34</v>
      </c>
      <c r="AE393" s="27" t="s">
        <v>34</v>
      </c>
      <c r="AF393" s="27" t="s">
        <v>34</v>
      </c>
      <c r="AG393" s="27" t="s">
        <v>34</v>
      </c>
      <c r="AH393" s="27" t="s">
        <v>34</v>
      </c>
      <c r="AI393" s="28" t="s">
        <v>34</v>
      </c>
    </row>
    <row r="394" spans="1:35" x14ac:dyDescent="0.45">
      <c r="A394" s="19">
        <v>2016</v>
      </c>
      <c r="B394" s="20">
        <v>20521</v>
      </c>
      <c r="C394" s="21" t="s">
        <v>479</v>
      </c>
      <c r="D394" s="21" t="s">
        <v>61</v>
      </c>
      <c r="E394" s="22">
        <v>122</v>
      </c>
      <c r="F394" s="22">
        <v>0</v>
      </c>
      <c r="G394" s="22">
        <v>0</v>
      </c>
      <c r="H394" s="22">
        <v>0</v>
      </c>
      <c r="I394" s="22">
        <v>122</v>
      </c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4">
        <v>0.1</v>
      </c>
      <c r="P394" s="24">
        <v>0</v>
      </c>
      <c r="Q394" s="24">
        <v>0</v>
      </c>
      <c r="R394" s="24">
        <v>0</v>
      </c>
      <c r="S394" s="24">
        <v>0.1</v>
      </c>
      <c r="T394" s="25">
        <v>0.1</v>
      </c>
      <c r="U394" s="25">
        <v>0</v>
      </c>
      <c r="V394" s="25">
        <v>0</v>
      </c>
      <c r="W394" s="25">
        <v>0</v>
      </c>
      <c r="X394" s="25">
        <v>0.1</v>
      </c>
      <c r="Y394" s="26">
        <v>0</v>
      </c>
      <c r="Z394" s="26">
        <v>0</v>
      </c>
      <c r="AA394" s="26">
        <v>0</v>
      </c>
      <c r="AB394" s="26">
        <v>0</v>
      </c>
      <c r="AC394" s="26">
        <v>0</v>
      </c>
      <c r="AD394" s="27">
        <v>0</v>
      </c>
      <c r="AE394" s="27">
        <v>0</v>
      </c>
      <c r="AF394" s="27">
        <v>0</v>
      </c>
      <c r="AG394" s="27">
        <v>0</v>
      </c>
      <c r="AH394" s="27">
        <v>0</v>
      </c>
      <c r="AI394" s="28" t="s">
        <v>34</v>
      </c>
    </row>
    <row r="395" spans="1:35" x14ac:dyDescent="0.45">
      <c r="A395" s="19">
        <v>2016</v>
      </c>
      <c r="B395" s="20">
        <v>20639</v>
      </c>
      <c r="C395" s="21" t="s">
        <v>481</v>
      </c>
      <c r="D395" s="21" t="s">
        <v>50</v>
      </c>
      <c r="E395" s="22">
        <v>4818</v>
      </c>
      <c r="F395" s="22">
        <v>45</v>
      </c>
      <c r="G395" s="22">
        <v>1</v>
      </c>
      <c r="H395" s="22" t="s">
        <v>34</v>
      </c>
      <c r="I395" s="22">
        <v>4864</v>
      </c>
      <c r="J395" s="23">
        <v>2169</v>
      </c>
      <c r="K395" s="23">
        <v>127</v>
      </c>
      <c r="L395" s="23">
        <v>19</v>
      </c>
      <c r="M395" s="23" t="s">
        <v>34</v>
      </c>
      <c r="N395" s="23">
        <v>2315</v>
      </c>
      <c r="O395" s="24">
        <v>93</v>
      </c>
      <c r="P395" s="24">
        <v>2</v>
      </c>
      <c r="Q395" s="24">
        <v>1</v>
      </c>
      <c r="R395" s="24" t="s">
        <v>34</v>
      </c>
      <c r="S395" s="24">
        <v>96</v>
      </c>
      <c r="T395" s="25">
        <v>23.4</v>
      </c>
      <c r="U395" s="25">
        <v>1</v>
      </c>
      <c r="V395" s="25">
        <v>0</v>
      </c>
      <c r="W395" s="25" t="s">
        <v>34</v>
      </c>
      <c r="X395" s="25">
        <v>24.4</v>
      </c>
      <c r="Y395" s="26">
        <v>3117</v>
      </c>
      <c r="Z395" s="26">
        <v>307</v>
      </c>
      <c r="AA395" s="26">
        <v>142</v>
      </c>
      <c r="AB395" s="26" t="s">
        <v>34</v>
      </c>
      <c r="AC395" s="26">
        <v>3566</v>
      </c>
      <c r="AD395" s="27">
        <v>228</v>
      </c>
      <c r="AE395" s="27">
        <v>25</v>
      </c>
      <c r="AF395" s="27">
        <v>1</v>
      </c>
      <c r="AG395" s="27" t="s">
        <v>34</v>
      </c>
      <c r="AH395" s="27">
        <v>254</v>
      </c>
      <c r="AI395" s="28" t="s">
        <v>34</v>
      </c>
    </row>
    <row r="396" spans="1:35" x14ac:dyDescent="0.45">
      <c r="A396" s="19">
        <v>2016</v>
      </c>
      <c r="B396" s="20">
        <v>20737</v>
      </c>
      <c r="C396" s="21" t="s">
        <v>482</v>
      </c>
      <c r="D396" s="21" t="s">
        <v>50</v>
      </c>
      <c r="E396" s="22">
        <v>2107</v>
      </c>
      <c r="F396" s="22">
        <v>108</v>
      </c>
      <c r="G396" s="22" t="s">
        <v>34</v>
      </c>
      <c r="H396" s="22" t="s">
        <v>34</v>
      </c>
      <c r="I396" s="22">
        <v>2215</v>
      </c>
      <c r="J396" s="23">
        <v>316</v>
      </c>
      <c r="K396" s="23">
        <v>127</v>
      </c>
      <c r="L396" s="23" t="s">
        <v>34</v>
      </c>
      <c r="M396" s="23" t="s">
        <v>34</v>
      </c>
      <c r="N396" s="23">
        <v>443</v>
      </c>
      <c r="O396" s="24">
        <v>7.1</v>
      </c>
      <c r="P396" s="24">
        <v>2.2000000000000002</v>
      </c>
      <c r="Q396" s="24" t="s">
        <v>34</v>
      </c>
      <c r="R396" s="24" t="s">
        <v>34</v>
      </c>
      <c r="S396" s="24">
        <v>9.3000000000000007</v>
      </c>
      <c r="T396" s="25">
        <v>2.1</v>
      </c>
      <c r="U396" s="25">
        <v>0.8</v>
      </c>
      <c r="V396" s="25" t="s">
        <v>34</v>
      </c>
      <c r="W396" s="25" t="s">
        <v>34</v>
      </c>
      <c r="X396" s="25">
        <v>2.9</v>
      </c>
      <c r="Y396" s="26">
        <v>53</v>
      </c>
      <c r="Z396" s="26">
        <v>4</v>
      </c>
      <c r="AA396" s="26" t="s">
        <v>34</v>
      </c>
      <c r="AB396" s="26" t="s">
        <v>34</v>
      </c>
      <c r="AC396" s="26">
        <v>57</v>
      </c>
      <c r="AD396" s="27">
        <v>40</v>
      </c>
      <c r="AE396" s="27">
        <v>20</v>
      </c>
      <c r="AF396" s="27" t="s">
        <v>34</v>
      </c>
      <c r="AG396" s="27" t="s">
        <v>34</v>
      </c>
      <c r="AH396" s="27">
        <v>60</v>
      </c>
      <c r="AI396" s="28">
        <v>0</v>
      </c>
    </row>
    <row r="397" spans="1:35" x14ac:dyDescent="0.45">
      <c r="A397" s="19">
        <v>2016</v>
      </c>
      <c r="B397" s="20">
        <v>20823</v>
      </c>
      <c r="C397" s="21" t="s">
        <v>483</v>
      </c>
      <c r="D397" s="21" t="s">
        <v>86</v>
      </c>
      <c r="E397" s="22">
        <v>474</v>
      </c>
      <c r="F397" s="22">
        <v>52</v>
      </c>
      <c r="G397" s="22" t="s">
        <v>34</v>
      </c>
      <c r="H397" s="22" t="s">
        <v>34</v>
      </c>
      <c r="I397" s="22">
        <v>526</v>
      </c>
      <c r="J397" s="23">
        <v>1</v>
      </c>
      <c r="K397" s="23">
        <v>0</v>
      </c>
      <c r="L397" s="23" t="s">
        <v>34</v>
      </c>
      <c r="M397" s="23" t="s">
        <v>34</v>
      </c>
      <c r="N397" s="23">
        <v>1</v>
      </c>
      <c r="O397" s="24">
        <v>1</v>
      </c>
      <c r="P397" s="24">
        <v>0</v>
      </c>
      <c r="Q397" s="24" t="s">
        <v>34</v>
      </c>
      <c r="R397" s="24" t="s">
        <v>34</v>
      </c>
      <c r="S397" s="24">
        <v>1</v>
      </c>
      <c r="T397" s="25">
        <v>1</v>
      </c>
      <c r="U397" s="25">
        <v>0</v>
      </c>
      <c r="V397" s="25" t="s">
        <v>34</v>
      </c>
      <c r="W397" s="25" t="s">
        <v>34</v>
      </c>
      <c r="X397" s="25">
        <v>1</v>
      </c>
      <c r="Y397" s="26">
        <v>34</v>
      </c>
      <c r="Z397" s="26">
        <v>4</v>
      </c>
      <c r="AA397" s="26" t="s">
        <v>34</v>
      </c>
      <c r="AB397" s="26" t="s">
        <v>34</v>
      </c>
      <c r="AC397" s="26">
        <v>38</v>
      </c>
      <c r="AD397" s="27">
        <v>2</v>
      </c>
      <c r="AE397" s="27">
        <v>0</v>
      </c>
      <c r="AF397" s="27" t="s">
        <v>34</v>
      </c>
      <c r="AG397" s="27" t="s">
        <v>34</v>
      </c>
      <c r="AH397" s="27">
        <v>2</v>
      </c>
      <c r="AI397" s="28" t="s">
        <v>34</v>
      </c>
    </row>
    <row r="398" spans="1:35" x14ac:dyDescent="0.45">
      <c r="A398" s="19">
        <v>2016</v>
      </c>
      <c r="B398" s="20">
        <v>20841</v>
      </c>
      <c r="C398" s="21" t="s">
        <v>484</v>
      </c>
      <c r="D398" s="21" t="s">
        <v>42</v>
      </c>
      <c r="E398" s="22">
        <v>2834</v>
      </c>
      <c r="F398" s="22" t="s">
        <v>34</v>
      </c>
      <c r="G398" s="22" t="s">
        <v>34</v>
      </c>
      <c r="H398" s="22" t="s">
        <v>34</v>
      </c>
      <c r="I398" s="22">
        <v>2834</v>
      </c>
      <c r="J398" s="23" t="s">
        <v>34</v>
      </c>
      <c r="K398" s="23" t="s">
        <v>34</v>
      </c>
      <c r="L398" s="23" t="s">
        <v>34</v>
      </c>
      <c r="M398" s="23" t="s">
        <v>34</v>
      </c>
      <c r="N398" s="23" t="s">
        <v>34</v>
      </c>
      <c r="O398" s="24">
        <v>3</v>
      </c>
      <c r="P398" s="24" t="s">
        <v>34</v>
      </c>
      <c r="Q398" s="24" t="s">
        <v>34</v>
      </c>
      <c r="R398" s="24" t="s">
        <v>34</v>
      </c>
      <c r="S398" s="24">
        <v>3</v>
      </c>
      <c r="T398" s="25">
        <v>3</v>
      </c>
      <c r="U398" s="25" t="s">
        <v>34</v>
      </c>
      <c r="V398" s="25" t="s">
        <v>34</v>
      </c>
      <c r="W398" s="25" t="s">
        <v>34</v>
      </c>
      <c r="X398" s="25">
        <v>3</v>
      </c>
      <c r="Y398" s="26" t="s">
        <v>34</v>
      </c>
      <c r="Z398" s="26" t="s">
        <v>34</v>
      </c>
      <c r="AA398" s="26" t="s">
        <v>34</v>
      </c>
      <c r="AB398" s="26" t="s">
        <v>34</v>
      </c>
      <c r="AC398" s="26" t="s">
        <v>34</v>
      </c>
      <c r="AD398" s="27">
        <v>205</v>
      </c>
      <c r="AE398" s="27" t="s">
        <v>34</v>
      </c>
      <c r="AF398" s="27" t="s">
        <v>34</v>
      </c>
      <c r="AG398" s="27" t="s">
        <v>34</v>
      </c>
      <c r="AH398" s="27">
        <v>205</v>
      </c>
      <c r="AI398" s="28">
        <v>200</v>
      </c>
    </row>
    <row r="399" spans="1:35" x14ac:dyDescent="0.45">
      <c r="A399" s="19">
        <v>2016</v>
      </c>
      <c r="B399" s="20">
        <v>20847</v>
      </c>
      <c r="C399" s="21" t="s">
        <v>485</v>
      </c>
      <c r="D399" s="21" t="s">
        <v>144</v>
      </c>
      <c r="E399" s="22" t="s">
        <v>34</v>
      </c>
      <c r="F399" s="22" t="s">
        <v>34</v>
      </c>
      <c r="G399" s="22">
        <v>2</v>
      </c>
      <c r="H399" s="22" t="s">
        <v>34</v>
      </c>
      <c r="I399" s="22">
        <v>2</v>
      </c>
      <c r="J399" s="23" t="s">
        <v>34</v>
      </c>
      <c r="K399" s="23" t="s">
        <v>34</v>
      </c>
      <c r="L399" s="23" t="s">
        <v>34</v>
      </c>
      <c r="M399" s="23" t="s">
        <v>34</v>
      </c>
      <c r="N399" s="23" t="s">
        <v>34</v>
      </c>
      <c r="O399" s="24" t="s">
        <v>34</v>
      </c>
      <c r="P399" s="24" t="s">
        <v>34</v>
      </c>
      <c r="Q399" s="24">
        <v>4.5</v>
      </c>
      <c r="R399" s="24" t="s">
        <v>34</v>
      </c>
      <c r="S399" s="24">
        <v>4.5</v>
      </c>
      <c r="T399" s="25" t="s">
        <v>34</v>
      </c>
      <c r="U399" s="25" t="s">
        <v>34</v>
      </c>
      <c r="V399" s="25" t="s">
        <v>34</v>
      </c>
      <c r="W399" s="25" t="s">
        <v>34</v>
      </c>
      <c r="X399" s="25" t="s">
        <v>34</v>
      </c>
      <c r="Y399" s="26" t="s">
        <v>34</v>
      </c>
      <c r="Z399" s="26" t="s">
        <v>34</v>
      </c>
      <c r="AA399" s="26">
        <v>362</v>
      </c>
      <c r="AB399" s="26" t="s">
        <v>34</v>
      </c>
      <c r="AC399" s="26">
        <v>362</v>
      </c>
      <c r="AD399" s="27" t="s">
        <v>34</v>
      </c>
      <c r="AE399" s="27" t="s">
        <v>34</v>
      </c>
      <c r="AF399" s="27" t="s">
        <v>34</v>
      </c>
      <c r="AG399" s="27" t="s">
        <v>34</v>
      </c>
      <c r="AH399" s="27" t="s">
        <v>34</v>
      </c>
      <c r="AI399" s="28" t="s">
        <v>34</v>
      </c>
    </row>
    <row r="400" spans="1:35" x14ac:dyDescent="0.45">
      <c r="A400" s="19">
        <v>2016</v>
      </c>
      <c r="B400" s="20">
        <v>20847</v>
      </c>
      <c r="C400" s="21" t="s">
        <v>485</v>
      </c>
      <c r="D400" s="21" t="s">
        <v>40</v>
      </c>
      <c r="E400" s="22" t="s">
        <v>34</v>
      </c>
      <c r="F400" s="22">
        <v>24</v>
      </c>
      <c r="G400" s="22">
        <v>64</v>
      </c>
      <c r="H400" s="22" t="s">
        <v>34</v>
      </c>
      <c r="I400" s="22">
        <v>88</v>
      </c>
      <c r="J400" s="23" t="s">
        <v>34</v>
      </c>
      <c r="K400" s="23" t="s">
        <v>34</v>
      </c>
      <c r="L400" s="23" t="s">
        <v>34</v>
      </c>
      <c r="M400" s="23" t="s">
        <v>34</v>
      </c>
      <c r="N400" s="23" t="s">
        <v>34</v>
      </c>
      <c r="O400" s="24" t="s">
        <v>34</v>
      </c>
      <c r="P400" s="24">
        <v>8.5</v>
      </c>
      <c r="Q400" s="24">
        <v>124.3</v>
      </c>
      <c r="R400" s="24" t="s">
        <v>34</v>
      </c>
      <c r="S400" s="24">
        <v>132.80000000000001</v>
      </c>
      <c r="T400" s="25" t="s">
        <v>34</v>
      </c>
      <c r="U400" s="25" t="s">
        <v>34</v>
      </c>
      <c r="V400" s="25" t="s">
        <v>34</v>
      </c>
      <c r="W400" s="25" t="s">
        <v>34</v>
      </c>
      <c r="X400" s="25" t="s">
        <v>34</v>
      </c>
      <c r="Y400" s="26" t="s">
        <v>34</v>
      </c>
      <c r="Z400" s="26">
        <v>253</v>
      </c>
      <c r="AA400" s="26">
        <v>1506</v>
      </c>
      <c r="AB400" s="26" t="s">
        <v>34</v>
      </c>
      <c r="AC400" s="26">
        <v>1759</v>
      </c>
      <c r="AD400" s="27" t="s">
        <v>34</v>
      </c>
      <c r="AE400" s="27" t="s">
        <v>34</v>
      </c>
      <c r="AF400" s="27" t="s">
        <v>34</v>
      </c>
      <c r="AG400" s="27" t="s">
        <v>34</v>
      </c>
      <c r="AH400" s="27" t="s">
        <v>34</v>
      </c>
      <c r="AI400" s="28" t="s">
        <v>34</v>
      </c>
    </row>
    <row r="401" spans="1:35" x14ac:dyDescent="0.45">
      <c r="A401" s="19">
        <v>2016</v>
      </c>
      <c r="B401" s="20">
        <v>20856</v>
      </c>
      <c r="C401" s="21" t="s">
        <v>486</v>
      </c>
      <c r="D401" s="21" t="s">
        <v>40</v>
      </c>
      <c r="E401" s="22" t="s">
        <v>34</v>
      </c>
      <c r="F401" s="22">
        <v>11</v>
      </c>
      <c r="G401" s="22">
        <v>113</v>
      </c>
      <c r="H401" s="22" t="s">
        <v>34</v>
      </c>
      <c r="I401" s="22">
        <v>124</v>
      </c>
      <c r="J401" s="23" t="s">
        <v>34</v>
      </c>
      <c r="K401" s="23" t="s">
        <v>34</v>
      </c>
      <c r="L401" s="23" t="s">
        <v>34</v>
      </c>
      <c r="M401" s="23" t="s">
        <v>34</v>
      </c>
      <c r="N401" s="23" t="s">
        <v>34</v>
      </c>
      <c r="O401" s="24" t="s">
        <v>34</v>
      </c>
      <c r="P401" s="24">
        <v>11</v>
      </c>
      <c r="Q401" s="24">
        <v>151</v>
      </c>
      <c r="R401" s="24" t="s">
        <v>34</v>
      </c>
      <c r="S401" s="24">
        <v>162</v>
      </c>
      <c r="T401" s="25" t="s">
        <v>34</v>
      </c>
      <c r="U401" s="25" t="s">
        <v>34</v>
      </c>
      <c r="V401" s="25" t="s">
        <v>34</v>
      </c>
      <c r="W401" s="25" t="s">
        <v>34</v>
      </c>
      <c r="X401" s="25" t="s">
        <v>34</v>
      </c>
      <c r="Y401" s="26" t="s">
        <v>34</v>
      </c>
      <c r="Z401" s="26">
        <v>803</v>
      </c>
      <c r="AA401" s="26">
        <v>10765</v>
      </c>
      <c r="AB401" s="26" t="s">
        <v>34</v>
      </c>
      <c r="AC401" s="26">
        <v>11568</v>
      </c>
      <c r="AD401" s="27" t="s">
        <v>34</v>
      </c>
      <c r="AE401" s="27" t="s">
        <v>34</v>
      </c>
      <c r="AF401" s="27" t="s">
        <v>34</v>
      </c>
      <c r="AG401" s="27" t="s">
        <v>34</v>
      </c>
      <c r="AH401" s="27" t="s">
        <v>34</v>
      </c>
      <c r="AI401" s="28" t="s">
        <v>34</v>
      </c>
    </row>
    <row r="402" spans="1:35" x14ac:dyDescent="0.45">
      <c r="A402" s="19">
        <v>2016</v>
      </c>
      <c r="B402" s="20">
        <v>20860</v>
      </c>
      <c r="C402" s="21" t="s">
        <v>488</v>
      </c>
      <c r="D402" s="21" t="s">
        <v>144</v>
      </c>
      <c r="E402" s="22">
        <v>78</v>
      </c>
      <c r="F402" s="22" t="s">
        <v>34</v>
      </c>
      <c r="G402" s="22">
        <v>2</v>
      </c>
      <c r="H402" s="22" t="s">
        <v>34</v>
      </c>
      <c r="I402" s="22">
        <v>80</v>
      </c>
      <c r="J402" s="23">
        <v>1</v>
      </c>
      <c r="K402" s="23" t="s">
        <v>34</v>
      </c>
      <c r="L402" s="23">
        <v>0</v>
      </c>
      <c r="M402" s="23" t="s">
        <v>34</v>
      </c>
      <c r="N402" s="23">
        <v>1</v>
      </c>
      <c r="O402" s="24">
        <v>0.1</v>
      </c>
      <c r="P402" s="24" t="s">
        <v>34</v>
      </c>
      <c r="Q402" s="24">
        <v>3.4</v>
      </c>
      <c r="R402" s="24" t="s">
        <v>34</v>
      </c>
      <c r="S402" s="24">
        <v>3.5</v>
      </c>
      <c r="T402" s="25" t="s">
        <v>34</v>
      </c>
      <c r="U402" s="25" t="s">
        <v>34</v>
      </c>
      <c r="V402" s="25" t="s">
        <v>34</v>
      </c>
      <c r="W402" s="25" t="s">
        <v>34</v>
      </c>
      <c r="X402" s="25" t="s">
        <v>34</v>
      </c>
      <c r="Y402" s="26">
        <v>3</v>
      </c>
      <c r="Z402" s="26" t="s">
        <v>34</v>
      </c>
      <c r="AA402" s="26">
        <v>214</v>
      </c>
      <c r="AB402" s="26" t="s">
        <v>34</v>
      </c>
      <c r="AC402" s="26">
        <v>217</v>
      </c>
      <c r="AD402" s="27" t="s">
        <v>34</v>
      </c>
      <c r="AE402" s="27" t="s">
        <v>34</v>
      </c>
      <c r="AF402" s="27" t="s">
        <v>34</v>
      </c>
      <c r="AG402" s="27" t="s">
        <v>34</v>
      </c>
      <c r="AH402" s="27" t="s">
        <v>34</v>
      </c>
      <c r="AI402" s="28" t="s">
        <v>34</v>
      </c>
    </row>
    <row r="403" spans="1:35" x14ac:dyDescent="0.45">
      <c r="A403" s="19">
        <v>2016</v>
      </c>
      <c r="B403" s="20">
        <v>20860</v>
      </c>
      <c r="C403" s="21" t="s">
        <v>488</v>
      </c>
      <c r="D403" s="21" t="s">
        <v>40</v>
      </c>
      <c r="E403" s="22">
        <v>23444</v>
      </c>
      <c r="F403" s="22">
        <v>307</v>
      </c>
      <c r="G403" s="22">
        <v>28</v>
      </c>
      <c r="H403" s="22" t="s">
        <v>34</v>
      </c>
      <c r="I403" s="22">
        <v>23779</v>
      </c>
      <c r="J403" s="23">
        <v>427</v>
      </c>
      <c r="K403" s="23">
        <v>160</v>
      </c>
      <c r="L403" s="23">
        <v>0</v>
      </c>
      <c r="M403" s="23" t="s">
        <v>34</v>
      </c>
      <c r="N403" s="23">
        <v>587</v>
      </c>
      <c r="O403" s="24">
        <v>30</v>
      </c>
      <c r="P403" s="24">
        <v>25.8</v>
      </c>
      <c r="Q403" s="24">
        <v>78</v>
      </c>
      <c r="R403" s="24" t="s">
        <v>34</v>
      </c>
      <c r="S403" s="24">
        <v>133.80000000000001</v>
      </c>
      <c r="T403" s="25" t="s">
        <v>34</v>
      </c>
      <c r="U403" s="25" t="s">
        <v>34</v>
      </c>
      <c r="V403" s="25" t="s">
        <v>34</v>
      </c>
      <c r="W403" s="25" t="s">
        <v>34</v>
      </c>
      <c r="X403" s="25" t="s">
        <v>34</v>
      </c>
      <c r="Y403" s="26">
        <v>773</v>
      </c>
      <c r="Z403" s="26">
        <v>1253</v>
      </c>
      <c r="AA403" s="26">
        <v>3932</v>
      </c>
      <c r="AB403" s="26" t="s">
        <v>34</v>
      </c>
      <c r="AC403" s="26">
        <v>5958</v>
      </c>
      <c r="AD403" s="27" t="s">
        <v>34</v>
      </c>
      <c r="AE403" s="27" t="s">
        <v>34</v>
      </c>
      <c r="AF403" s="27" t="s">
        <v>34</v>
      </c>
      <c r="AG403" s="27" t="s">
        <v>34</v>
      </c>
      <c r="AH403" s="27" t="s">
        <v>34</v>
      </c>
      <c r="AI403" s="28" t="s">
        <v>34</v>
      </c>
    </row>
    <row r="404" spans="1:35" x14ac:dyDescent="0.45">
      <c r="A404" s="19">
        <v>2016</v>
      </c>
      <c r="B404" s="20">
        <v>20963</v>
      </c>
      <c r="C404" s="21" t="s">
        <v>489</v>
      </c>
      <c r="D404" s="21" t="s">
        <v>66</v>
      </c>
      <c r="E404" s="22" t="s">
        <v>34</v>
      </c>
      <c r="F404" s="22" t="s">
        <v>34</v>
      </c>
      <c r="G404" s="22">
        <v>3475</v>
      </c>
      <c r="H404" s="22" t="s">
        <v>34</v>
      </c>
      <c r="I404" s="22">
        <v>3475</v>
      </c>
      <c r="J404" s="23" t="s">
        <v>34</v>
      </c>
      <c r="K404" s="23" t="s">
        <v>34</v>
      </c>
      <c r="L404" s="23">
        <v>6840</v>
      </c>
      <c r="M404" s="23" t="s">
        <v>34</v>
      </c>
      <c r="N404" s="23">
        <v>6840</v>
      </c>
      <c r="O404" s="24" t="s">
        <v>34</v>
      </c>
      <c r="P404" s="24" t="s">
        <v>34</v>
      </c>
      <c r="Q404" s="24">
        <v>60</v>
      </c>
      <c r="R404" s="24" t="s">
        <v>34</v>
      </c>
      <c r="S404" s="24">
        <v>60</v>
      </c>
      <c r="T404" s="25" t="s">
        <v>34</v>
      </c>
      <c r="U404" s="25" t="s">
        <v>34</v>
      </c>
      <c r="V404" s="25">
        <v>53</v>
      </c>
      <c r="W404" s="25" t="s">
        <v>34</v>
      </c>
      <c r="X404" s="25">
        <v>53</v>
      </c>
      <c r="Y404" s="26" t="s">
        <v>34</v>
      </c>
      <c r="Z404" s="26" t="s">
        <v>34</v>
      </c>
      <c r="AA404" s="26">
        <v>3100</v>
      </c>
      <c r="AB404" s="26" t="s">
        <v>34</v>
      </c>
      <c r="AC404" s="26">
        <v>3100</v>
      </c>
      <c r="AD404" s="27" t="s">
        <v>34</v>
      </c>
      <c r="AE404" s="27" t="s">
        <v>34</v>
      </c>
      <c r="AF404" s="27">
        <v>50</v>
      </c>
      <c r="AG404" s="27" t="s">
        <v>34</v>
      </c>
      <c r="AH404" s="27">
        <v>50</v>
      </c>
      <c r="AI404" s="28" t="s">
        <v>34</v>
      </c>
    </row>
    <row r="405" spans="1:35" x14ac:dyDescent="0.45">
      <c r="A405" s="19">
        <v>2016</v>
      </c>
      <c r="B405" s="20">
        <v>21002</v>
      </c>
      <c r="C405" s="21" t="s">
        <v>490</v>
      </c>
      <c r="D405" s="21" t="s">
        <v>84</v>
      </c>
      <c r="E405" s="22">
        <v>4112</v>
      </c>
      <c r="F405" s="22" t="s">
        <v>34</v>
      </c>
      <c r="G405" s="22" t="s">
        <v>34</v>
      </c>
      <c r="H405" s="22" t="s">
        <v>34</v>
      </c>
      <c r="I405" s="22">
        <v>4112</v>
      </c>
      <c r="J405" s="23" t="s">
        <v>34</v>
      </c>
      <c r="K405" s="23" t="s">
        <v>34</v>
      </c>
      <c r="L405" s="23" t="s">
        <v>34</v>
      </c>
      <c r="M405" s="23" t="s">
        <v>34</v>
      </c>
      <c r="N405" s="23" t="s">
        <v>34</v>
      </c>
      <c r="O405" s="24">
        <v>15</v>
      </c>
      <c r="P405" s="24" t="s">
        <v>34</v>
      </c>
      <c r="Q405" s="24" t="s">
        <v>34</v>
      </c>
      <c r="R405" s="24" t="s">
        <v>34</v>
      </c>
      <c r="S405" s="24">
        <v>15</v>
      </c>
      <c r="T405" s="25">
        <v>4</v>
      </c>
      <c r="U405" s="25" t="s">
        <v>34</v>
      </c>
      <c r="V405" s="25" t="s">
        <v>34</v>
      </c>
      <c r="W405" s="25" t="s">
        <v>34</v>
      </c>
      <c r="X405" s="25">
        <v>4</v>
      </c>
      <c r="Y405" s="26">
        <v>106</v>
      </c>
      <c r="Z405" s="26" t="s">
        <v>34</v>
      </c>
      <c r="AA405" s="26" t="s">
        <v>34</v>
      </c>
      <c r="AB405" s="26" t="s">
        <v>34</v>
      </c>
      <c r="AC405" s="26">
        <v>106</v>
      </c>
      <c r="AD405" s="27">
        <v>640</v>
      </c>
      <c r="AE405" s="27" t="s">
        <v>34</v>
      </c>
      <c r="AF405" s="27" t="s">
        <v>34</v>
      </c>
      <c r="AG405" s="27" t="s">
        <v>34</v>
      </c>
      <c r="AH405" s="27">
        <v>640</v>
      </c>
      <c r="AI405" s="28">
        <v>0</v>
      </c>
    </row>
    <row r="406" spans="1:35" x14ac:dyDescent="0.45">
      <c r="A406" s="19">
        <v>2016</v>
      </c>
      <c r="B406" s="20">
        <v>21013</v>
      </c>
      <c r="C406" s="21" t="s">
        <v>491</v>
      </c>
      <c r="D406" s="21" t="s">
        <v>50</v>
      </c>
      <c r="E406" s="22">
        <v>2205</v>
      </c>
      <c r="F406" s="22" t="s">
        <v>34</v>
      </c>
      <c r="G406" s="22" t="s">
        <v>34</v>
      </c>
      <c r="H406" s="22" t="s">
        <v>34</v>
      </c>
      <c r="I406" s="22">
        <v>2205</v>
      </c>
      <c r="J406" s="23" t="s">
        <v>34</v>
      </c>
      <c r="K406" s="23" t="s">
        <v>34</v>
      </c>
      <c r="L406" s="23" t="s">
        <v>34</v>
      </c>
      <c r="M406" s="23" t="s">
        <v>34</v>
      </c>
      <c r="N406" s="23" t="s">
        <v>34</v>
      </c>
      <c r="O406" s="24">
        <v>6.6</v>
      </c>
      <c r="P406" s="24" t="s">
        <v>34</v>
      </c>
      <c r="Q406" s="24" t="s">
        <v>34</v>
      </c>
      <c r="R406" s="24" t="s">
        <v>34</v>
      </c>
      <c r="S406" s="24">
        <v>6.6</v>
      </c>
      <c r="T406" s="25">
        <v>2.2000000000000002</v>
      </c>
      <c r="U406" s="25" t="s">
        <v>34</v>
      </c>
      <c r="V406" s="25" t="s">
        <v>34</v>
      </c>
      <c r="W406" s="25" t="s">
        <v>34</v>
      </c>
      <c r="X406" s="25">
        <v>2.2000000000000002</v>
      </c>
      <c r="Y406" s="26" t="s">
        <v>34</v>
      </c>
      <c r="Z406" s="26" t="s">
        <v>34</v>
      </c>
      <c r="AA406" s="26" t="s">
        <v>34</v>
      </c>
      <c r="AB406" s="26" t="s">
        <v>34</v>
      </c>
      <c r="AC406" s="26" t="s">
        <v>34</v>
      </c>
      <c r="AD406" s="27">
        <v>37</v>
      </c>
      <c r="AE406" s="27" t="s">
        <v>34</v>
      </c>
      <c r="AF406" s="27" t="s">
        <v>34</v>
      </c>
      <c r="AG406" s="27" t="s">
        <v>34</v>
      </c>
      <c r="AH406" s="27">
        <v>37</v>
      </c>
      <c r="AI406" s="28" t="s">
        <v>34</v>
      </c>
    </row>
    <row r="407" spans="1:35" x14ac:dyDescent="0.45">
      <c r="A407" s="19">
        <v>2016</v>
      </c>
      <c r="B407" s="20">
        <v>21111</v>
      </c>
      <c r="C407" s="21" t="s">
        <v>534</v>
      </c>
      <c r="D407" s="21" t="s">
        <v>95</v>
      </c>
      <c r="E407" s="22" t="s">
        <v>34</v>
      </c>
      <c r="F407" s="22" t="s">
        <v>34</v>
      </c>
      <c r="G407" s="22">
        <v>1362</v>
      </c>
      <c r="H407" s="22" t="s">
        <v>34</v>
      </c>
      <c r="I407" s="22">
        <v>1362</v>
      </c>
      <c r="J407" s="23" t="s">
        <v>34</v>
      </c>
      <c r="K407" s="23" t="s">
        <v>34</v>
      </c>
      <c r="L407" s="23">
        <v>1131</v>
      </c>
      <c r="M407" s="23" t="s">
        <v>34</v>
      </c>
      <c r="N407" s="23">
        <v>1131</v>
      </c>
      <c r="O407" s="24" t="s">
        <v>34</v>
      </c>
      <c r="P407" s="24" t="s">
        <v>34</v>
      </c>
      <c r="Q407" s="24">
        <v>72</v>
      </c>
      <c r="R407" s="24" t="s">
        <v>34</v>
      </c>
      <c r="S407" s="24">
        <v>72</v>
      </c>
      <c r="T407" s="25" t="s">
        <v>34</v>
      </c>
      <c r="U407" s="25" t="s">
        <v>34</v>
      </c>
      <c r="V407" s="25">
        <v>30</v>
      </c>
      <c r="W407" s="25" t="s">
        <v>34</v>
      </c>
      <c r="X407" s="25">
        <v>30</v>
      </c>
      <c r="Y407" s="26" t="s">
        <v>34</v>
      </c>
      <c r="Z407" s="26" t="s">
        <v>34</v>
      </c>
      <c r="AA407" s="26" t="s">
        <v>34</v>
      </c>
      <c r="AB407" s="26" t="s">
        <v>34</v>
      </c>
      <c r="AC407" s="26" t="s">
        <v>34</v>
      </c>
      <c r="AD407" s="27" t="s">
        <v>34</v>
      </c>
      <c r="AE407" s="27" t="s">
        <v>34</v>
      </c>
      <c r="AF407" s="27" t="s">
        <v>34</v>
      </c>
      <c r="AG407" s="27" t="s">
        <v>34</v>
      </c>
      <c r="AH407" s="27" t="s">
        <v>34</v>
      </c>
      <c r="AI407" s="28" t="s">
        <v>34</v>
      </c>
    </row>
    <row r="408" spans="1:35" x14ac:dyDescent="0.45">
      <c r="A408" s="19">
        <v>2016</v>
      </c>
      <c r="B408" s="20">
        <v>21244</v>
      </c>
      <c r="C408" s="21" t="s">
        <v>492</v>
      </c>
      <c r="D408" s="21" t="s">
        <v>35</v>
      </c>
      <c r="E408" s="22">
        <v>1603</v>
      </c>
      <c r="F408" s="22" t="s">
        <v>34</v>
      </c>
      <c r="G408" s="22" t="s">
        <v>34</v>
      </c>
      <c r="H408" s="22" t="s">
        <v>34</v>
      </c>
      <c r="I408" s="22">
        <v>1603</v>
      </c>
      <c r="J408" s="23">
        <v>23</v>
      </c>
      <c r="K408" s="23" t="s">
        <v>34</v>
      </c>
      <c r="L408" s="23" t="s">
        <v>34</v>
      </c>
      <c r="M408" s="23" t="s">
        <v>34</v>
      </c>
      <c r="N408" s="23">
        <v>23</v>
      </c>
      <c r="O408" s="24">
        <v>1</v>
      </c>
      <c r="P408" s="24" t="s">
        <v>34</v>
      </c>
      <c r="Q408" s="24" t="s">
        <v>34</v>
      </c>
      <c r="R408" s="24" t="s">
        <v>34</v>
      </c>
      <c r="S408" s="24">
        <v>1</v>
      </c>
      <c r="T408" s="25">
        <v>0.8</v>
      </c>
      <c r="U408" s="25" t="s">
        <v>34</v>
      </c>
      <c r="V408" s="25" t="s">
        <v>34</v>
      </c>
      <c r="W408" s="25" t="s">
        <v>34</v>
      </c>
      <c r="X408" s="25">
        <v>0.8</v>
      </c>
      <c r="Y408" s="26">
        <v>4</v>
      </c>
      <c r="Z408" s="26" t="s">
        <v>34</v>
      </c>
      <c r="AA408" s="26" t="s">
        <v>34</v>
      </c>
      <c r="AB408" s="26" t="s">
        <v>34</v>
      </c>
      <c r="AC408" s="26">
        <v>4</v>
      </c>
      <c r="AD408" s="27">
        <v>172</v>
      </c>
      <c r="AE408" s="27" t="s">
        <v>34</v>
      </c>
      <c r="AF408" s="27" t="s">
        <v>34</v>
      </c>
      <c r="AG408" s="27" t="s">
        <v>34</v>
      </c>
      <c r="AH408" s="27">
        <v>172</v>
      </c>
      <c r="AI408" s="28" t="s">
        <v>34</v>
      </c>
    </row>
    <row r="409" spans="1:35" x14ac:dyDescent="0.45">
      <c r="A409" s="19">
        <v>2016</v>
      </c>
      <c r="B409" s="20">
        <v>21632</v>
      </c>
      <c r="C409" s="21" t="s">
        <v>494</v>
      </c>
      <c r="D409" s="21" t="s">
        <v>89</v>
      </c>
      <c r="E409" s="22">
        <v>12945</v>
      </c>
      <c r="F409" s="22">
        <v>178</v>
      </c>
      <c r="G409" s="22">
        <v>6</v>
      </c>
      <c r="H409" s="22" t="s">
        <v>34</v>
      </c>
      <c r="I409" s="22">
        <v>13129</v>
      </c>
      <c r="J409" s="23">
        <v>223</v>
      </c>
      <c r="K409" s="23">
        <v>113</v>
      </c>
      <c r="L409" s="23">
        <v>102</v>
      </c>
      <c r="M409" s="23" t="s">
        <v>34</v>
      </c>
      <c r="N409" s="23">
        <v>438</v>
      </c>
      <c r="O409" s="24">
        <v>11</v>
      </c>
      <c r="P409" s="24">
        <v>6</v>
      </c>
      <c r="Q409" s="24">
        <v>6</v>
      </c>
      <c r="R409" s="24" t="s">
        <v>34</v>
      </c>
      <c r="S409" s="24">
        <v>23</v>
      </c>
      <c r="T409" s="25">
        <v>11</v>
      </c>
      <c r="U409" s="25">
        <v>6</v>
      </c>
      <c r="V409" s="25">
        <v>5</v>
      </c>
      <c r="W409" s="25" t="s">
        <v>34</v>
      </c>
      <c r="X409" s="25">
        <v>22</v>
      </c>
      <c r="Y409" s="26" t="s">
        <v>34</v>
      </c>
      <c r="Z409" s="26" t="s">
        <v>34</v>
      </c>
      <c r="AA409" s="26" t="s">
        <v>34</v>
      </c>
      <c r="AB409" s="26" t="s">
        <v>34</v>
      </c>
      <c r="AC409" s="26" t="s">
        <v>34</v>
      </c>
      <c r="AD409" s="27" t="s">
        <v>34</v>
      </c>
      <c r="AE409" s="27" t="s">
        <v>34</v>
      </c>
      <c r="AF409" s="27" t="s">
        <v>34</v>
      </c>
      <c r="AG409" s="27" t="s">
        <v>34</v>
      </c>
      <c r="AH409" s="27" t="s">
        <v>34</v>
      </c>
      <c r="AI409" s="28" t="s">
        <v>34</v>
      </c>
    </row>
    <row r="410" spans="1:35" x14ac:dyDescent="0.45">
      <c r="A410" s="19">
        <v>2016</v>
      </c>
      <c r="B410" s="20">
        <v>22053</v>
      </c>
      <c r="C410" s="21" t="s">
        <v>533</v>
      </c>
      <c r="D410" s="21" t="s">
        <v>174</v>
      </c>
      <c r="E410" s="22">
        <v>0</v>
      </c>
      <c r="F410" s="22">
        <v>0</v>
      </c>
      <c r="G410" s="22">
        <v>2</v>
      </c>
      <c r="H410" s="22">
        <v>0</v>
      </c>
      <c r="I410" s="22">
        <v>2</v>
      </c>
      <c r="J410" s="23">
        <v>0</v>
      </c>
      <c r="K410" s="23">
        <v>0</v>
      </c>
      <c r="L410" s="23">
        <v>0</v>
      </c>
      <c r="M410" s="23">
        <v>0</v>
      </c>
      <c r="N410" s="23">
        <v>0</v>
      </c>
      <c r="O410" s="24">
        <v>0</v>
      </c>
      <c r="P410" s="24">
        <v>0</v>
      </c>
      <c r="Q410" s="24">
        <v>1.5</v>
      </c>
      <c r="R410" s="24">
        <v>0</v>
      </c>
      <c r="S410" s="24">
        <v>1.5</v>
      </c>
      <c r="T410" s="25">
        <v>0</v>
      </c>
      <c r="U410" s="25">
        <v>0</v>
      </c>
      <c r="V410" s="25">
        <v>0</v>
      </c>
      <c r="W410" s="25">
        <v>0</v>
      </c>
      <c r="X410" s="25">
        <v>0</v>
      </c>
      <c r="Y410" s="26">
        <v>0</v>
      </c>
      <c r="Z410" s="26">
        <v>0</v>
      </c>
      <c r="AA410" s="26">
        <v>0</v>
      </c>
      <c r="AB410" s="26">
        <v>0</v>
      </c>
      <c r="AC410" s="26">
        <v>0</v>
      </c>
      <c r="AD410" s="27">
        <v>0</v>
      </c>
      <c r="AE410" s="27">
        <v>0</v>
      </c>
      <c r="AF410" s="27">
        <v>0</v>
      </c>
      <c r="AG410" s="27">
        <v>0</v>
      </c>
      <c r="AH410" s="27">
        <v>0</v>
      </c>
      <c r="AI410" s="28">
        <v>0</v>
      </c>
    </row>
    <row r="411" spans="1:35" x14ac:dyDescent="0.45">
      <c r="A411" s="19">
        <v>2016</v>
      </c>
      <c r="B411" s="20">
        <v>22500</v>
      </c>
      <c r="C411" s="21" t="s">
        <v>495</v>
      </c>
      <c r="D411" s="21" t="s">
        <v>97</v>
      </c>
      <c r="E411" s="22">
        <v>29697</v>
      </c>
      <c r="F411" s="22">
        <v>876</v>
      </c>
      <c r="G411" s="22">
        <v>18</v>
      </c>
      <c r="H411" s="22" t="s">
        <v>34</v>
      </c>
      <c r="I411" s="22">
        <v>30591</v>
      </c>
      <c r="J411" s="23" t="s">
        <v>34</v>
      </c>
      <c r="K411" s="23" t="s">
        <v>34</v>
      </c>
      <c r="L411" s="23" t="s">
        <v>34</v>
      </c>
      <c r="M411" s="23" t="s">
        <v>34</v>
      </c>
      <c r="N411" s="23" t="s">
        <v>34</v>
      </c>
      <c r="O411" s="24" t="s">
        <v>34</v>
      </c>
      <c r="P411" s="24">
        <v>8</v>
      </c>
      <c r="Q411" s="24">
        <v>57</v>
      </c>
      <c r="R411" s="24" t="s">
        <v>34</v>
      </c>
      <c r="S411" s="24">
        <v>65</v>
      </c>
      <c r="T411" s="25" t="s">
        <v>34</v>
      </c>
      <c r="U411" s="25" t="s">
        <v>34</v>
      </c>
      <c r="V411" s="25" t="s">
        <v>34</v>
      </c>
      <c r="W411" s="25" t="s">
        <v>34</v>
      </c>
      <c r="X411" s="25" t="s">
        <v>34</v>
      </c>
      <c r="Y411" s="26" t="s">
        <v>34</v>
      </c>
      <c r="Z411" s="26">
        <v>189</v>
      </c>
      <c r="AA411" s="26">
        <v>1260</v>
      </c>
      <c r="AB411" s="26" t="s">
        <v>34</v>
      </c>
      <c r="AC411" s="26">
        <v>1449</v>
      </c>
      <c r="AD411" s="27">
        <v>383</v>
      </c>
      <c r="AE411" s="27">
        <v>11</v>
      </c>
      <c r="AF411" s="27" t="s">
        <v>34</v>
      </c>
      <c r="AG411" s="27" t="s">
        <v>34</v>
      </c>
      <c r="AH411" s="27">
        <v>394</v>
      </c>
      <c r="AI411" s="28" t="s">
        <v>34</v>
      </c>
    </row>
    <row r="412" spans="1:35" x14ac:dyDescent="0.45">
      <c r="A412" s="19">
        <v>2016</v>
      </c>
      <c r="B412" s="20">
        <v>23826</v>
      </c>
      <c r="C412" s="21" t="s">
        <v>496</v>
      </c>
      <c r="D412" s="21" t="s">
        <v>97</v>
      </c>
      <c r="E412" s="22" t="s">
        <v>34</v>
      </c>
      <c r="F412" s="22">
        <v>12</v>
      </c>
      <c r="G412" s="22">
        <v>203</v>
      </c>
      <c r="H412" s="22" t="s">
        <v>34</v>
      </c>
      <c r="I412" s="22">
        <v>215</v>
      </c>
      <c r="J412" s="23" t="s">
        <v>34</v>
      </c>
      <c r="K412" s="23" t="s">
        <v>34</v>
      </c>
      <c r="L412" s="23">
        <v>5</v>
      </c>
      <c r="M412" s="23" t="s">
        <v>34</v>
      </c>
      <c r="N412" s="23">
        <v>5</v>
      </c>
      <c r="O412" s="24" t="s">
        <v>34</v>
      </c>
      <c r="P412" s="24">
        <v>4</v>
      </c>
      <c r="Q412" s="24" t="s">
        <v>34</v>
      </c>
      <c r="R412" s="24" t="s">
        <v>34</v>
      </c>
      <c r="S412" s="24">
        <v>4</v>
      </c>
      <c r="T412" s="25" t="s">
        <v>34</v>
      </c>
      <c r="U412" s="25">
        <v>3</v>
      </c>
      <c r="V412" s="25" t="s">
        <v>34</v>
      </c>
      <c r="W412" s="25" t="s">
        <v>34</v>
      </c>
      <c r="X412" s="25">
        <v>3</v>
      </c>
      <c r="Y412" s="26" t="s">
        <v>34</v>
      </c>
      <c r="Z412" s="26" t="s">
        <v>34</v>
      </c>
      <c r="AA412" s="26">
        <v>146</v>
      </c>
      <c r="AB412" s="26" t="s">
        <v>34</v>
      </c>
      <c r="AC412" s="26">
        <v>146</v>
      </c>
      <c r="AD412" s="27" t="s">
        <v>34</v>
      </c>
      <c r="AE412" s="27">
        <v>2</v>
      </c>
      <c r="AF412" s="27">
        <v>25</v>
      </c>
      <c r="AG412" s="27" t="s">
        <v>34</v>
      </c>
      <c r="AH412" s="27">
        <v>27</v>
      </c>
      <c r="AI412" s="28" t="s">
        <v>34</v>
      </c>
    </row>
    <row r="413" spans="1:35" x14ac:dyDescent="0.45">
      <c r="A413" s="19">
        <v>2016</v>
      </c>
      <c r="B413" s="20">
        <v>24211</v>
      </c>
      <c r="C413" s="21" t="s">
        <v>497</v>
      </c>
      <c r="D413" s="21" t="s">
        <v>63</v>
      </c>
      <c r="E413" s="22">
        <v>0</v>
      </c>
      <c r="F413" s="22">
        <v>225</v>
      </c>
      <c r="G413" s="22">
        <v>0</v>
      </c>
      <c r="H413" s="22">
        <v>0</v>
      </c>
      <c r="I413" s="22">
        <v>225</v>
      </c>
      <c r="J413" s="23">
        <v>0</v>
      </c>
      <c r="K413" s="23">
        <v>20235</v>
      </c>
      <c r="L413" s="23">
        <v>0</v>
      </c>
      <c r="M413" s="23">
        <v>0</v>
      </c>
      <c r="N413" s="23">
        <v>20235</v>
      </c>
      <c r="O413" s="24">
        <v>0</v>
      </c>
      <c r="P413" s="24">
        <v>27.7</v>
      </c>
      <c r="Q413" s="24">
        <v>0</v>
      </c>
      <c r="R413" s="24">
        <v>0</v>
      </c>
      <c r="S413" s="24">
        <v>27.7</v>
      </c>
      <c r="T413" s="25">
        <v>0</v>
      </c>
      <c r="U413" s="25">
        <v>27.7</v>
      </c>
      <c r="V413" s="25">
        <v>0</v>
      </c>
      <c r="W413" s="25">
        <v>0</v>
      </c>
      <c r="X413" s="25">
        <v>27.7</v>
      </c>
      <c r="Y413" s="26">
        <v>0</v>
      </c>
      <c r="Z413" s="26">
        <v>0</v>
      </c>
      <c r="AA413" s="26">
        <v>0</v>
      </c>
      <c r="AB413" s="26">
        <v>0</v>
      </c>
      <c r="AC413" s="26">
        <v>0</v>
      </c>
      <c r="AD413" s="27">
        <v>0</v>
      </c>
      <c r="AE413" s="27">
        <v>432</v>
      </c>
      <c r="AF413" s="27">
        <v>0</v>
      </c>
      <c r="AG413" s="27">
        <v>0</v>
      </c>
      <c r="AH413" s="27">
        <v>432</v>
      </c>
      <c r="AI413" s="28">
        <v>0</v>
      </c>
    </row>
    <row r="414" spans="1:35" x14ac:dyDescent="0.45">
      <c r="A414" s="19">
        <v>2016</v>
      </c>
      <c r="B414" s="20">
        <v>24949</v>
      </c>
      <c r="C414" s="21" t="s">
        <v>498</v>
      </c>
      <c r="D414" s="21" t="s">
        <v>103</v>
      </c>
      <c r="E414" s="22">
        <v>9097</v>
      </c>
      <c r="F414" s="22">
        <v>410</v>
      </c>
      <c r="G414" s="22">
        <v>527</v>
      </c>
      <c r="H414" s="22" t="s">
        <v>34</v>
      </c>
      <c r="I414" s="22">
        <v>10034</v>
      </c>
      <c r="J414" s="23">
        <v>2556</v>
      </c>
      <c r="K414" s="23">
        <v>1117</v>
      </c>
      <c r="L414" s="23">
        <v>578</v>
      </c>
      <c r="M414" s="23" t="s">
        <v>34</v>
      </c>
      <c r="N414" s="23">
        <v>4251</v>
      </c>
      <c r="O414" s="24">
        <v>263</v>
      </c>
      <c r="P414" s="24">
        <v>109</v>
      </c>
      <c r="Q414" s="24">
        <v>54</v>
      </c>
      <c r="R414" s="24" t="s">
        <v>34</v>
      </c>
      <c r="S414" s="24">
        <v>426</v>
      </c>
      <c r="T414" s="25">
        <v>71</v>
      </c>
      <c r="U414" s="25">
        <v>29</v>
      </c>
      <c r="V414" s="25">
        <v>15</v>
      </c>
      <c r="W414" s="25" t="s">
        <v>34</v>
      </c>
      <c r="X414" s="25">
        <v>115</v>
      </c>
      <c r="Y414" s="26">
        <v>4180</v>
      </c>
      <c r="Z414" s="26">
        <v>8763</v>
      </c>
      <c r="AA414" s="26">
        <v>471</v>
      </c>
      <c r="AB414" s="26" t="s">
        <v>34</v>
      </c>
      <c r="AC414" s="26">
        <v>13414</v>
      </c>
      <c r="AD414" s="27">
        <v>519</v>
      </c>
      <c r="AE414" s="27">
        <v>23</v>
      </c>
      <c r="AF414" s="27">
        <v>30</v>
      </c>
      <c r="AG414" s="27" t="s">
        <v>34</v>
      </c>
      <c r="AH414" s="27">
        <v>572</v>
      </c>
      <c r="AI414" s="28">
        <v>23</v>
      </c>
    </row>
    <row r="415" spans="1:35" x14ac:dyDescent="0.45">
      <c r="A415" s="19">
        <v>2016</v>
      </c>
      <c r="B415" s="20">
        <v>25295</v>
      </c>
      <c r="C415" s="21" t="s">
        <v>499</v>
      </c>
      <c r="D415" s="21" t="s">
        <v>93</v>
      </c>
      <c r="E415" s="22" t="s">
        <v>34</v>
      </c>
      <c r="F415" s="22">
        <v>10</v>
      </c>
      <c r="G415" s="22" t="s">
        <v>34</v>
      </c>
      <c r="H415" s="22" t="s">
        <v>34</v>
      </c>
      <c r="I415" s="22">
        <v>10</v>
      </c>
      <c r="J415" s="23" t="s">
        <v>34</v>
      </c>
      <c r="K415" s="23" t="s">
        <v>34</v>
      </c>
      <c r="L415" s="23" t="s">
        <v>34</v>
      </c>
      <c r="M415" s="23" t="s">
        <v>34</v>
      </c>
      <c r="N415" s="23" t="s">
        <v>34</v>
      </c>
      <c r="O415" s="24" t="s">
        <v>34</v>
      </c>
      <c r="P415" s="24">
        <v>0.5</v>
      </c>
      <c r="Q415" s="24" t="s">
        <v>34</v>
      </c>
      <c r="R415" s="24" t="s">
        <v>34</v>
      </c>
      <c r="S415" s="24">
        <v>0.5</v>
      </c>
      <c r="T415" s="25" t="s">
        <v>34</v>
      </c>
      <c r="U415" s="25">
        <v>0.5</v>
      </c>
      <c r="V415" s="25" t="s">
        <v>34</v>
      </c>
      <c r="W415" s="25" t="s">
        <v>34</v>
      </c>
      <c r="X415" s="25">
        <v>0.5</v>
      </c>
      <c r="Y415" s="26" t="s">
        <v>34</v>
      </c>
      <c r="Z415" s="26">
        <v>4</v>
      </c>
      <c r="AA415" s="26" t="s">
        <v>34</v>
      </c>
      <c r="AB415" s="26" t="s">
        <v>34</v>
      </c>
      <c r="AC415" s="26">
        <v>4</v>
      </c>
      <c r="AD415" s="27" t="s">
        <v>34</v>
      </c>
      <c r="AE415" s="27" t="s">
        <v>34</v>
      </c>
      <c r="AF415" s="27" t="s">
        <v>34</v>
      </c>
      <c r="AG415" s="27" t="s">
        <v>34</v>
      </c>
      <c r="AH415" s="27" t="s">
        <v>34</v>
      </c>
      <c r="AI415" s="28" t="s">
        <v>34</v>
      </c>
    </row>
    <row r="416" spans="1:35" x14ac:dyDescent="0.45">
      <c r="A416" s="19">
        <v>2016</v>
      </c>
      <c r="B416" s="20">
        <v>26218</v>
      </c>
      <c r="C416" s="21" t="s">
        <v>500</v>
      </c>
      <c r="D416" s="21" t="s">
        <v>56</v>
      </c>
      <c r="E416" s="22" t="s">
        <v>34</v>
      </c>
      <c r="F416" s="22" t="s">
        <v>34</v>
      </c>
      <c r="G416" s="22">
        <v>259</v>
      </c>
      <c r="H416" s="22" t="s">
        <v>34</v>
      </c>
      <c r="I416" s="22">
        <v>259</v>
      </c>
      <c r="J416" s="23" t="s">
        <v>34</v>
      </c>
      <c r="K416" s="23" t="s">
        <v>34</v>
      </c>
      <c r="L416" s="23">
        <v>0</v>
      </c>
      <c r="M416" s="23" t="s">
        <v>34</v>
      </c>
      <c r="N416" s="23">
        <v>0</v>
      </c>
      <c r="O416" s="24" t="s">
        <v>34</v>
      </c>
      <c r="P416" s="24" t="s">
        <v>34</v>
      </c>
      <c r="Q416" s="24">
        <v>4</v>
      </c>
      <c r="R416" s="24" t="s">
        <v>34</v>
      </c>
      <c r="S416" s="24">
        <v>4</v>
      </c>
      <c r="T416" s="25" t="s">
        <v>34</v>
      </c>
      <c r="U416" s="25" t="s">
        <v>34</v>
      </c>
      <c r="V416" s="25">
        <v>2</v>
      </c>
      <c r="W416" s="25" t="s">
        <v>34</v>
      </c>
      <c r="X416" s="25">
        <v>2</v>
      </c>
      <c r="Y416" s="26" t="s">
        <v>34</v>
      </c>
      <c r="Z416" s="26" t="s">
        <v>34</v>
      </c>
      <c r="AA416" s="26" t="s">
        <v>34</v>
      </c>
      <c r="AB416" s="26" t="s">
        <v>34</v>
      </c>
      <c r="AC416" s="26" t="s">
        <v>34</v>
      </c>
      <c r="AD416" s="27" t="s">
        <v>34</v>
      </c>
      <c r="AE416" s="27" t="s">
        <v>34</v>
      </c>
      <c r="AF416" s="27">
        <v>20</v>
      </c>
      <c r="AG416" s="27" t="s">
        <v>34</v>
      </c>
      <c r="AH416" s="27">
        <v>20</v>
      </c>
      <c r="AI416" s="28" t="s">
        <v>34</v>
      </c>
    </row>
    <row r="417" spans="1:35" x14ac:dyDescent="0.45">
      <c r="A417" s="19">
        <v>2016</v>
      </c>
      <c r="B417" s="20">
        <v>26934</v>
      </c>
      <c r="C417" s="21" t="s">
        <v>501</v>
      </c>
      <c r="D417" s="21" t="s">
        <v>50</v>
      </c>
      <c r="E417" s="22">
        <v>2259</v>
      </c>
      <c r="F417" s="22" t="s">
        <v>34</v>
      </c>
      <c r="G417" s="22" t="s">
        <v>34</v>
      </c>
      <c r="H417" s="22" t="s">
        <v>34</v>
      </c>
      <c r="I417" s="22">
        <v>2259</v>
      </c>
      <c r="J417" s="23">
        <v>784</v>
      </c>
      <c r="K417" s="23" t="s">
        <v>34</v>
      </c>
      <c r="L417" s="23" t="s">
        <v>34</v>
      </c>
      <c r="M417" s="23" t="s">
        <v>34</v>
      </c>
      <c r="N417" s="23">
        <v>784</v>
      </c>
      <c r="O417" s="24">
        <v>52.5</v>
      </c>
      <c r="P417" s="24" t="s">
        <v>34</v>
      </c>
      <c r="Q417" s="24" t="s">
        <v>34</v>
      </c>
      <c r="R417" s="24" t="s">
        <v>34</v>
      </c>
      <c r="S417" s="24">
        <v>52.5</v>
      </c>
      <c r="T417" s="25">
        <v>14</v>
      </c>
      <c r="U417" s="25" t="s">
        <v>34</v>
      </c>
      <c r="V417" s="25" t="s">
        <v>34</v>
      </c>
      <c r="W417" s="25" t="s">
        <v>34</v>
      </c>
      <c r="X417" s="25">
        <v>14</v>
      </c>
      <c r="Y417" s="26">
        <v>673</v>
      </c>
      <c r="Z417" s="26" t="s">
        <v>34</v>
      </c>
      <c r="AA417" s="26" t="s">
        <v>34</v>
      </c>
      <c r="AB417" s="26" t="s">
        <v>34</v>
      </c>
      <c r="AC417" s="26">
        <v>673</v>
      </c>
      <c r="AD417" s="27">
        <v>29</v>
      </c>
      <c r="AE417" s="27" t="s">
        <v>34</v>
      </c>
      <c r="AF417" s="27" t="s">
        <v>34</v>
      </c>
      <c r="AG417" s="27" t="s">
        <v>34</v>
      </c>
      <c r="AH417" s="27">
        <v>29</v>
      </c>
      <c r="AI417" s="28" t="s">
        <v>34</v>
      </c>
    </row>
    <row r="418" spans="1:35" x14ac:dyDescent="0.45">
      <c r="A418" s="19">
        <v>2016</v>
      </c>
      <c r="B418" s="20">
        <v>26939</v>
      </c>
      <c r="C418" s="21" t="s">
        <v>502</v>
      </c>
      <c r="D418" s="21" t="s">
        <v>50</v>
      </c>
      <c r="E418" s="22">
        <v>2205</v>
      </c>
      <c r="F418" s="22">
        <v>36</v>
      </c>
      <c r="G418" s="22" t="s">
        <v>34</v>
      </c>
      <c r="H418" s="22" t="s">
        <v>34</v>
      </c>
      <c r="I418" s="22">
        <v>2241</v>
      </c>
      <c r="J418" s="23" t="s">
        <v>34</v>
      </c>
      <c r="K418" s="23" t="s">
        <v>34</v>
      </c>
      <c r="L418" s="23" t="s">
        <v>34</v>
      </c>
      <c r="M418" s="23" t="s">
        <v>34</v>
      </c>
      <c r="N418" s="23" t="s">
        <v>34</v>
      </c>
      <c r="O418" s="24">
        <v>56</v>
      </c>
      <c r="P418" s="24">
        <v>5</v>
      </c>
      <c r="Q418" s="24" t="s">
        <v>34</v>
      </c>
      <c r="R418" s="24" t="s">
        <v>34</v>
      </c>
      <c r="S418" s="24">
        <v>61</v>
      </c>
      <c r="T418" s="25">
        <v>17</v>
      </c>
      <c r="U418" s="25">
        <v>2</v>
      </c>
      <c r="V418" s="25" t="s">
        <v>34</v>
      </c>
      <c r="W418" s="25" t="s">
        <v>34</v>
      </c>
      <c r="X418" s="25">
        <v>19</v>
      </c>
      <c r="Y418" s="26">
        <v>13</v>
      </c>
      <c r="Z418" s="26" t="s">
        <v>34</v>
      </c>
      <c r="AA418" s="26" t="s">
        <v>34</v>
      </c>
      <c r="AB418" s="26" t="s">
        <v>34</v>
      </c>
      <c r="AC418" s="26">
        <v>13</v>
      </c>
      <c r="AD418" s="27">
        <v>86</v>
      </c>
      <c r="AE418" s="27">
        <v>5</v>
      </c>
      <c r="AF418" s="27" t="s">
        <v>34</v>
      </c>
      <c r="AG418" s="27" t="s">
        <v>34</v>
      </c>
      <c r="AH418" s="27">
        <v>91</v>
      </c>
      <c r="AI418" s="28" t="s">
        <v>34</v>
      </c>
    </row>
    <row r="419" spans="1:35" x14ac:dyDescent="0.45">
      <c r="A419" s="19">
        <v>2016</v>
      </c>
      <c r="B419" s="20">
        <v>40051</v>
      </c>
      <c r="C419" s="21" t="s">
        <v>503</v>
      </c>
      <c r="D419" s="21" t="s">
        <v>74</v>
      </c>
      <c r="E419" s="22" t="s">
        <v>34</v>
      </c>
      <c r="F419" s="22">
        <v>95</v>
      </c>
      <c r="G419" s="22" t="s">
        <v>34</v>
      </c>
      <c r="H419" s="22" t="s">
        <v>34</v>
      </c>
      <c r="I419" s="22">
        <v>95</v>
      </c>
      <c r="J419" s="23" t="s">
        <v>34</v>
      </c>
      <c r="K419" s="23">
        <v>6</v>
      </c>
      <c r="L419" s="23" t="s">
        <v>34</v>
      </c>
      <c r="M419" s="23" t="s">
        <v>34</v>
      </c>
      <c r="N419" s="23">
        <v>6</v>
      </c>
      <c r="O419" s="24" t="s">
        <v>34</v>
      </c>
      <c r="P419" s="24">
        <v>7.8</v>
      </c>
      <c r="Q419" s="24" t="s">
        <v>34</v>
      </c>
      <c r="R419" s="24" t="s">
        <v>34</v>
      </c>
      <c r="S419" s="24">
        <v>7.8</v>
      </c>
      <c r="T419" s="25" t="s">
        <v>34</v>
      </c>
      <c r="U419" s="25">
        <v>5.9</v>
      </c>
      <c r="V419" s="25" t="s">
        <v>34</v>
      </c>
      <c r="W419" s="25" t="s">
        <v>34</v>
      </c>
      <c r="X419" s="25">
        <v>5.9</v>
      </c>
      <c r="Y419" s="26" t="s">
        <v>34</v>
      </c>
      <c r="Z419" s="26">
        <v>267</v>
      </c>
      <c r="AA419" s="26" t="s">
        <v>34</v>
      </c>
      <c r="AB419" s="26" t="s">
        <v>34</v>
      </c>
      <c r="AC419" s="26">
        <v>267</v>
      </c>
      <c r="AD419" s="27" t="s">
        <v>34</v>
      </c>
      <c r="AE419" s="27">
        <v>35</v>
      </c>
      <c r="AF419" s="27" t="s">
        <v>34</v>
      </c>
      <c r="AG419" s="27" t="s">
        <v>34</v>
      </c>
      <c r="AH419" s="27">
        <v>35</v>
      </c>
      <c r="AI419" s="28" t="s">
        <v>34</v>
      </c>
    </row>
    <row r="420" spans="1:35" x14ac:dyDescent="0.45">
      <c r="A420" s="19">
        <v>2016</v>
      </c>
      <c r="B420" s="20">
        <v>40165</v>
      </c>
      <c r="C420" s="21" t="s">
        <v>504</v>
      </c>
      <c r="D420" s="21" t="s">
        <v>349</v>
      </c>
      <c r="E420" s="22" t="s">
        <v>34</v>
      </c>
      <c r="F420" s="22">
        <v>97</v>
      </c>
      <c r="G420" s="22" t="s">
        <v>34</v>
      </c>
      <c r="H420" s="22" t="s">
        <v>34</v>
      </c>
      <c r="I420" s="22">
        <v>97</v>
      </c>
      <c r="J420" s="23" t="s">
        <v>34</v>
      </c>
      <c r="K420" s="23" t="s">
        <v>34</v>
      </c>
      <c r="L420" s="23" t="s">
        <v>34</v>
      </c>
      <c r="M420" s="23" t="s">
        <v>34</v>
      </c>
      <c r="N420" s="23" t="s">
        <v>34</v>
      </c>
      <c r="O420" s="24" t="s">
        <v>34</v>
      </c>
      <c r="P420" s="24">
        <v>6.5</v>
      </c>
      <c r="Q420" s="24" t="s">
        <v>34</v>
      </c>
      <c r="R420" s="24" t="s">
        <v>34</v>
      </c>
      <c r="S420" s="24">
        <v>6.5</v>
      </c>
      <c r="T420" s="25" t="s">
        <v>34</v>
      </c>
      <c r="U420" s="25">
        <v>6.5</v>
      </c>
      <c r="V420" s="25" t="s">
        <v>34</v>
      </c>
      <c r="W420" s="25" t="s">
        <v>34</v>
      </c>
      <c r="X420" s="25">
        <v>6.5</v>
      </c>
      <c r="Y420" s="26" t="s">
        <v>34</v>
      </c>
      <c r="Z420" s="26">
        <v>188</v>
      </c>
      <c r="AA420" s="26" t="s">
        <v>34</v>
      </c>
      <c r="AB420" s="26" t="s">
        <v>34</v>
      </c>
      <c r="AC420" s="26">
        <v>188</v>
      </c>
      <c r="AD420" s="27" t="s">
        <v>34</v>
      </c>
      <c r="AE420" s="27">
        <v>31</v>
      </c>
      <c r="AF420" s="27" t="s">
        <v>34</v>
      </c>
      <c r="AG420" s="27" t="s">
        <v>34</v>
      </c>
      <c r="AH420" s="27">
        <v>31</v>
      </c>
      <c r="AI420" s="28" t="s">
        <v>34</v>
      </c>
    </row>
    <row r="421" spans="1:35" x14ac:dyDescent="0.45">
      <c r="A421" s="19">
        <v>2016</v>
      </c>
      <c r="B421" s="20">
        <v>40211</v>
      </c>
      <c r="C421" s="21" t="s">
        <v>505</v>
      </c>
      <c r="D421" s="21" t="s">
        <v>37</v>
      </c>
      <c r="E421" s="22">
        <v>4962</v>
      </c>
      <c r="F421" s="22" t="s">
        <v>34</v>
      </c>
      <c r="G421" s="22" t="s">
        <v>34</v>
      </c>
      <c r="H421" s="22" t="s">
        <v>34</v>
      </c>
      <c r="I421" s="22">
        <v>4962</v>
      </c>
      <c r="J421" s="23" t="s">
        <v>34</v>
      </c>
      <c r="K421" s="23" t="s">
        <v>34</v>
      </c>
      <c r="L421" s="23" t="s">
        <v>34</v>
      </c>
      <c r="M421" s="23" t="s">
        <v>34</v>
      </c>
      <c r="N421" s="23" t="s">
        <v>34</v>
      </c>
      <c r="O421" s="24">
        <v>10</v>
      </c>
      <c r="P421" s="24" t="s">
        <v>34</v>
      </c>
      <c r="Q421" s="24" t="s">
        <v>34</v>
      </c>
      <c r="R421" s="24" t="s">
        <v>34</v>
      </c>
      <c r="S421" s="24">
        <v>10</v>
      </c>
      <c r="T421" s="25">
        <v>8.6</v>
      </c>
      <c r="U421" s="25" t="s">
        <v>34</v>
      </c>
      <c r="V421" s="25" t="s">
        <v>34</v>
      </c>
      <c r="W421" s="25" t="s">
        <v>34</v>
      </c>
      <c r="X421" s="25">
        <v>8.6</v>
      </c>
      <c r="Y421" s="26">
        <v>482</v>
      </c>
      <c r="Z421" s="26" t="s">
        <v>34</v>
      </c>
      <c r="AA421" s="26" t="s">
        <v>34</v>
      </c>
      <c r="AB421" s="26" t="s">
        <v>34</v>
      </c>
      <c r="AC421" s="26">
        <v>482</v>
      </c>
      <c r="AD421" s="27">
        <v>293</v>
      </c>
      <c r="AE421" s="27" t="s">
        <v>34</v>
      </c>
      <c r="AF421" s="27" t="s">
        <v>34</v>
      </c>
      <c r="AG421" s="27" t="s">
        <v>34</v>
      </c>
      <c r="AH421" s="27">
        <v>293</v>
      </c>
      <c r="AI421" s="28" t="s">
        <v>34</v>
      </c>
    </row>
    <row r="422" spans="1:35" x14ac:dyDescent="0.45">
      <c r="A422" s="19">
        <v>2016</v>
      </c>
      <c r="B422" s="20">
        <v>40211</v>
      </c>
      <c r="C422" s="21" t="s">
        <v>505</v>
      </c>
      <c r="D422" s="21" t="s">
        <v>93</v>
      </c>
      <c r="E422" s="22">
        <v>81</v>
      </c>
      <c r="F422" s="22" t="s">
        <v>34</v>
      </c>
      <c r="G422" s="22" t="s">
        <v>34</v>
      </c>
      <c r="H422" s="22" t="s">
        <v>34</v>
      </c>
      <c r="I422" s="22">
        <v>81</v>
      </c>
      <c r="J422" s="23" t="s">
        <v>34</v>
      </c>
      <c r="K422" s="23" t="s">
        <v>34</v>
      </c>
      <c r="L422" s="23" t="s">
        <v>34</v>
      </c>
      <c r="M422" s="23" t="s">
        <v>34</v>
      </c>
      <c r="N422" s="23" t="s">
        <v>34</v>
      </c>
      <c r="O422" s="24">
        <v>2.8</v>
      </c>
      <c r="P422" s="24" t="s">
        <v>34</v>
      </c>
      <c r="Q422" s="24" t="s">
        <v>34</v>
      </c>
      <c r="R422" s="24" t="s">
        <v>34</v>
      </c>
      <c r="S422" s="24">
        <v>2.8</v>
      </c>
      <c r="T422" s="25">
        <v>2</v>
      </c>
      <c r="U422" s="25" t="s">
        <v>34</v>
      </c>
      <c r="V422" s="25" t="s">
        <v>34</v>
      </c>
      <c r="W422" s="25" t="s">
        <v>34</v>
      </c>
      <c r="X422" s="25">
        <v>2</v>
      </c>
      <c r="Y422" s="26">
        <v>135</v>
      </c>
      <c r="Z422" s="26" t="s">
        <v>34</v>
      </c>
      <c r="AA422" s="26" t="s">
        <v>34</v>
      </c>
      <c r="AB422" s="26" t="s">
        <v>34</v>
      </c>
      <c r="AC422" s="26">
        <v>135</v>
      </c>
      <c r="AD422" s="27">
        <v>1</v>
      </c>
      <c r="AE422" s="27" t="s">
        <v>34</v>
      </c>
      <c r="AF422" s="27" t="s">
        <v>34</v>
      </c>
      <c r="AG422" s="27" t="s">
        <v>34</v>
      </c>
      <c r="AH422" s="27">
        <v>1</v>
      </c>
      <c r="AI422" s="28">
        <v>2</v>
      </c>
    </row>
    <row r="423" spans="1:35" x14ac:dyDescent="0.45">
      <c r="A423" s="19">
        <v>2016</v>
      </c>
      <c r="B423" s="20">
        <v>40211</v>
      </c>
      <c r="C423" s="21" t="s">
        <v>505</v>
      </c>
      <c r="D423" s="21" t="s">
        <v>93</v>
      </c>
      <c r="E423" s="22">
        <v>20521</v>
      </c>
      <c r="F423" s="22" t="s">
        <v>34</v>
      </c>
      <c r="G423" s="22" t="s">
        <v>34</v>
      </c>
      <c r="H423" s="22" t="s">
        <v>34</v>
      </c>
      <c r="I423" s="22">
        <v>20521</v>
      </c>
      <c r="J423" s="23">
        <v>0</v>
      </c>
      <c r="K423" s="23" t="s">
        <v>34</v>
      </c>
      <c r="L423" s="23" t="s">
        <v>34</v>
      </c>
      <c r="M423" s="23" t="s">
        <v>34</v>
      </c>
      <c r="N423" s="23">
        <v>0</v>
      </c>
      <c r="O423" s="24">
        <v>41.8</v>
      </c>
      <c r="P423" s="24" t="s">
        <v>34</v>
      </c>
      <c r="Q423" s="24" t="s">
        <v>34</v>
      </c>
      <c r="R423" s="24" t="s">
        <v>34</v>
      </c>
      <c r="S423" s="24">
        <v>41.8</v>
      </c>
      <c r="T423" s="25">
        <v>38.4</v>
      </c>
      <c r="U423" s="25" t="s">
        <v>34</v>
      </c>
      <c r="V423" s="25" t="s">
        <v>34</v>
      </c>
      <c r="W423" s="25" t="s">
        <v>34</v>
      </c>
      <c r="X423" s="25">
        <v>38.4</v>
      </c>
      <c r="Y423" s="26">
        <v>2016</v>
      </c>
      <c r="Z423" s="26" t="s">
        <v>34</v>
      </c>
      <c r="AA423" s="26" t="s">
        <v>34</v>
      </c>
      <c r="AB423" s="26" t="s">
        <v>34</v>
      </c>
      <c r="AC423" s="26">
        <v>2016</v>
      </c>
      <c r="AD423" s="27">
        <v>436</v>
      </c>
      <c r="AE423" s="27" t="s">
        <v>34</v>
      </c>
      <c r="AF423" s="27" t="s">
        <v>34</v>
      </c>
      <c r="AG423" s="27" t="s">
        <v>34</v>
      </c>
      <c r="AH423" s="27">
        <v>436</v>
      </c>
      <c r="AI423" s="28">
        <v>0</v>
      </c>
    </row>
    <row r="424" spans="1:35" x14ac:dyDescent="0.45">
      <c r="A424" s="19">
        <v>2016</v>
      </c>
      <c r="B424" s="20">
        <v>40211</v>
      </c>
      <c r="C424" s="21" t="s">
        <v>505</v>
      </c>
      <c r="D424" s="21" t="s">
        <v>133</v>
      </c>
      <c r="E424" s="22">
        <v>87</v>
      </c>
      <c r="F424" s="22" t="s">
        <v>34</v>
      </c>
      <c r="G424" s="22" t="s">
        <v>34</v>
      </c>
      <c r="H424" s="22" t="s">
        <v>34</v>
      </c>
      <c r="I424" s="22">
        <v>87</v>
      </c>
      <c r="J424" s="23">
        <v>0</v>
      </c>
      <c r="K424" s="23" t="s">
        <v>34</v>
      </c>
      <c r="L424" s="23" t="s">
        <v>34</v>
      </c>
      <c r="M424" s="23" t="s">
        <v>34</v>
      </c>
      <c r="N424" s="23">
        <v>0</v>
      </c>
      <c r="O424" s="24">
        <v>0.7</v>
      </c>
      <c r="P424" s="24" t="s">
        <v>34</v>
      </c>
      <c r="Q424" s="24" t="s">
        <v>34</v>
      </c>
      <c r="R424" s="24" t="s">
        <v>34</v>
      </c>
      <c r="S424" s="24">
        <v>0.7</v>
      </c>
      <c r="T424" s="25">
        <v>0.7</v>
      </c>
      <c r="U424" s="25" t="s">
        <v>34</v>
      </c>
      <c r="V424" s="25" t="s">
        <v>34</v>
      </c>
      <c r="W424" s="25" t="s">
        <v>34</v>
      </c>
      <c r="X424" s="25">
        <v>0.7</v>
      </c>
      <c r="Y424" s="26">
        <v>3</v>
      </c>
      <c r="Z424" s="26" t="s">
        <v>34</v>
      </c>
      <c r="AA424" s="26" t="s">
        <v>34</v>
      </c>
      <c r="AB424" s="26" t="s">
        <v>34</v>
      </c>
      <c r="AC424" s="26">
        <v>3</v>
      </c>
      <c r="AD424" s="27">
        <v>5</v>
      </c>
      <c r="AE424" s="27" t="s">
        <v>34</v>
      </c>
      <c r="AF424" s="27" t="s">
        <v>34</v>
      </c>
      <c r="AG424" s="27" t="s">
        <v>34</v>
      </c>
      <c r="AH424" s="27">
        <v>5</v>
      </c>
      <c r="AI424" s="28">
        <v>8</v>
      </c>
    </row>
    <row r="425" spans="1:35" x14ac:dyDescent="0.45">
      <c r="A425" s="19">
        <v>2016</v>
      </c>
      <c r="B425" s="20">
        <v>40212</v>
      </c>
      <c r="C425" s="21" t="s">
        <v>506</v>
      </c>
      <c r="D425" s="21" t="s">
        <v>56</v>
      </c>
      <c r="E425" s="22">
        <v>0</v>
      </c>
      <c r="F425" s="22">
        <v>8</v>
      </c>
      <c r="G425" s="22">
        <v>1963</v>
      </c>
      <c r="H425" s="22" t="s">
        <v>34</v>
      </c>
      <c r="I425" s="22">
        <v>1971</v>
      </c>
      <c r="J425" s="23" t="s">
        <v>34</v>
      </c>
      <c r="K425" s="23">
        <v>22</v>
      </c>
      <c r="L425" s="23">
        <v>1787</v>
      </c>
      <c r="M425" s="23" t="s">
        <v>34</v>
      </c>
      <c r="N425" s="23">
        <v>1809</v>
      </c>
      <c r="O425" s="24" t="s">
        <v>34</v>
      </c>
      <c r="P425" s="24">
        <v>1</v>
      </c>
      <c r="Q425" s="24">
        <v>69</v>
      </c>
      <c r="R425" s="24" t="s">
        <v>34</v>
      </c>
      <c r="S425" s="24">
        <v>70</v>
      </c>
      <c r="T425" s="25" t="s">
        <v>34</v>
      </c>
      <c r="U425" s="25">
        <v>1</v>
      </c>
      <c r="V425" s="25">
        <v>69</v>
      </c>
      <c r="W425" s="25" t="s">
        <v>34</v>
      </c>
      <c r="X425" s="25">
        <v>70</v>
      </c>
      <c r="Y425" s="26" t="s">
        <v>34</v>
      </c>
      <c r="Z425" s="26" t="s">
        <v>34</v>
      </c>
      <c r="AA425" s="26" t="s">
        <v>34</v>
      </c>
      <c r="AB425" s="26" t="s">
        <v>34</v>
      </c>
      <c r="AC425" s="26" t="s">
        <v>34</v>
      </c>
      <c r="AD425" s="27" t="s">
        <v>34</v>
      </c>
      <c r="AE425" s="27">
        <v>5</v>
      </c>
      <c r="AF425" s="27">
        <v>49</v>
      </c>
      <c r="AG425" s="27" t="s">
        <v>34</v>
      </c>
      <c r="AH425" s="27">
        <v>54</v>
      </c>
      <c r="AI425" s="28" t="s">
        <v>34</v>
      </c>
    </row>
    <row r="426" spans="1:35" x14ac:dyDescent="0.45">
      <c r="A426" s="19">
        <v>2016</v>
      </c>
      <c r="B426" s="20">
        <v>40228</v>
      </c>
      <c r="C426" s="21" t="s">
        <v>507</v>
      </c>
      <c r="D426" s="21" t="s">
        <v>35</v>
      </c>
      <c r="E426" s="22">
        <v>40296</v>
      </c>
      <c r="F426" s="22">
        <v>10</v>
      </c>
      <c r="G426" s="22">
        <v>18</v>
      </c>
      <c r="H426" s="22">
        <v>0</v>
      </c>
      <c r="I426" s="22">
        <v>40324</v>
      </c>
      <c r="J426" s="23">
        <v>20</v>
      </c>
      <c r="K426" s="23">
        <v>74</v>
      </c>
      <c r="L426" s="23">
        <v>28</v>
      </c>
      <c r="M426" s="23">
        <v>0</v>
      </c>
      <c r="N426" s="23">
        <v>122</v>
      </c>
      <c r="O426" s="24">
        <v>39</v>
      </c>
      <c r="P426" s="24">
        <v>65</v>
      </c>
      <c r="Q426" s="24">
        <v>56</v>
      </c>
      <c r="R426" s="24">
        <v>0</v>
      </c>
      <c r="S426" s="24">
        <v>160</v>
      </c>
      <c r="T426" s="25">
        <v>20</v>
      </c>
      <c r="U426" s="25">
        <v>41</v>
      </c>
      <c r="V426" s="25">
        <v>28</v>
      </c>
      <c r="W426" s="25">
        <v>0</v>
      </c>
      <c r="X426" s="25">
        <v>89</v>
      </c>
      <c r="Y426" s="26">
        <v>282</v>
      </c>
      <c r="Z426" s="26">
        <v>27</v>
      </c>
      <c r="AA426" s="26">
        <v>16</v>
      </c>
      <c r="AB426" s="26">
        <v>0</v>
      </c>
      <c r="AC426" s="26">
        <v>325</v>
      </c>
      <c r="AD426" s="27">
        <v>228</v>
      </c>
      <c r="AE426" s="27">
        <v>0</v>
      </c>
      <c r="AF426" s="27">
        <v>0</v>
      </c>
      <c r="AG426" s="27">
        <v>0</v>
      </c>
      <c r="AH426" s="27">
        <v>228</v>
      </c>
      <c r="AI426" s="28">
        <v>0</v>
      </c>
    </row>
    <row r="427" spans="1:35" x14ac:dyDescent="0.45">
      <c r="A427" s="19">
        <v>2016</v>
      </c>
      <c r="B427" s="20">
        <v>44372</v>
      </c>
      <c r="C427" s="21" t="s">
        <v>508</v>
      </c>
      <c r="D427" s="21" t="s">
        <v>74</v>
      </c>
      <c r="E427" s="22">
        <v>7062</v>
      </c>
      <c r="F427" s="22">
        <v>161</v>
      </c>
      <c r="G427" s="22">
        <v>0</v>
      </c>
      <c r="H427" s="22">
        <v>0</v>
      </c>
      <c r="I427" s="22">
        <v>7223</v>
      </c>
      <c r="J427" s="23">
        <v>0</v>
      </c>
      <c r="K427" s="23">
        <v>180</v>
      </c>
      <c r="L427" s="23">
        <v>0</v>
      </c>
      <c r="M427" s="23">
        <v>0</v>
      </c>
      <c r="N427" s="23">
        <v>180</v>
      </c>
      <c r="O427" s="24">
        <v>4.9000000000000004</v>
      </c>
      <c r="P427" s="24">
        <v>60</v>
      </c>
      <c r="Q427" s="24">
        <v>0</v>
      </c>
      <c r="R427" s="24">
        <v>0</v>
      </c>
      <c r="S427" s="24">
        <v>64.900000000000006</v>
      </c>
      <c r="T427" s="25">
        <v>4.9000000000000004</v>
      </c>
      <c r="U427" s="25">
        <v>60</v>
      </c>
      <c r="V427" s="25">
        <v>0</v>
      </c>
      <c r="W427" s="25">
        <v>0</v>
      </c>
      <c r="X427" s="25">
        <v>64.900000000000006</v>
      </c>
      <c r="Y427" s="26">
        <v>184</v>
      </c>
      <c r="Z427" s="26">
        <v>2401</v>
      </c>
      <c r="AA427" s="26">
        <v>0</v>
      </c>
      <c r="AB427" s="26">
        <v>0</v>
      </c>
      <c r="AC427" s="26">
        <v>2585</v>
      </c>
      <c r="AD427" s="27">
        <v>29</v>
      </c>
      <c r="AE427" s="27">
        <v>184</v>
      </c>
      <c r="AF427" s="27">
        <v>0</v>
      </c>
      <c r="AG427" s="27">
        <v>0</v>
      </c>
      <c r="AH427" s="27">
        <v>213</v>
      </c>
      <c r="AI427" s="28" t="s">
        <v>34</v>
      </c>
    </row>
    <row r="428" spans="1:35" x14ac:dyDescent="0.45">
      <c r="A428" s="19">
        <v>2016</v>
      </c>
      <c r="B428" s="20">
        <v>55787</v>
      </c>
      <c r="C428" s="21" t="s">
        <v>509</v>
      </c>
      <c r="D428" s="21" t="s">
        <v>58</v>
      </c>
      <c r="E428" s="22">
        <v>15</v>
      </c>
      <c r="F428" s="22">
        <v>13</v>
      </c>
      <c r="G428" s="22">
        <v>0</v>
      </c>
      <c r="H428" s="22">
        <v>0</v>
      </c>
      <c r="I428" s="22">
        <v>28</v>
      </c>
      <c r="J428" s="23">
        <v>0</v>
      </c>
      <c r="K428" s="23">
        <v>34</v>
      </c>
      <c r="L428" s="23">
        <v>0</v>
      </c>
      <c r="M428" s="23">
        <v>0</v>
      </c>
      <c r="N428" s="23">
        <v>34</v>
      </c>
      <c r="O428" s="24">
        <v>0</v>
      </c>
      <c r="P428" s="24">
        <v>0.5</v>
      </c>
      <c r="Q428" s="24">
        <v>0</v>
      </c>
      <c r="R428" s="24">
        <v>0</v>
      </c>
      <c r="S428" s="24">
        <v>0.5</v>
      </c>
      <c r="T428" s="25">
        <v>0</v>
      </c>
      <c r="U428" s="25">
        <v>0.1</v>
      </c>
      <c r="V428" s="25">
        <v>0</v>
      </c>
      <c r="W428" s="25">
        <v>0</v>
      </c>
      <c r="X428" s="25">
        <v>0.1</v>
      </c>
      <c r="Y428" s="26">
        <v>0</v>
      </c>
      <c r="Z428" s="26">
        <v>0</v>
      </c>
      <c r="AA428" s="26">
        <v>0</v>
      </c>
      <c r="AB428" s="26">
        <v>0</v>
      </c>
      <c r="AC428" s="26">
        <v>0</v>
      </c>
      <c r="AD428" s="27">
        <v>25</v>
      </c>
      <c r="AE428" s="27">
        <v>2</v>
      </c>
      <c r="AF428" s="27">
        <v>0</v>
      </c>
      <c r="AG428" s="27">
        <v>0</v>
      </c>
      <c r="AH428" s="27">
        <v>27</v>
      </c>
      <c r="AI428" s="28" t="s">
        <v>34</v>
      </c>
    </row>
    <row r="429" spans="1:35" x14ac:dyDescent="0.45">
      <c r="A429" s="19">
        <v>2016</v>
      </c>
      <c r="B429" s="20">
        <v>55937</v>
      </c>
      <c r="C429" s="21" t="s">
        <v>510</v>
      </c>
      <c r="D429" s="21" t="s">
        <v>74</v>
      </c>
      <c r="E429" s="22" t="s">
        <v>34</v>
      </c>
      <c r="F429" s="22">
        <v>8</v>
      </c>
      <c r="G429" s="22" t="s">
        <v>34</v>
      </c>
      <c r="H429" s="22" t="s">
        <v>34</v>
      </c>
      <c r="I429" s="22">
        <v>8</v>
      </c>
      <c r="J429" s="23" t="s">
        <v>34</v>
      </c>
      <c r="K429" s="23">
        <v>18</v>
      </c>
      <c r="L429" s="23" t="s">
        <v>34</v>
      </c>
      <c r="M429" s="23" t="s">
        <v>34</v>
      </c>
      <c r="N429" s="23">
        <v>18</v>
      </c>
      <c r="O429" s="24" t="s">
        <v>34</v>
      </c>
      <c r="P429" s="24">
        <v>9</v>
      </c>
      <c r="Q429" s="24" t="s">
        <v>34</v>
      </c>
      <c r="R429" s="24" t="s">
        <v>34</v>
      </c>
      <c r="S429" s="24">
        <v>9</v>
      </c>
      <c r="T429" s="25" t="s">
        <v>34</v>
      </c>
      <c r="U429" s="25">
        <v>9</v>
      </c>
      <c r="V429" s="25" t="s">
        <v>34</v>
      </c>
      <c r="W429" s="25" t="s">
        <v>34</v>
      </c>
      <c r="X429" s="25">
        <v>9</v>
      </c>
      <c r="Y429" s="26" t="s">
        <v>34</v>
      </c>
      <c r="Z429" s="26">
        <v>279</v>
      </c>
      <c r="AA429" s="26" t="s">
        <v>34</v>
      </c>
      <c r="AB429" s="26" t="s">
        <v>34</v>
      </c>
      <c r="AC429" s="26">
        <v>279</v>
      </c>
      <c r="AD429" s="27" t="s">
        <v>34</v>
      </c>
      <c r="AE429" s="27">
        <v>62</v>
      </c>
      <c r="AF429" s="27" t="s">
        <v>34</v>
      </c>
      <c r="AG429" s="27" t="s">
        <v>34</v>
      </c>
      <c r="AH429" s="27">
        <v>62</v>
      </c>
      <c r="AI429" s="28" t="s">
        <v>34</v>
      </c>
    </row>
    <row r="430" spans="1:35" x14ac:dyDescent="0.45">
      <c r="A430" s="19">
        <v>2016</v>
      </c>
      <c r="B430" s="20">
        <v>60482</v>
      </c>
      <c r="C430" s="21" t="s">
        <v>512</v>
      </c>
      <c r="D430" s="21" t="s">
        <v>207</v>
      </c>
      <c r="E430" s="22">
        <v>415</v>
      </c>
      <c r="F430" s="22">
        <v>758</v>
      </c>
      <c r="G430" s="22">
        <v>22</v>
      </c>
      <c r="H430" s="22">
        <v>0</v>
      </c>
      <c r="I430" s="22">
        <v>1195</v>
      </c>
      <c r="J430" s="23">
        <v>2</v>
      </c>
      <c r="K430" s="23">
        <v>4</v>
      </c>
      <c r="L430" s="23">
        <v>4</v>
      </c>
      <c r="M430" s="23">
        <v>0</v>
      </c>
      <c r="N430" s="23">
        <v>10</v>
      </c>
      <c r="O430" s="24">
        <v>12</v>
      </c>
      <c r="P430" s="24">
        <v>45</v>
      </c>
      <c r="Q430" s="24">
        <v>22</v>
      </c>
      <c r="R430" s="24">
        <v>0</v>
      </c>
      <c r="S430" s="24">
        <v>79</v>
      </c>
      <c r="T430" s="25">
        <v>2</v>
      </c>
      <c r="U430" s="25">
        <v>4</v>
      </c>
      <c r="V430" s="25">
        <v>4.5</v>
      </c>
      <c r="W430" s="25">
        <v>0</v>
      </c>
      <c r="X430" s="25">
        <v>10.5</v>
      </c>
      <c r="Y430" s="26">
        <v>0</v>
      </c>
      <c r="Z430" s="26">
        <v>0</v>
      </c>
      <c r="AA430" s="26">
        <v>0</v>
      </c>
      <c r="AB430" s="26">
        <v>0</v>
      </c>
      <c r="AC430" s="26">
        <v>0</v>
      </c>
      <c r="AD430" s="27">
        <v>760</v>
      </c>
      <c r="AE430" s="27">
        <v>350</v>
      </c>
      <c r="AF430" s="27">
        <v>206</v>
      </c>
      <c r="AG430" s="27">
        <v>0</v>
      </c>
      <c r="AH430" s="27">
        <v>1316</v>
      </c>
      <c r="AI430" s="28" t="s">
        <v>34</v>
      </c>
    </row>
  </sheetData>
  <autoFilter ref="A3:AI430"/>
  <mergeCells count="10">
    <mergeCell ref="A1:D1"/>
    <mergeCell ref="E1:X1"/>
    <mergeCell ref="Y1:AH1"/>
    <mergeCell ref="A2:D2"/>
    <mergeCell ref="E2:I2"/>
    <mergeCell ref="J2:N2"/>
    <mergeCell ref="O2:S2"/>
    <mergeCell ref="T2:X2"/>
    <mergeCell ref="Y2:AC2"/>
    <mergeCell ref="AD2:AH2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26"/>
  <sheetViews>
    <sheetView zoomScale="85" workbookViewId="0">
      <pane xSplit="4" ySplit="3" topLeftCell="E380" activePane="bottomRight" state="frozen"/>
      <selection pane="topRight" activeCell="E1" sqref="E1"/>
      <selection pane="bottomLeft" activeCell="A4" sqref="A4"/>
      <selection pane="bottomRight" activeCell="S426" sqref="S426"/>
    </sheetView>
  </sheetViews>
  <sheetFormatPr defaultColWidth="9.1328125" defaultRowHeight="14.25" x14ac:dyDescent="0.45"/>
  <cols>
    <col min="1" max="1" width="6.86328125" style="11" bestFit="1" customWidth="1"/>
    <col min="2" max="2" width="10.265625" style="11" bestFit="1" customWidth="1"/>
    <col min="3" max="3" width="41.1328125" style="11" bestFit="1" customWidth="1"/>
    <col min="4" max="4" width="10.265625" style="11" bestFit="1" customWidth="1"/>
    <col min="5" max="7" width="13.73046875" style="11" bestFit="1" customWidth="1"/>
    <col min="8" max="8" width="15.3984375" style="11" bestFit="1" customWidth="1"/>
    <col min="9" max="12" width="13.73046875" style="11" bestFit="1" customWidth="1"/>
    <col min="13" max="13" width="15.3984375" style="11" bestFit="1" customWidth="1"/>
    <col min="14" max="17" width="13.73046875" style="11" bestFit="1" customWidth="1"/>
    <col min="18" max="18" width="15.3984375" style="11" bestFit="1" customWidth="1"/>
    <col min="19" max="22" width="13.73046875" style="11" bestFit="1" customWidth="1"/>
    <col min="23" max="23" width="15.3984375" style="11" bestFit="1" customWidth="1"/>
    <col min="24" max="27" width="13.73046875" style="11" bestFit="1" customWidth="1"/>
    <col min="28" max="28" width="15.3984375" style="11" bestFit="1" customWidth="1"/>
    <col min="29" max="32" width="13.73046875" style="11" bestFit="1" customWidth="1"/>
    <col min="33" max="33" width="15.3984375" style="11" bestFit="1" customWidth="1"/>
    <col min="34" max="34" width="13.73046875" style="11" bestFit="1" customWidth="1"/>
    <col min="35" max="35" width="15.3984375" style="11" bestFit="1" customWidth="1"/>
    <col min="36" max="16384" width="9.1328125" style="11"/>
  </cols>
  <sheetData>
    <row r="1" spans="1:35" x14ac:dyDescent="0.45">
      <c r="A1" s="51" t="s">
        <v>8</v>
      </c>
      <c r="B1" s="52"/>
      <c r="C1" s="52"/>
      <c r="D1" s="53"/>
      <c r="E1" s="54" t="s">
        <v>9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6"/>
      <c r="Y1" s="57" t="s">
        <v>10</v>
      </c>
      <c r="Z1" s="58"/>
      <c r="AA1" s="58"/>
      <c r="AB1" s="58"/>
      <c r="AC1" s="58"/>
      <c r="AD1" s="58"/>
      <c r="AE1" s="58"/>
      <c r="AF1" s="58"/>
      <c r="AG1" s="58"/>
      <c r="AH1" s="59"/>
      <c r="AI1" s="10" t="s">
        <v>11</v>
      </c>
    </row>
    <row r="2" spans="1:35" x14ac:dyDescent="0.45">
      <c r="A2" s="51" t="s">
        <v>12</v>
      </c>
      <c r="B2" s="52"/>
      <c r="C2" s="52"/>
      <c r="D2" s="53"/>
      <c r="E2" s="54" t="s">
        <v>13</v>
      </c>
      <c r="F2" s="55"/>
      <c r="G2" s="55"/>
      <c r="H2" s="55"/>
      <c r="I2" s="56"/>
      <c r="J2" s="60" t="s">
        <v>14</v>
      </c>
      <c r="K2" s="61"/>
      <c r="L2" s="61"/>
      <c r="M2" s="61"/>
      <c r="N2" s="62"/>
      <c r="O2" s="54" t="s">
        <v>15</v>
      </c>
      <c r="P2" s="55"/>
      <c r="Q2" s="55"/>
      <c r="R2" s="55"/>
      <c r="S2" s="56"/>
      <c r="T2" s="60" t="s">
        <v>16</v>
      </c>
      <c r="U2" s="61"/>
      <c r="V2" s="61"/>
      <c r="W2" s="61"/>
      <c r="X2" s="62"/>
      <c r="Y2" s="57" t="s">
        <v>17</v>
      </c>
      <c r="Z2" s="58"/>
      <c r="AA2" s="58"/>
      <c r="AB2" s="58"/>
      <c r="AC2" s="59"/>
      <c r="AD2" s="63" t="s">
        <v>18</v>
      </c>
      <c r="AE2" s="64"/>
      <c r="AF2" s="64"/>
      <c r="AG2" s="64"/>
      <c r="AH2" s="65"/>
      <c r="AI2" s="10" t="s">
        <v>19</v>
      </c>
    </row>
    <row r="3" spans="1:35" ht="26.25" x14ac:dyDescent="0.45">
      <c r="A3" s="10" t="s">
        <v>20</v>
      </c>
      <c r="B3" s="10" t="s">
        <v>21</v>
      </c>
      <c r="C3" s="10" t="s">
        <v>22</v>
      </c>
      <c r="D3" s="10" t="s">
        <v>23</v>
      </c>
      <c r="E3" s="12" t="s">
        <v>25</v>
      </c>
      <c r="F3" s="12" t="s">
        <v>26</v>
      </c>
      <c r="G3" s="12" t="s">
        <v>27</v>
      </c>
      <c r="H3" s="12" t="s">
        <v>28</v>
      </c>
      <c r="I3" s="12" t="s">
        <v>29</v>
      </c>
      <c r="J3" s="13" t="s">
        <v>25</v>
      </c>
      <c r="K3" s="13" t="s">
        <v>26</v>
      </c>
      <c r="L3" s="13" t="s">
        <v>27</v>
      </c>
      <c r="M3" s="13" t="s">
        <v>28</v>
      </c>
      <c r="N3" s="13" t="s">
        <v>29</v>
      </c>
      <c r="O3" s="14" t="s">
        <v>25</v>
      </c>
      <c r="P3" s="14" t="s">
        <v>26</v>
      </c>
      <c r="Q3" s="14" t="s">
        <v>27</v>
      </c>
      <c r="R3" s="14" t="s">
        <v>28</v>
      </c>
      <c r="S3" s="14" t="s">
        <v>29</v>
      </c>
      <c r="T3" s="15" t="s">
        <v>25</v>
      </c>
      <c r="U3" s="15" t="s">
        <v>26</v>
      </c>
      <c r="V3" s="15" t="s">
        <v>27</v>
      </c>
      <c r="W3" s="15" t="s">
        <v>28</v>
      </c>
      <c r="X3" s="15" t="s">
        <v>29</v>
      </c>
      <c r="Y3" s="16" t="s">
        <v>25</v>
      </c>
      <c r="Z3" s="16" t="s">
        <v>26</v>
      </c>
      <c r="AA3" s="16" t="s">
        <v>27</v>
      </c>
      <c r="AB3" s="16" t="s">
        <v>28</v>
      </c>
      <c r="AC3" s="16" t="s">
        <v>29</v>
      </c>
      <c r="AD3" s="17" t="s">
        <v>25</v>
      </c>
      <c r="AE3" s="17" t="s">
        <v>26</v>
      </c>
      <c r="AF3" s="17" t="s">
        <v>27</v>
      </c>
      <c r="AG3" s="17" t="s">
        <v>28</v>
      </c>
      <c r="AH3" s="17" t="s">
        <v>29</v>
      </c>
      <c r="AI3" s="18" t="s">
        <v>30</v>
      </c>
    </row>
    <row r="4" spans="1:35" x14ac:dyDescent="0.45">
      <c r="A4" s="19">
        <v>2015</v>
      </c>
      <c r="B4" s="20">
        <v>84</v>
      </c>
      <c r="C4" s="21" t="s">
        <v>31</v>
      </c>
      <c r="D4" s="21" t="s">
        <v>32</v>
      </c>
      <c r="E4" s="22">
        <v>36</v>
      </c>
      <c r="F4" s="22" t="s">
        <v>684</v>
      </c>
      <c r="G4" s="22" t="s">
        <v>684</v>
      </c>
      <c r="H4" s="22" t="s">
        <v>684</v>
      </c>
      <c r="I4" s="22">
        <v>36</v>
      </c>
      <c r="J4" s="23">
        <v>1</v>
      </c>
      <c r="K4" s="23" t="s">
        <v>684</v>
      </c>
      <c r="L4" s="23" t="s">
        <v>684</v>
      </c>
      <c r="M4" s="23" t="s">
        <v>684</v>
      </c>
      <c r="N4" s="23">
        <v>1</v>
      </c>
      <c r="O4" s="24">
        <v>0</v>
      </c>
      <c r="P4" s="24" t="s">
        <v>684</v>
      </c>
      <c r="Q4" s="24" t="s">
        <v>684</v>
      </c>
      <c r="R4" s="24" t="s">
        <v>684</v>
      </c>
      <c r="S4" s="24">
        <v>0</v>
      </c>
      <c r="T4" s="25">
        <v>0</v>
      </c>
      <c r="U4" s="25" t="s">
        <v>684</v>
      </c>
      <c r="V4" s="25" t="s">
        <v>684</v>
      </c>
      <c r="W4" s="25" t="s">
        <v>684</v>
      </c>
      <c r="X4" s="25">
        <v>0</v>
      </c>
      <c r="Y4" s="26">
        <v>1</v>
      </c>
      <c r="Z4" s="26" t="s">
        <v>684</v>
      </c>
      <c r="AA4" s="26" t="s">
        <v>684</v>
      </c>
      <c r="AB4" s="26" t="s">
        <v>684</v>
      </c>
      <c r="AC4" s="26">
        <v>1</v>
      </c>
      <c r="AD4" s="27" t="s">
        <v>684</v>
      </c>
      <c r="AE4" s="27" t="s">
        <v>684</v>
      </c>
      <c r="AF4" s="27" t="s">
        <v>684</v>
      </c>
      <c r="AG4" s="27" t="s">
        <v>684</v>
      </c>
      <c r="AH4" s="27" t="s">
        <v>684</v>
      </c>
      <c r="AI4" s="28" t="s">
        <v>684</v>
      </c>
    </row>
    <row r="5" spans="1:35" x14ac:dyDescent="0.45">
      <c r="A5" s="19">
        <v>2015</v>
      </c>
      <c r="B5" s="20">
        <v>84</v>
      </c>
      <c r="C5" s="21" t="s">
        <v>31</v>
      </c>
      <c r="D5" s="21" t="s">
        <v>35</v>
      </c>
      <c r="E5" s="22">
        <v>2440</v>
      </c>
      <c r="F5" s="22" t="s">
        <v>684</v>
      </c>
      <c r="G5" s="22" t="s">
        <v>684</v>
      </c>
      <c r="H5" s="22" t="s">
        <v>684</v>
      </c>
      <c r="I5" s="22">
        <v>2440</v>
      </c>
      <c r="J5" s="23">
        <v>110</v>
      </c>
      <c r="K5" s="23" t="s">
        <v>684</v>
      </c>
      <c r="L5" s="23" t="s">
        <v>684</v>
      </c>
      <c r="M5" s="23" t="s">
        <v>684</v>
      </c>
      <c r="N5" s="23">
        <v>110</v>
      </c>
      <c r="O5" s="24">
        <v>1.6</v>
      </c>
      <c r="P5" s="24" t="s">
        <v>684</v>
      </c>
      <c r="Q5" s="24" t="s">
        <v>684</v>
      </c>
      <c r="R5" s="24" t="s">
        <v>684</v>
      </c>
      <c r="S5" s="24">
        <v>1.6</v>
      </c>
      <c r="T5" s="25">
        <v>1.2</v>
      </c>
      <c r="U5" s="25" t="s">
        <v>684</v>
      </c>
      <c r="V5" s="25" t="s">
        <v>684</v>
      </c>
      <c r="W5" s="25" t="s">
        <v>684</v>
      </c>
      <c r="X5" s="25">
        <v>1.2</v>
      </c>
      <c r="Y5" s="26" t="s">
        <v>684</v>
      </c>
      <c r="Z5" s="26" t="s">
        <v>684</v>
      </c>
      <c r="AA5" s="26" t="s">
        <v>684</v>
      </c>
      <c r="AB5" s="26" t="s">
        <v>684</v>
      </c>
      <c r="AC5" s="26" t="s">
        <v>684</v>
      </c>
      <c r="AD5" s="27">
        <v>19</v>
      </c>
      <c r="AE5" s="27" t="s">
        <v>684</v>
      </c>
      <c r="AF5" s="27" t="s">
        <v>684</v>
      </c>
      <c r="AG5" s="27" t="s">
        <v>684</v>
      </c>
      <c r="AH5" s="27">
        <v>19</v>
      </c>
      <c r="AI5" s="28" t="s">
        <v>684</v>
      </c>
    </row>
    <row r="6" spans="1:35" x14ac:dyDescent="0.45">
      <c r="A6" s="19">
        <v>2015</v>
      </c>
      <c r="B6" s="20">
        <v>97</v>
      </c>
      <c r="C6" s="21" t="s">
        <v>36</v>
      </c>
      <c r="D6" s="21" t="s">
        <v>37</v>
      </c>
      <c r="E6" s="22">
        <v>4257</v>
      </c>
      <c r="F6" s="22">
        <v>67</v>
      </c>
      <c r="G6" s="22" t="s">
        <v>684</v>
      </c>
      <c r="H6" s="22" t="s">
        <v>684</v>
      </c>
      <c r="I6" s="22">
        <v>4324</v>
      </c>
      <c r="J6" s="23" t="s">
        <v>684</v>
      </c>
      <c r="K6" s="23" t="s">
        <v>684</v>
      </c>
      <c r="L6" s="23" t="s">
        <v>684</v>
      </c>
      <c r="M6" s="23" t="s">
        <v>684</v>
      </c>
      <c r="N6" s="23" t="s">
        <v>684</v>
      </c>
      <c r="O6" s="24">
        <v>4</v>
      </c>
      <c r="P6" s="24">
        <v>4</v>
      </c>
      <c r="Q6" s="24" t="s">
        <v>684</v>
      </c>
      <c r="R6" s="24" t="s">
        <v>684</v>
      </c>
      <c r="S6" s="24">
        <v>8</v>
      </c>
      <c r="T6" s="25">
        <v>4</v>
      </c>
      <c r="U6" s="25" t="s">
        <v>684</v>
      </c>
      <c r="V6" s="25" t="s">
        <v>684</v>
      </c>
      <c r="W6" s="25" t="s">
        <v>684</v>
      </c>
      <c r="X6" s="25">
        <v>4</v>
      </c>
      <c r="Y6" s="26">
        <v>67</v>
      </c>
      <c r="Z6" s="26" t="s">
        <v>684</v>
      </c>
      <c r="AA6" s="26" t="s">
        <v>684</v>
      </c>
      <c r="AB6" s="26" t="s">
        <v>684</v>
      </c>
      <c r="AC6" s="26">
        <v>67</v>
      </c>
      <c r="AD6" s="27">
        <v>6</v>
      </c>
      <c r="AE6" s="27" t="s">
        <v>684</v>
      </c>
      <c r="AF6" s="27" t="s">
        <v>684</v>
      </c>
      <c r="AG6" s="27" t="s">
        <v>684</v>
      </c>
      <c r="AH6" s="27">
        <v>6</v>
      </c>
      <c r="AI6" s="28">
        <v>23</v>
      </c>
    </row>
    <row r="7" spans="1:35" x14ac:dyDescent="0.45">
      <c r="A7" s="19">
        <v>2015</v>
      </c>
      <c r="B7" s="20">
        <v>108</v>
      </c>
      <c r="C7" s="21" t="s">
        <v>39</v>
      </c>
      <c r="D7" s="21" t="s">
        <v>40</v>
      </c>
      <c r="E7" s="22">
        <v>4212</v>
      </c>
      <c r="F7" s="22" t="s">
        <v>684</v>
      </c>
      <c r="G7" s="22">
        <v>877</v>
      </c>
      <c r="H7" s="22" t="s">
        <v>684</v>
      </c>
      <c r="I7" s="22">
        <v>5089</v>
      </c>
      <c r="J7" s="23">
        <v>1336</v>
      </c>
      <c r="K7" s="23" t="s">
        <v>684</v>
      </c>
      <c r="L7" s="23">
        <v>11572</v>
      </c>
      <c r="M7" s="23" t="s">
        <v>684</v>
      </c>
      <c r="N7" s="23">
        <v>12908</v>
      </c>
      <c r="O7" s="24">
        <v>21.9</v>
      </c>
      <c r="P7" s="24" t="s">
        <v>684</v>
      </c>
      <c r="Q7" s="24">
        <v>57</v>
      </c>
      <c r="R7" s="24" t="s">
        <v>684</v>
      </c>
      <c r="S7" s="24">
        <v>78.900000000000006</v>
      </c>
      <c r="T7" s="25">
        <v>6.6</v>
      </c>
      <c r="U7" s="25" t="s">
        <v>684</v>
      </c>
      <c r="V7" s="25">
        <v>7.9</v>
      </c>
      <c r="W7" s="25" t="s">
        <v>684</v>
      </c>
      <c r="X7" s="25">
        <v>14.5</v>
      </c>
      <c r="Y7" s="26" t="s">
        <v>684</v>
      </c>
      <c r="Z7" s="26" t="s">
        <v>684</v>
      </c>
      <c r="AA7" s="26" t="s">
        <v>684</v>
      </c>
      <c r="AB7" s="26" t="s">
        <v>684</v>
      </c>
      <c r="AC7" s="26" t="s">
        <v>684</v>
      </c>
      <c r="AD7" s="27">
        <v>165</v>
      </c>
      <c r="AE7" s="27" t="s">
        <v>684</v>
      </c>
      <c r="AF7" s="27">
        <v>68</v>
      </c>
      <c r="AG7" s="27" t="s">
        <v>684</v>
      </c>
      <c r="AH7" s="27">
        <v>233</v>
      </c>
      <c r="AI7" s="28">
        <v>92</v>
      </c>
    </row>
    <row r="8" spans="1:35" x14ac:dyDescent="0.45">
      <c r="A8" s="19">
        <v>2015</v>
      </c>
      <c r="B8" s="20">
        <v>189</v>
      </c>
      <c r="C8" s="21" t="s">
        <v>41</v>
      </c>
      <c r="D8" s="21" t="s">
        <v>42</v>
      </c>
      <c r="E8" s="22">
        <v>15025</v>
      </c>
      <c r="F8" s="22">
        <v>0</v>
      </c>
      <c r="G8" s="22">
        <v>0</v>
      </c>
      <c r="H8" s="22">
        <v>0</v>
      </c>
      <c r="I8" s="22">
        <v>15025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4">
        <v>13.1</v>
      </c>
      <c r="P8" s="24">
        <v>0</v>
      </c>
      <c r="Q8" s="24">
        <v>0</v>
      </c>
      <c r="R8" s="24">
        <v>0</v>
      </c>
      <c r="S8" s="24">
        <v>13.1</v>
      </c>
      <c r="T8" s="25">
        <v>13.1</v>
      </c>
      <c r="U8" s="25">
        <v>0</v>
      </c>
      <c r="V8" s="25">
        <v>0</v>
      </c>
      <c r="W8" s="25">
        <v>0</v>
      </c>
      <c r="X8" s="25">
        <v>13.1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7">
        <v>896</v>
      </c>
      <c r="AE8" s="27">
        <v>0</v>
      </c>
      <c r="AF8" s="27">
        <v>0</v>
      </c>
      <c r="AG8" s="27">
        <v>0</v>
      </c>
      <c r="AH8" s="27">
        <v>896</v>
      </c>
      <c r="AI8" s="28">
        <v>1748</v>
      </c>
    </row>
    <row r="9" spans="1:35" x14ac:dyDescent="0.45">
      <c r="A9" s="19">
        <v>2015</v>
      </c>
      <c r="B9" s="20">
        <v>195</v>
      </c>
      <c r="C9" s="21" t="s">
        <v>44</v>
      </c>
      <c r="D9" s="21" t="s">
        <v>42</v>
      </c>
      <c r="E9" s="22">
        <v>3500</v>
      </c>
      <c r="F9" s="22">
        <v>63</v>
      </c>
      <c r="G9" s="22">
        <v>124</v>
      </c>
      <c r="H9" s="22" t="s">
        <v>684</v>
      </c>
      <c r="I9" s="22">
        <v>3687</v>
      </c>
      <c r="J9" s="23">
        <v>283</v>
      </c>
      <c r="K9" s="23">
        <v>2621</v>
      </c>
      <c r="L9" s="23">
        <v>2229</v>
      </c>
      <c r="M9" s="23" t="s">
        <v>684</v>
      </c>
      <c r="N9" s="23">
        <v>5133</v>
      </c>
      <c r="O9" s="24">
        <v>215.6</v>
      </c>
      <c r="P9" s="24">
        <v>81</v>
      </c>
      <c r="Q9" s="24">
        <v>1370.8</v>
      </c>
      <c r="R9" s="24" t="s">
        <v>684</v>
      </c>
      <c r="S9" s="24">
        <v>1667.4</v>
      </c>
      <c r="T9" s="25">
        <v>2</v>
      </c>
      <c r="U9" s="25">
        <v>58.1</v>
      </c>
      <c r="V9" s="25">
        <v>59.5</v>
      </c>
      <c r="W9" s="25" t="s">
        <v>684</v>
      </c>
      <c r="X9" s="25">
        <v>119.6</v>
      </c>
      <c r="Y9" s="26">
        <v>0</v>
      </c>
      <c r="Z9" s="26">
        <v>0</v>
      </c>
      <c r="AA9" s="26">
        <v>0</v>
      </c>
      <c r="AB9" s="26" t="s">
        <v>684</v>
      </c>
      <c r="AC9" s="26">
        <v>0</v>
      </c>
      <c r="AD9" s="27">
        <v>854</v>
      </c>
      <c r="AE9" s="27">
        <v>350</v>
      </c>
      <c r="AF9" s="27">
        <v>23683</v>
      </c>
      <c r="AG9" s="27" t="s">
        <v>684</v>
      </c>
      <c r="AH9" s="27">
        <v>24887</v>
      </c>
      <c r="AI9" s="28" t="s">
        <v>684</v>
      </c>
    </row>
    <row r="10" spans="1:35" x14ac:dyDescent="0.45">
      <c r="A10" s="19">
        <v>2015</v>
      </c>
      <c r="B10" s="20">
        <v>213</v>
      </c>
      <c r="C10" s="21" t="s">
        <v>46</v>
      </c>
      <c r="D10" s="21" t="s">
        <v>47</v>
      </c>
      <c r="E10" s="22">
        <v>2383</v>
      </c>
      <c r="F10" s="22">
        <v>47</v>
      </c>
      <c r="G10" s="22">
        <v>1</v>
      </c>
      <c r="H10" s="22" t="s">
        <v>684</v>
      </c>
      <c r="I10" s="22">
        <v>2431</v>
      </c>
      <c r="J10" s="23" t="s">
        <v>684</v>
      </c>
      <c r="K10" s="23" t="s">
        <v>684</v>
      </c>
      <c r="L10" s="23" t="s">
        <v>684</v>
      </c>
      <c r="M10" s="23" t="s">
        <v>684</v>
      </c>
      <c r="N10" s="23" t="s">
        <v>684</v>
      </c>
      <c r="O10" s="24">
        <v>5</v>
      </c>
      <c r="P10" s="24">
        <v>13</v>
      </c>
      <c r="Q10" s="24">
        <v>9</v>
      </c>
      <c r="R10" s="24" t="s">
        <v>684</v>
      </c>
      <c r="S10" s="24">
        <v>27</v>
      </c>
      <c r="T10" s="25" t="s">
        <v>684</v>
      </c>
      <c r="U10" s="25">
        <v>13</v>
      </c>
      <c r="V10" s="25">
        <v>9</v>
      </c>
      <c r="W10" s="25" t="s">
        <v>684</v>
      </c>
      <c r="X10" s="25">
        <v>22</v>
      </c>
      <c r="Y10" s="26">
        <v>65</v>
      </c>
      <c r="Z10" s="26">
        <v>1</v>
      </c>
      <c r="AA10" s="26" t="s">
        <v>684</v>
      </c>
      <c r="AB10" s="26" t="s">
        <v>684</v>
      </c>
      <c r="AC10" s="26">
        <v>66</v>
      </c>
      <c r="AD10" s="27">
        <v>20</v>
      </c>
      <c r="AE10" s="27" t="s">
        <v>684</v>
      </c>
      <c r="AF10" s="27" t="s">
        <v>684</v>
      </c>
      <c r="AG10" s="27" t="s">
        <v>684</v>
      </c>
      <c r="AH10" s="27">
        <v>20</v>
      </c>
      <c r="AI10" s="28">
        <v>0</v>
      </c>
    </row>
    <row r="11" spans="1:35" x14ac:dyDescent="0.45">
      <c r="A11" s="19">
        <v>2015</v>
      </c>
      <c r="B11" s="20">
        <v>295</v>
      </c>
      <c r="C11" s="21" t="s">
        <v>49</v>
      </c>
      <c r="D11" s="21" t="s">
        <v>50</v>
      </c>
      <c r="E11" s="22">
        <v>2789</v>
      </c>
      <c r="F11" s="22" t="s">
        <v>684</v>
      </c>
      <c r="G11" s="22" t="s">
        <v>684</v>
      </c>
      <c r="H11" s="22" t="s">
        <v>684</v>
      </c>
      <c r="I11" s="22">
        <v>2789</v>
      </c>
      <c r="J11" s="23" t="s">
        <v>684</v>
      </c>
      <c r="K11" s="23" t="s">
        <v>684</v>
      </c>
      <c r="L11" s="23" t="s">
        <v>684</v>
      </c>
      <c r="M11" s="23" t="s">
        <v>684</v>
      </c>
      <c r="N11" s="23" t="s">
        <v>684</v>
      </c>
      <c r="O11" s="24">
        <v>9</v>
      </c>
      <c r="P11" s="24" t="s">
        <v>684</v>
      </c>
      <c r="Q11" s="24" t="s">
        <v>684</v>
      </c>
      <c r="R11" s="24" t="s">
        <v>684</v>
      </c>
      <c r="S11" s="24">
        <v>9</v>
      </c>
      <c r="T11" s="25">
        <v>3.7</v>
      </c>
      <c r="U11" s="25" t="s">
        <v>684</v>
      </c>
      <c r="V11" s="25" t="s">
        <v>684</v>
      </c>
      <c r="W11" s="25" t="s">
        <v>684</v>
      </c>
      <c r="X11" s="25">
        <v>3.7</v>
      </c>
      <c r="Y11" s="26">
        <v>9</v>
      </c>
      <c r="Z11" s="26" t="s">
        <v>684</v>
      </c>
      <c r="AA11" s="26" t="s">
        <v>684</v>
      </c>
      <c r="AB11" s="26" t="s">
        <v>684</v>
      </c>
      <c r="AC11" s="26">
        <v>9</v>
      </c>
      <c r="AD11" s="27">
        <v>74</v>
      </c>
      <c r="AE11" s="27" t="s">
        <v>684</v>
      </c>
      <c r="AF11" s="27" t="s">
        <v>684</v>
      </c>
      <c r="AG11" s="27" t="s">
        <v>684</v>
      </c>
      <c r="AH11" s="27">
        <v>74</v>
      </c>
      <c r="AI11" s="28">
        <v>22</v>
      </c>
    </row>
    <row r="12" spans="1:35" x14ac:dyDescent="0.45">
      <c r="A12" s="19">
        <v>2015</v>
      </c>
      <c r="B12" s="20">
        <v>329</v>
      </c>
      <c r="C12" s="21" t="s">
        <v>51</v>
      </c>
      <c r="D12" s="21" t="s">
        <v>52</v>
      </c>
      <c r="E12" s="22">
        <v>2655</v>
      </c>
      <c r="F12" s="22">
        <v>163</v>
      </c>
      <c r="G12" s="22" t="s">
        <v>684</v>
      </c>
      <c r="H12" s="22" t="s">
        <v>684</v>
      </c>
      <c r="I12" s="22">
        <v>2818</v>
      </c>
      <c r="J12" s="23">
        <v>0</v>
      </c>
      <c r="K12" s="23">
        <v>0</v>
      </c>
      <c r="L12" s="23" t="s">
        <v>684</v>
      </c>
      <c r="M12" s="23" t="s">
        <v>684</v>
      </c>
      <c r="N12" s="23">
        <v>0</v>
      </c>
      <c r="O12" s="24">
        <v>4.9000000000000004</v>
      </c>
      <c r="P12" s="24">
        <v>1.9</v>
      </c>
      <c r="Q12" s="24" t="s">
        <v>684</v>
      </c>
      <c r="R12" s="24" t="s">
        <v>684</v>
      </c>
      <c r="S12" s="24">
        <v>6.8</v>
      </c>
      <c r="T12" s="25">
        <v>1.4</v>
      </c>
      <c r="U12" s="25">
        <v>0.5</v>
      </c>
      <c r="V12" s="25" t="s">
        <v>684</v>
      </c>
      <c r="W12" s="25" t="s">
        <v>684</v>
      </c>
      <c r="X12" s="25">
        <v>1.9</v>
      </c>
      <c r="Y12" s="26">
        <v>378</v>
      </c>
      <c r="Z12" s="26">
        <v>144</v>
      </c>
      <c r="AA12" s="26" t="s">
        <v>684</v>
      </c>
      <c r="AB12" s="26" t="s">
        <v>684</v>
      </c>
      <c r="AC12" s="26">
        <v>522</v>
      </c>
      <c r="AD12" s="27">
        <v>106</v>
      </c>
      <c r="AE12" s="27">
        <v>40</v>
      </c>
      <c r="AF12" s="27" t="s">
        <v>684</v>
      </c>
      <c r="AG12" s="27" t="s">
        <v>684</v>
      </c>
      <c r="AH12" s="27">
        <v>146</v>
      </c>
      <c r="AI12" s="28" t="s">
        <v>684</v>
      </c>
    </row>
    <row r="13" spans="1:35" x14ac:dyDescent="0.45">
      <c r="A13" s="19">
        <v>2015</v>
      </c>
      <c r="B13" s="20">
        <v>407</v>
      </c>
      <c r="C13" s="21" t="s">
        <v>55</v>
      </c>
      <c r="D13" s="21" t="s">
        <v>56</v>
      </c>
      <c r="E13" s="22" t="s">
        <v>684</v>
      </c>
      <c r="F13" s="22" t="s">
        <v>684</v>
      </c>
      <c r="G13" s="22">
        <v>199</v>
      </c>
      <c r="H13" s="22" t="s">
        <v>684</v>
      </c>
      <c r="I13" s="22">
        <v>199</v>
      </c>
      <c r="J13" s="23" t="s">
        <v>684</v>
      </c>
      <c r="K13" s="23" t="s">
        <v>684</v>
      </c>
      <c r="L13" s="23">
        <v>0</v>
      </c>
      <c r="M13" s="23" t="s">
        <v>684</v>
      </c>
      <c r="N13" s="23">
        <v>0</v>
      </c>
      <c r="O13" s="24" t="s">
        <v>684</v>
      </c>
      <c r="P13" s="24" t="s">
        <v>684</v>
      </c>
      <c r="Q13" s="24">
        <v>12.6</v>
      </c>
      <c r="R13" s="24" t="s">
        <v>684</v>
      </c>
      <c r="S13" s="24">
        <v>12.6</v>
      </c>
      <c r="T13" s="25" t="s">
        <v>684</v>
      </c>
      <c r="U13" s="25" t="s">
        <v>684</v>
      </c>
      <c r="V13" s="25">
        <v>12.6</v>
      </c>
      <c r="W13" s="25" t="s">
        <v>684</v>
      </c>
      <c r="X13" s="25">
        <v>12.6</v>
      </c>
      <c r="Y13" s="26" t="s">
        <v>684</v>
      </c>
      <c r="Z13" s="26" t="s">
        <v>684</v>
      </c>
      <c r="AA13" s="26">
        <v>0</v>
      </c>
      <c r="AB13" s="26" t="s">
        <v>684</v>
      </c>
      <c r="AC13" s="26">
        <v>0</v>
      </c>
      <c r="AD13" s="27" t="s">
        <v>684</v>
      </c>
      <c r="AE13" s="27" t="s">
        <v>684</v>
      </c>
      <c r="AF13" s="27">
        <v>30</v>
      </c>
      <c r="AG13" s="27" t="s">
        <v>684</v>
      </c>
      <c r="AH13" s="27">
        <v>30</v>
      </c>
      <c r="AI13" s="28" t="s">
        <v>684</v>
      </c>
    </row>
    <row r="14" spans="1:35" x14ac:dyDescent="0.45">
      <c r="A14" s="19">
        <v>2015</v>
      </c>
      <c r="B14" s="20">
        <v>590</v>
      </c>
      <c r="C14" s="21" t="s">
        <v>57</v>
      </c>
      <c r="D14" s="21" t="s">
        <v>58</v>
      </c>
      <c r="E14" s="22" t="s">
        <v>684</v>
      </c>
      <c r="F14" s="22" t="s">
        <v>684</v>
      </c>
      <c r="G14" s="22" t="s">
        <v>684</v>
      </c>
      <c r="H14" s="22" t="s">
        <v>684</v>
      </c>
      <c r="I14" s="22" t="s">
        <v>684</v>
      </c>
      <c r="J14" s="23" t="s">
        <v>684</v>
      </c>
      <c r="K14" s="23" t="s">
        <v>684</v>
      </c>
      <c r="L14" s="23" t="s">
        <v>684</v>
      </c>
      <c r="M14" s="23" t="s">
        <v>684</v>
      </c>
      <c r="N14" s="23" t="s">
        <v>684</v>
      </c>
      <c r="O14" s="24">
        <v>0</v>
      </c>
      <c r="P14" s="24">
        <v>5.9</v>
      </c>
      <c r="Q14" s="24">
        <v>3</v>
      </c>
      <c r="R14" s="24" t="s">
        <v>684</v>
      </c>
      <c r="S14" s="24">
        <v>8.9</v>
      </c>
      <c r="T14" s="25" t="s">
        <v>684</v>
      </c>
      <c r="U14" s="25" t="s">
        <v>684</v>
      </c>
      <c r="V14" s="25" t="s">
        <v>684</v>
      </c>
      <c r="W14" s="25" t="s">
        <v>684</v>
      </c>
      <c r="X14" s="25" t="s">
        <v>684</v>
      </c>
      <c r="Y14" s="26" t="s">
        <v>684</v>
      </c>
      <c r="Z14" s="26" t="s">
        <v>684</v>
      </c>
      <c r="AA14" s="26" t="s">
        <v>684</v>
      </c>
      <c r="AB14" s="26" t="s">
        <v>684</v>
      </c>
      <c r="AC14" s="26" t="s">
        <v>684</v>
      </c>
      <c r="AD14" s="27" t="s">
        <v>684</v>
      </c>
      <c r="AE14" s="27" t="s">
        <v>684</v>
      </c>
      <c r="AF14" s="27" t="s">
        <v>684</v>
      </c>
      <c r="AG14" s="27" t="s">
        <v>684</v>
      </c>
      <c r="AH14" s="27" t="s">
        <v>684</v>
      </c>
      <c r="AI14" s="28" t="s">
        <v>684</v>
      </c>
    </row>
    <row r="15" spans="1:35" x14ac:dyDescent="0.45">
      <c r="A15" s="19">
        <v>2015</v>
      </c>
      <c r="B15" s="20">
        <v>733</v>
      </c>
      <c r="C15" s="21" t="s">
        <v>60</v>
      </c>
      <c r="D15" s="21" t="s">
        <v>35</v>
      </c>
      <c r="E15" s="22">
        <v>1859</v>
      </c>
      <c r="F15" s="22">
        <v>0</v>
      </c>
      <c r="G15" s="22">
        <v>5</v>
      </c>
      <c r="H15" s="22">
        <v>0</v>
      </c>
      <c r="I15" s="22">
        <v>1864</v>
      </c>
      <c r="J15" s="23">
        <v>2</v>
      </c>
      <c r="K15" s="23">
        <v>0</v>
      </c>
      <c r="L15" s="23">
        <v>0</v>
      </c>
      <c r="M15" s="23">
        <v>0</v>
      </c>
      <c r="N15" s="23">
        <v>2</v>
      </c>
      <c r="O15" s="24">
        <v>1</v>
      </c>
      <c r="P15" s="24">
        <v>0</v>
      </c>
      <c r="Q15" s="24">
        <v>45.4</v>
      </c>
      <c r="R15" s="24">
        <v>0</v>
      </c>
      <c r="S15" s="24">
        <v>46.4</v>
      </c>
      <c r="T15" s="25">
        <v>0.6</v>
      </c>
      <c r="U15" s="25">
        <v>0</v>
      </c>
      <c r="V15" s="25">
        <v>45.4</v>
      </c>
      <c r="W15" s="25">
        <v>0</v>
      </c>
      <c r="X15" s="25">
        <v>46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8" t="s">
        <v>684</v>
      </c>
    </row>
    <row r="16" spans="1:35" x14ac:dyDescent="0.45">
      <c r="A16" s="19">
        <v>2015</v>
      </c>
      <c r="B16" s="20">
        <v>733</v>
      </c>
      <c r="C16" s="21" t="s">
        <v>60</v>
      </c>
      <c r="D16" s="21" t="s">
        <v>61</v>
      </c>
      <c r="E16" s="22">
        <v>946</v>
      </c>
      <c r="F16" s="22">
        <v>0</v>
      </c>
      <c r="G16" s="22">
        <v>5</v>
      </c>
      <c r="H16" s="22">
        <v>0</v>
      </c>
      <c r="I16" s="22">
        <v>951</v>
      </c>
      <c r="J16" s="23">
        <v>1</v>
      </c>
      <c r="K16" s="23">
        <v>0</v>
      </c>
      <c r="L16" s="23">
        <v>0</v>
      </c>
      <c r="M16" s="23">
        <v>0</v>
      </c>
      <c r="N16" s="23">
        <v>1</v>
      </c>
      <c r="O16" s="24">
        <v>0.5</v>
      </c>
      <c r="P16" s="24">
        <v>0</v>
      </c>
      <c r="Q16" s="24">
        <v>175.9</v>
      </c>
      <c r="R16" s="24">
        <v>0</v>
      </c>
      <c r="S16" s="24">
        <v>176.4</v>
      </c>
      <c r="T16" s="25">
        <v>0.3</v>
      </c>
      <c r="U16" s="25">
        <v>0</v>
      </c>
      <c r="V16" s="25">
        <v>175.9</v>
      </c>
      <c r="W16" s="25">
        <v>0</v>
      </c>
      <c r="X16" s="25">
        <v>176.2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8" t="s">
        <v>684</v>
      </c>
    </row>
    <row r="17" spans="1:35" x14ac:dyDescent="0.45">
      <c r="A17" s="19">
        <v>2015</v>
      </c>
      <c r="B17" s="20">
        <v>803</v>
      </c>
      <c r="C17" s="21" t="s">
        <v>62</v>
      </c>
      <c r="D17" s="21" t="s">
        <v>63</v>
      </c>
      <c r="E17" s="22">
        <v>569751</v>
      </c>
      <c r="F17" s="22">
        <v>164</v>
      </c>
      <c r="G17" s="22" t="s">
        <v>684</v>
      </c>
      <c r="H17" s="22" t="s">
        <v>684</v>
      </c>
      <c r="I17" s="22">
        <v>569915</v>
      </c>
      <c r="J17" s="23">
        <v>690244</v>
      </c>
      <c r="K17" s="23">
        <v>128680</v>
      </c>
      <c r="L17" s="23" t="s">
        <v>684</v>
      </c>
      <c r="M17" s="23" t="s">
        <v>684</v>
      </c>
      <c r="N17" s="23">
        <v>818924</v>
      </c>
      <c r="O17" s="24">
        <v>157.6</v>
      </c>
      <c r="P17" s="24">
        <v>25</v>
      </c>
      <c r="Q17" s="24" t="s">
        <v>684</v>
      </c>
      <c r="R17" s="24" t="s">
        <v>684</v>
      </c>
      <c r="S17" s="24">
        <v>182.6</v>
      </c>
      <c r="T17" s="25">
        <v>157.6</v>
      </c>
      <c r="U17" s="25">
        <v>29.4</v>
      </c>
      <c r="V17" s="25" t="s">
        <v>684</v>
      </c>
      <c r="W17" s="25" t="s">
        <v>684</v>
      </c>
      <c r="X17" s="25">
        <v>187</v>
      </c>
      <c r="Y17" s="26">
        <v>0</v>
      </c>
      <c r="Z17" s="26">
        <v>0</v>
      </c>
      <c r="AA17" s="26" t="s">
        <v>684</v>
      </c>
      <c r="AB17" s="26" t="s">
        <v>684</v>
      </c>
      <c r="AC17" s="26">
        <v>0</v>
      </c>
      <c r="AD17" s="27">
        <v>1791</v>
      </c>
      <c r="AE17" s="27">
        <v>0</v>
      </c>
      <c r="AF17" s="27" t="s">
        <v>684</v>
      </c>
      <c r="AG17" s="27" t="s">
        <v>684</v>
      </c>
      <c r="AH17" s="27">
        <v>1791</v>
      </c>
      <c r="AI17" s="28" t="s">
        <v>684</v>
      </c>
    </row>
    <row r="18" spans="1:35" x14ac:dyDescent="0.45">
      <c r="A18" s="19">
        <v>2015</v>
      </c>
      <c r="B18" s="20">
        <v>807</v>
      </c>
      <c r="C18" s="21" t="s">
        <v>65</v>
      </c>
      <c r="D18" s="21" t="s">
        <v>66</v>
      </c>
      <c r="E18" s="22" t="s">
        <v>684</v>
      </c>
      <c r="F18" s="22" t="s">
        <v>684</v>
      </c>
      <c r="G18" s="22">
        <v>9</v>
      </c>
      <c r="H18" s="22" t="s">
        <v>684</v>
      </c>
      <c r="I18" s="22">
        <v>9</v>
      </c>
      <c r="J18" s="23" t="s">
        <v>684</v>
      </c>
      <c r="K18" s="23" t="s">
        <v>684</v>
      </c>
      <c r="L18" s="23" t="s">
        <v>684</v>
      </c>
      <c r="M18" s="23" t="s">
        <v>684</v>
      </c>
      <c r="N18" s="23" t="s">
        <v>684</v>
      </c>
      <c r="O18" s="24" t="s">
        <v>684</v>
      </c>
      <c r="P18" s="24" t="s">
        <v>684</v>
      </c>
      <c r="Q18" s="24">
        <v>628</v>
      </c>
      <c r="R18" s="24" t="s">
        <v>684</v>
      </c>
      <c r="S18" s="24">
        <v>628</v>
      </c>
      <c r="T18" s="25" t="s">
        <v>684</v>
      </c>
      <c r="U18" s="25" t="s">
        <v>684</v>
      </c>
      <c r="V18" s="25">
        <v>151</v>
      </c>
      <c r="W18" s="25" t="s">
        <v>684</v>
      </c>
      <c r="X18" s="25">
        <v>151</v>
      </c>
      <c r="Y18" s="26" t="s">
        <v>684</v>
      </c>
      <c r="Z18" s="26" t="s">
        <v>684</v>
      </c>
      <c r="AA18" s="26">
        <v>27052</v>
      </c>
      <c r="AB18" s="26" t="s">
        <v>684</v>
      </c>
      <c r="AC18" s="26">
        <v>27052</v>
      </c>
      <c r="AD18" s="27" t="s">
        <v>684</v>
      </c>
      <c r="AE18" s="27" t="s">
        <v>684</v>
      </c>
      <c r="AF18" s="27" t="s">
        <v>684</v>
      </c>
      <c r="AG18" s="27" t="s">
        <v>684</v>
      </c>
      <c r="AH18" s="27" t="s">
        <v>684</v>
      </c>
      <c r="AI18" s="28" t="s">
        <v>684</v>
      </c>
    </row>
    <row r="19" spans="1:35" x14ac:dyDescent="0.45">
      <c r="A19" s="19">
        <v>2015</v>
      </c>
      <c r="B19" s="20">
        <v>814</v>
      </c>
      <c r="C19" s="21" t="s">
        <v>515</v>
      </c>
      <c r="D19" s="21" t="s">
        <v>66</v>
      </c>
      <c r="E19" s="22">
        <v>26575</v>
      </c>
      <c r="F19" s="22" t="s">
        <v>684</v>
      </c>
      <c r="G19" s="22">
        <v>1180</v>
      </c>
      <c r="H19" s="22" t="s">
        <v>684</v>
      </c>
      <c r="I19" s="22">
        <v>27755</v>
      </c>
      <c r="J19" s="23" t="s">
        <v>684</v>
      </c>
      <c r="K19" s="23" t="s">
        <v>684</v>
      </c>
      <c r="L19" s="23" t="s">
        <v>684</v>
      </c>
      <c r="M19" s="23" t="s">
        <v>684</v>
      </c>
      <c r="N19" s="23" t="s">
        <v>684</v>
      </c>
      <c r="O19" s="24">
        <v>20.3</v>
      </c>
      <c r="P19" s="24" t="s">
        <v>684</v>
      </c>
      <c r="Q19" s="24">
        <v>10.3</v>
      </c>
      <c r="R19" s="24" t="s">
        <v>684</v>
      </c>
      <c r="S19" s="24">
        <v>30.6</v>
      </c>
      <c r="T19" s="25">
        <v>20.3</v>
      </c>
      <c r="U19" s="25" t="s">
        <v>684</v>
      </c>
      <c r="V19" s="25">
        <v>10.3</v>
      </c>
      <c r="W19" s="25" t="s">
        <v>684</v>
      </c>
      <c r="X19" s="25">
        <v>30.6</v>
      </c>
      <c r="Y19" s="26">
        <v>751</v>
      </c>
      <c r="Z19" s="26" t="s">
        <v>684</v>
      </c>
      <c r="AA19" s="26">
        <v>272</v>
      </c>
      <c r="AB19" s="26" t="s">
        <v>684</v>
      </c>
      <c r="AC19" s="26">
        <v>1023</v>
      </c>
      <c r="AD19" s="27">
        <v>3811</v>
      </c>
      <c r="AE19" s="27" t="s">
        <v>684</v>
      </c>
      <c r="AF19" s="27">
        <v>4078</v>
      </c>
      <c r="AG19" s="27" t="s">
        <v>684</v>
      </c>
      <c r="AH19" s="27">
        <v>7889</v>
      </c>
      <c r="AI19" s="28" t="s">
        <v>684</v>
      </c>
    </row>
    <row r="20" spans="1:35" x14ac:dyDescent="0.45">
      <c r="A20" s="19">
        <v>2015</v>
      </c>
      <c r="B20" s="20">
        <v>828</v>
      </c>
      <c r="C20" s="21" t="s">
        <v>69</v>
      </c>
      <c r="D20" s="21" t="s">
        <v>50</v>
      </c>
      <c r="E20" s="22">
        <v>444</v>
      </c>
      <c r="F20" s="22">
        <v>33</v>
      </c>
      <c r="G20" s="22" t="s">
        <v>684</v>
      </c>
      <c r="H20" s="22" t="s">
        <v>684</v>
      </c>
      <c r="I20" s="22">
        <v>477</v>
      </c>
      <c r="J20" s="23" t="s">
        <v>684</v>
      </c>
      <c r="K20" s="23" t="s">
        <v>684</v>
      </c>
      <c r="L20" s="23" t="s">
        <v>684</v>
      </c>
      <c r="M20" s="23" t="s">
        <v>684</v>
      </c>
      <c r="N20" s="23" t="s">
        <v>684</v>
      </c>
      <c r="O20" s="24" t="s">
        <v>684</v>
      </c>
      <c r="P20" s="24" t="s">
        <v>684</v>
      </c>
      <c r="Q20" s="24" t="s">
        <v>684</v>
      </c>
      <c r="R20" s="24" t="s">
        <v>684</v>
      </c>
      <c r="S20" s="24" t="s">
        <v>684</v>
      </c>
      <c r="T20" s="25" t="s">
        <v>684</v>
      </c>
      <c r="U20" s="25" t="s">
        <v>684</v>
      </c>
      <c r="V20" s="25" t="s">
        <v>684</v>
      </c>
      <c r="W20" s="25" t="s">
        <v>684</v>
      </c>
      <c r="X20" s="25" t="s">
        <v>684</v>
      </c>
      <c r="Y20" s="26">
        <v>11</v>
      </c>
      <c r="Z20" s="26">
        <v>1</v>
      </c>
      <c r="AA20" s="26" t="s">
        <v>684</v>
      </c>
      <c r="AB20" s="26" t="s">
        <v>684</v>
      </c>
      <c r="AC20" s="26">
        <v>12</v>
      </c>
      <c r="AD20" s="27" t="s">
        <v>684</v>
      </c>
      <c r="AE20" s="27" t="s">
        <v>684</v>
      </c>
      <c r="AF20" s="27" t="s">
        <v>684</v>
      </c>
      <c r="AG20" s="27" t="s">
        <v>684</v>
      </c>
      <c r="AH20" s="27" t="s">
        <v>684</v>
      </c>
      <c r="AI20" s="28" t="s">
        <v>684</v>
      </c>
    </row>
    <row r="21" spans="1:35" x14ac:dyDescent="0.45">
      <c r="A21" s="19">
        <v>2015</v>
      </c>
      <c r="B21" s="20">
        <v>963</v>
      </c>
      <c r="C21" s="21" t="s">
        <v>70</v>
      </c>
      <c r="D21" s="21" t="s">
        <v>71</v>
      </c>
      <c r="E21" s="22">
        <v>46449</v>
      </c>
      <c r="F21" s="22" t="s">
        <v>684</v>
      </c>
      <c r="G21" s="22" t="s">
        <v>684</v>
      </c>
      <c r="H21" s="22" t="s">
        <v>684</v>
      </c>
      <c r="I21" s="22">
        <v>46449</v>
      </c>
      <c r="J21" s="23">
        <v>188</v>
      </c>
      <c r="K21" s="23" t="s">
        <v>684</v>
      </c>
      <c r="L21" s="23" t="s">
        <v>684</v>
      </c>
      <c r="M21" s="23" t="s">
        <v>684</v>
      </c>
      <c r="N21" s="23">
        <v>188</v>
      </c>
      <c r="O21" s="24">
        <v>47.1</v>
      </c>
      <c r="P21" s="24" t="s">
        <v>684</v>
      </c>
      <c r="Q21" s="24" t="s">
        <v>684</v>
      </c>
      <c r="R21" s="24" t="s">
        <v>684</v>
      </c>
      <c r="S21" s="24">
        <v>47.1</v>
      </c>
      <c r="T21" s="25">
        <v>47.1</v>
      </c>
      <c r="U21" s="25" t="s">
        <v>684</v>
      </c>
      <c r="V21" s="25" t="s">
        <v>684</v>
      </c>
      <c r="W21" s="25" t="s">
        <v>684</v>
      </c>
      <c r="X21" s="25">
        <v>47.1</v>
      </c>
      <c r="Y21" s="26">
        <v>145</v>
      </c>
      <c r="Z21" s="26" t="s">
        <v>684</v>
      </c>
      <c r="AA21" s="26" t="s">
        <v>684</v>
      </c>
      <c r="AB21" s="26" t="s">
        <v>684</v>
      </c>
      <c r="AC21" s="26">
        <v>145</v>
      </c>
      <c r="AD21" s="27">
        <v>1868</v>
      </c>
      <c r="AE21" s="27" t="s">
        <v>684</v>
      </c>
      <c r="AF21" s="27" t="s">
        <v>684</v>
      </c>
      <c r="AG21" s="27" t="s">
        <v>684</v>
      </c>
      <c r="AH21" s="27">
        <v>1868</v>
      </c>
      <c r="AI21" s="28" t="s">
        <v>684</v>
      </c>
    </row>
    <row r="22" spans="1:35" x14ac:dyDescent="0.45">
      <c r="A22" s="19">
        <v>2015</v>
      </c>
      <c r="B22" s="20">
        <v>965</v>
      </c>
      <c r="C22" s="21" t="s">
        <v>516</v>
      </c>
      <c r="D22" s="21" t="s">
        <v>52</v>
      </c>
      <c r="E22" s="22">
        <v>325</v>
      </c>
      <c r="F22" s="22">
        <v>24</v>
      </c>
      <c r="G22" s="22" t="s">
        <v>684</v>
      </c>
      <c r="H22" s="22" t="s">
        <v>684</v>
      </c>
      <c r="I22" s="22">
        <v>349</v>
      </c>
      <c r="J22" s="23">
        <v>24</v>
      </c>
      <c r="K22" s="23">
        <v>10</v>
      </c>
      <c r="L22" s="23" t="s">
        <v>684</v>
      </c>
      <c r="M22" s="23" t="s">
        <v>684</v>
      </c>
      <c r="N22" s="23">
        <v>34</v>
      </c>
      <c r="O22" s="24">
        <v>0.5</v>
      </c>
      <c r="P22" s="24">
        <v>0.1</v>
      </c>
      <c r="Q22" s="24" t="s">
        <v>684</v>
      </c>
      <c r="R22" s="24" t="s">
        <v>684</v>
      </c>
      <c r="S22" s="24">
        <v>0.6</v>
      </c>
      <c r="T22" s="25">
        <v>0.5</v>
      </c>
      <c r="U22" s="25">
        <v>0.1</v>
      </c>
      <c r="V22" s="25" t="s">
        <v>684</v>
      </c>
      <c r="W22" s="25" t="s">
        <v>684</v>
      </c>
      <c r="X22" s="25">
        <v>0.6</v>
      </c>
      <c r="Y22" s="26">
        <v>8</v>
      </c>
      <c r="Z22" s="26">
        <v>1</v>
      </c>
      <c r="AA22" s="26" t="s">
        <v>684</v>
      </c>
      <c r="AB22" s="26" t="s">
        <v>684</v>
      </c>
      <c r="AC22" s="26">
        <v>9</v>
      </c>
      <c r="AD22" s="27">
        <v>5</v>
      </c>
      <c r="AE22" s="27">
        <v>1</v>
      </c>
      <c r="AF22" s="27" t="s">
        <v>684</v>
      </c>
      <c r="AG22" s="27" t="s">
        <v>684</v>
      </c>
      <c r="AH22" s="27">
        <v>6</v>
      </c>
      <c r="AI22" s="28" t="s">
        <v>684</v>
      </c>
    </row>
    <row r="23" spans="1:35" x14ac:dyDescent="0.45">
      <c r="A23" s="19">
        <v>2015</v>
      </c>
      <c r="B23" s="20">
        <v>1009</v>
      </c>
      <c r="C23" s="21" t="s">
        <v>72</v>
      </c>
      <c r="D23" s="21" t="s">
        <v>50</v>
      </c>
      <c r="E23" s="22">
        <v>6392</v>
      </c>
      <c r="F23" s="22">
        <v>2</v>
      </c>
      <c r="G23" s="22">
        <v>1</v>
      </c>
      <c r="H23" s="22" t="s">
        <v>684</v>
      </c>
      <c r="I23" s="22">
        <v>6395</v>
      </c>
      <c r="J23" s="23">
        <v>184</v>
      </c>
      <c r="K23" s="23">
        <v>6</v>
      </c>
      <c r="L23" s="23">
        <v>1100</v>
      </c>
      <c r="M23" s="23" t="s">
        <v>684</v>
      </c>
      <c r="N23" s="23">
        <v>1290</v>
      </c>
      <c r="O23" s="24">
        <v>3.5</v>
      </c>
      <c r="P23" s="24">
        <v>0.4</v>
      </c>
      <c r="Q23" s="24">
        <v>14</v>
      </c>
      <c r="R23" s="24" t="s">
        <v>684</v>
      </c>
      <c r="S23" s="24">
        <v>17.899999999999999</v>
      </c>
      <c r="T23" s="25">
        <v>3.5</v>
      </c>
      <c r="U23" s="25">
        <v>0.4</v>
      </c>
      <c r="V23" s="25">
        <v>5.2</v>
      </c>
      <c r="W23" s="25" t="s">
        <v>684</v>
      </c>
      <c r="X23" s="25">
        <v>9.1</v>
      </c>
      <c r="Y23" s="26">
        <v>0</v>
      </c>
      <c r="Z23" s="26">
        <v>18</v>
      </c>
      <c r="AA23" s="26">
        <v>437</v>
      </c>
      <c r="AB23" s="26" t="s">
        <v>684</v>
      </c>
      <c r="AC23" s="26">
        <v>455</v>
      </c>
      <c r="AD23" s="27" t="s">
        <v>684</v>
      </c>
      <c r="AE23" s="27" t="s">
        <v>684</v>
      </c>
      <c r="AF23" s="27" t="s">
        <v>684</v>
      </c>
      <c r="AG23" s="27" t="s">
        <v>684</v>
      </c>
      <c r="AH23" s="27" t="s">
        <v>684</v>
      </c>
      <c r="AI23" s="28" t="s">
        <v>684</v>
      </c>
    </row>
    <row r="24" spans="1:35" x14ac:dyDescent="0.45">
      <c r="A24" s="19">
        <v>2015</v>
      </c>
      <c r="B24" s="20">
        <v>1015</v>
      </c>
      <c r="C24" s="21" t="s">
        <v>73</v>
      </c>
      <c r="D24" s="21" t="s">
        <v>74</v>
      </c>
      <c r="E24" s="22">
        <v>122356</v>
      </c>
      <c r="F24" s="22">
        <v>8500</v>
      </c>
      <c r="G24" s="22">
        <v>2833</v>
      </c>
      <c r="H24" s="22" t="s">
        <v>684</v>
      </c>
      <c r="I24" s="22">
        <v>133689</v>
      </c>
      <c r="J24" s="23">
        <v>7</v>
      </c>
      <c r="K24" s="23">
        <v>1485</v>
      </c>
      <c r="L24" s="23">
        <v>483</v>
      </c>
      <c r="M24" s="23" t="s">
        <v>684</v>
      </c>
      <c r="N24" s="23">
        <v>1975</v>
      </c>
      <c r="O24" s="24">
        <v>57.7</v>
      </c>
      <c r="P24" s="24">
        <v>43.9</v>
      </c>
      <c r="Q24" s="24">
        <v>13.9</v>
      </c>
      <c r="R24" s="24" t="s">
        <v>684</v>
      </c>
      <c r="S24" s="24">
        <v>115.5</v>
      </c>
      <c r="T24" s="25">
        <v>33.6</v>
      </c>
      <c r="U24" s="25">
        <v>30.2</v>
      </c>
      <c r="V24" s="25">
        <v>10.4</v>
      </c>
      <c r="W24" s="25" t="s">
        <v>684</v>
      </c>
      <c r="X24" s="25">
        <v>74.2</v>
      </c>
      <c r="Y24" s="26">
        <v>924</v>
      </c>
      <c r="Z24" s="26">
        <v>88</v>
      </c>
      <c r="AA24" s="26">
        <v>29</v>
      </c>
      <c r="AB24" s="26" t="s">
        <v>684</v>
      </c>
      <c r="AC24" s="26">
        <v>1041</v>
      </c>
      <c r="AD24" s="27">
        <v>1084</v>
      </c>
      <c r="AE24" s="27">
        <v>651</v>
      </c>
      <c r="AF24" s="27">
        <v>217</v>
      </c>
      <c r="AG24" s="27" t="s">
        <v>684</v>
      </c>
      <c r="AH24" s="27">
        <v>1952</v>
      </c>
      <c r="AI24" s="28">
        <v>2409</v>
      </c>
    </row>
    <row r="25" spans="1:35" x14ac:dyDescent="0.45">
      <c r="A25" s="19">
        <v>2015</v>
      </c>
      <c r="B25" s="20">
        <v>1062</v>
      </c>
      <c r="C25" s="21" t="s">
        <v>76</v>
      </c>
      <c r="D25" s="21" t="s">
        <v>35</v>
      </c>
      <c r="E25" s="22">
        <v>250</v>
      </c>
      <c r="F25" s="22" t="s">
        <v>684</v>
      </c>
      <c r="G25" s="22" t="s">
        <v>684</v>
      </c>
      <c r="H25" s="22" t="s">
        <v>684</v>
      </c>
      <c r="I25" s="22">
        <v>250</v>
      </c>
      <c r="J25" s="23" t="s">
        <v>684</v>
      </c>
      <c r="K25" s="23" t="s">
        <v>684</v>
      </c>
      <c r="L25" s="23" t="s">
        <v>684</v>
      </c>
      <c r="M25" s="23" t="s">
        <v>684</v>
      </c>
      <c r="N25" s="23" t="s">
        <v>684</v>
      </c>
      <c r="O25" s="24" t="s">
        <v>684</v>
      </c>
      <c r="P25" s="24" t="s">
        <v>684</v>
      </c>
      <c r="Q25" s="24" t="s">
        <v>684</v>
      </c>
      <c r="R25" s="24" t="s">
        <v>684</v>
      </c>
      <c r="S25" s="24" t="s">
        <v>684</v>
      </c>
      <c r="T25" s="25" t="s">
        <v>684</v>
      </c>
      <c r="U25" s="25" t="s">
        <v>684</v>
      </c>
      <c r="V25" s="25" t="s">
        <v>684</v>
      </c>
      <c r="W25" s="25" t="s">
        <v>684</v>
      </c>
      <c r="X25" s="25" t="s">
        <v>684</v>
      </c>
      <c r="Y25" s="26" t="s">
        <v>684</v>
      </c>
      <c r="Z25" s="26" t="s">
        <v>684</v>
      </c>
      <c r="AA25" s="26" t="s">
        <v>684</v>
      </c>
      <c r="AB25" s="26" t="s">
        <v>684</v>
      </c>
      <c r="AC25" s="26" t="s">
        <v>684</v>
      </c>
      <c r="AD25" s="27" t="s">
        <v>684</v>
      </c>
      <c r="AE25" s="27" t="s">
        <v>684</v>
      </c>
      <c r="AF25" s="27" t="s">
        <v>684</v>
      </c>
      <c r="AG25" s="27" t="s">
        <v>684</v>
      </c>
      <c r="AH25" s="27" t="s">
        <v>684</v>
      </c>
      <c r="AI25" s="28" t="s">
        <v>684</v>
      </c>
    </row>
    <row r="26" spans="1:35" x14ac:dyDescent="0.45">
      <c r="A26" s="19">
        <v>2015</v>
      </c>
      <c r="B26" s="20">
        <v>1167</v>
      </c>
      <c r="C26" s="21" t="s">
        <v>77</v>
      </c>
      <c r="D26" s="21" t="s">
        <v>32</v>
      </c>
      <c r="E26" s="22">
        <v>402443</v>
      </c>
      <c r="F26" s="22" t="s">
        <v>684</v>
      </c>
      <c r="G26" s="22" t="s">
        <v>684</v>
      </c>
      <c r="H26" s="22" t="s">
        <v>684</v>
      </c>
      <c r="I26" s="22">
        <v>402443</v>
      </c>
      <c r="J26" s="23">
        <v>2230</v>
      </c>
      <c r="K26" s="23" t="s">
        <v>684</v>
      </c>
      <c r="L26" s="23" t="s">
        <v>684</v>
      </c>
      <c r="M26" s="23" t="s">
        <v>684</v>
      </c>
      <c r="N26" s="23">
        <v>2230</v>
      </c>
      <c r="O26" s="24">
        <v>393.5</v>
      </c>
      <c r="P26" s="24" t="s">
        <v>684</v>
      </c>
      <c r="Q26" s="24" t="s">
        <v>684</v>
      </c>
      <c r="R26" s="24" t="s">
        <v>684</v>
      </c>
      <c r="S26" s="24">
        <v>393.5</v>
      </c>
      <c r="T26" s="25">
        <v>0</v>
      </c>
      <c r="U26" s="25" t="s">
        <v>684</v>
      </c>
      <c r="V26" s="25" t="s">
        <v>684</v>
      </c>
      <c r="W26" s="25" t="s">
        <v>684</v>
      </c>
      <c r="X26" s="25">
        <v>0</v>
      </c>
      <c r="Y26" s="26">
        <v>23677</v>
      </c>
      <c r="Z26" s="26" t="s">
        <v>684</v>
      </c>
      <c r="AA26" s="26" t="s">
        <v>684</v>
      </c>
      <c r="AB26" s="26" t="s">
        <v>684</v>
      </c>
      <c r="AC26" s="26">
        <v>23677</v>
      </c>
      <c r="AD26" s="27">
        <v>13291</v>
      </c>
      <c r="AE26" s="27" t="s">
        <v>684</v>
      </c>
      <c r="AF26" s="27" t="s">
        <v>684</v>
      </c>
      <c r="AG26" s="27" t="s">
        <v>684</v>
      </c>
      <c r="AH26" s="27">
        <v>13291</v>
      </c>
      <c r="AI26" s="28" t="s">
        <v>684</v>
      </c>
    </row>
    <row r="27" spans="1:35" x14ac:dyDescent="0.45">
      <c r="A27" s="19">
        <v>2015</v>
      </c>
      <c r="B27" s="20">
        <v>1233</v>
      </c>
      <c r="C27" s="21" t="s">
        <v>78</v>
      </c>
      <c r="D27" s="21" t="s">
        <v>50</v>
      </c>
      <c r="E27" s="22">
        <v>852</v>
      </c>
      <c r="F27" s="22">
        <v>60</v>
      </c>
      <c r="G27" s="22" t="s">
        <v>684</v>
      </c>
      <c r="H27" s="22" t="s">
        <v>684</v>
      </c>
      <c r="I27" s="22">
        <v>912</v>
      </c>
      <c r="J27" s="23">
        <v>9</v>
      </c>
      <c r="K27" s="23" t="s">
        <v>684</v>
      </c>
      <c r="L27" s="23" t="s">
        <v>684</v>
      </c>
      <c r="M27" s="23" t="s">
        <v>684</v>
      </c>
      <c r="N27" s="23">
        <v>9</v>
      </c>
      <c r="O27" s="24">
        <v>1</v>
      </c>
      <c r="P27" s="24" t="s">
        <v>684</v>
      </c>
      <c r="Q27" s="24" t="s">
        <v>684</v>
      </c>
      <c r="R27" s="24" t="s">
        <v>684</v>
      </c>
      <c r="S27" s="24">
        <v>1</v>
      </c>
      <c r="T27" s="25">
        <v>1</v>
      </c>
      <c r="U27" s="25" t="s">
        <v>684</v>
      </c>
      <c r="V27" s="25" t="s">
        <v>684</v>
      </c>
      <c r="W27" s="25" t="s">
        <v>684</v>
      </c>
      <c r="X27" s="25">
        <v>1</v>
      </c>
      <c r="Y27" s="26">
        <v>11</v>
      </c>
      <c r="Z27" s="26" t="s">
        <v>684</v>
      </c>
      <c r="AA27" s="26" t="s">
        <v>684</v>
      </c>
      <c r="AB27" s="26" t="s">
        <v>684</v>
      </c>
      <c r="AC27" s="26">
        <v>11</v>
      </c>
      <c r="AD27" s="27">
        <v>10</v>
      </c>
      <c r="AE27" s="27" t="s">
        <v>684</v>
      </c>
      <c r="AF27" s="27" t="s">
        <v>684</v>
      </c>
      <c r="AG27" s="27" t="s">
        <v>684</v>
      </c>
      <c r="AH27" s="27">
        <v>10</v>
      </c>
      <c r="AI27" s="28" t="s">
        <v>684</v>
      </c>
    </row>
    <row r="28" spans="1:35" x14ac:dyDescent="0.45">
      <c r="A28" s="19">
        <v>2015</v>
      </c>
      <c r="B28" s="20">
        <v>1251</v>
      </c>
      <c r="C28" s="21" t="s">
        <v>79</v>
      </c>
      <c r="D28" s="21" t="s">
        <v>40</v>
      </c>
      <c r="E28" s="22">
        <v>5912</v>
      </c>
      <c r="F28" s="22">
        <v>240</v>
      </c>
      <c r="G28" s="22" t="s">
        <v>684</v>
      </c>
      <c r="H28" s="22" t="s">
        <v>684</v>
      </c>
      <c r="I28" s="22">
        <v>6152</v>
      </c>
      <c r="J28" s="23" t="s">
        <v>684</v>
      </c>
      <c r="K28" s="23" t="s">
        <v>684</v>
      </c>
      <c r="L28" s="23" t="s">
        <v>684</v>
      </c>
      <c r="M28" s="23" t="s">
        <v>684</v>
      </c>
      <c r="N28" s="23" t="s">
        <v>684</v>
      </c>
      <c r="O28" s="24">
        <v>7.2</v>
      </c>
      <c r="P28" s="24">
        <v>3.8</v>
      </c>
      <c r="Q28" s="24" t="s">
        <v>684</v>
      </c>
      <c r="R28" s="24" t="s">
        <v>684</v>
      </c>
      <c r="S28" s="24">
        <v>11</v>
      </c>
      <c r="T28" s="25">
        <v>2.8</v>
      </c>
      <c r="U28" s="25">
        <v>1.5</v>
      </c>
      <c r="V28" s="25" t="s">
        <v>684</v>
      </c>
      <c r="W28" s="25" t="s">
        <v>684</v>
      </c>
      <c r="X28" s="25">
        <v>4.3</v>
      </c>
      <c r="Y28" s="26">
        <v>22</v>
      </c>
      <c r="Z28" s="26">
        <v>12</v>
      </c>
      <c r="AA28" s="26" t="s">
        <v>684</v>
      </c>
      <c r="AB28" s="26" t="s">
        <v>684</v>
      </c>
      <c r="AC28" s="26">
        <v>34</v>
      </c>
      <c r="AD28" s="27">
        <v>111</v>
      </c>
      <c r="AE28" s="27">
        <v>58</v>
      </c>
      <c r="AF28" s="27" t="s">
        <v>684</v>
      </c>
      <c r="AG28" s="27" t="s">
        <v>684</v>
      </c>
      <c r="AH28" s="27">
        <v>169</v>
      </c>
      <c r="AI28" s="28" t="s">
        <v>684</v>
      </c>
    </row>
    <row r="29" spans="1:35" x14ac:dyDescent="0.45">
      <c r="A29" s="19">
        <v>2015</v>
      </c>
      <c r="B29" s="20">
        <v>1367</v>
      </c>
      <c r="C29" s="21" t="s">
        <v>80</v>
      </c>
      <c r="D29" s="21" t="s">
        <v>40</v>
      </c>
      <c r="E29" s="22">
        <v>1693</v>
      </c>
      <c r="F29" s="22">
        <v>6</v>
      </c>
      <c r="G29" s="22" t="s">
        <v>684</v>
      </c>
      <c r="H29" s="22" t="s">
        <v>684</v>
      </c>
      <c r="I29" s="22">
        <v>1699</v>
      </c>
      <c r="J29" s="23">
        <v>171</v>
      </c>
      <c r="K29" s="23">
        <v>0</v>
      </c>
      <c r="L29" s="23" t="s">
        <v>684</v>
      </c>
      <c r="M29" s="23" t="s">
        <v>684</v>
      </c>
      <c r="N29" s="23">
        <v>171</v>
      </c>
      <c r="O29" s="24">
        <v>34</v>
      </c>
      <c r="P29" s="24">
        <v>6</v>
      </c>
      <c r="Q29" s="24" t="s">
        <v>684</v>
      </c>
      <c r="R29" s="24" t="s">
        <v>684</v>
      </c>
      <c r="S29" s="24">
        <v>40</v>
      </c>
      <c r="T29" s="25" t="s">
        <v>684</v>
      </c>
      <c r="U29" s="25" t="s">
        <v>684</v>
      </c>
      <c r="V29" s="25" t="s">
        <v>684</v>
      </c>
      <c r="W29" s="25" t="s">
        <v>684</v>
      </c>
      <c r="X29" s="25" t="s">
        <v>684</v>
      </c>
      <c r="Y29" s="26">
        <v>12</v>
      </c>
      <c r="Z29" s="26" t="s">
        <v>684</v>
      </c>
      <c r="AA29" s="26" t="s">
        <v>684</v>
      </c>
      <c r="AB29" s="26" t="s">
        <v>684</v>
      </c>
      <c r="AC29" s="26">
        <v>12</v>
      </c>
      <c r="AD29" s="27" t="s">
        <v>684</v>
      </c>
      <c r="AE29" s="27" t="s">
        <v>684</v>
      </c>
      <c r="AF29" s="27" t="s">
        <v>684</v>
      </c>
      <c r="AG29" s="27" t="s">
        <v>684</v>
      </c>
      <c r="AH29" s="27" t="s">
        <v>684</v>
      </c>
      <c r="AI29" s="28">
        <v>0</v>
      </c>
    </row>
    <row r="30" spans="1:35" x14ac:dyDescent="0.45">
      <c r="A30" s="19">
        <v>2015</v>
      </c>
      <c r="B30" s="20">
        <v>1529</v>
      </c>
      <c r="C30" s="21" t="s">
        <v>81</v>
      </c>
      <c r="D30" s="21" t="s">
        <v>50</v>
      </c>
      <c r="E30" s="22">
        <v>7696</v>
      </c>
      <c r="F30" s="22">
        <v>28</v>
      </c>
      <c r="G30" s="22">
        <v>0</v>
      </c>
      <c r="H30" s="22">
        <v>0</v>
      </c>
      <c r="I30" s="22">
        <v>7724</v>
      </c>
      <c r="J30" s="23">
        <v>4740</v>
      </c>
      <c r="K30" s="23">
        <v>0</v>
      </c>
      <c r="L30" s="23">
        <v>0</v>
      </c>
      <c r="M30" s="23">
        <v>0</v>
      </c>
      <c r="N30" s="23">
        <v>4740</v>
      </c>
      <c r="O30" s="24">
        <v>220.2</v>
      </c>
      <c r="P30" s="24">
        <v>4</v>
      </c>
      <c r="Q30" s="24">
        <v>0</v>
      </c>
      <c r="R30" s="24">
        <v>0</v>
      </c>
      <c r="S30" s="24">
        <v>224.2</v>
      </c>
      <c r="T30" s="25">
        <v>39.700000000000003</v>
      </c>
      <c r="U30" s="25">
        <v>4</v>
      </c>
      <c r="V30" s="25" t="s">
        <v>684</v>
      </c>
      <c r="W30" s="25" t="s">
        <v>684</v>
      </c>
      <c r="X30" s="25">
        <v>43.7</v>
      </c>
      <c r="Y30" s="26">
        <v>29</v>
      </c>
      <c r="Z30" s="26">
        <v>0</v>
      </c>
      <c r="AA30" s="26">
        <v>0</v>
      </c>
      <c r="AB30" s="26">
        <v>0</v>
      </c>
      <c r="AC30" s="26">
        <v>29</v>
      </c>
      <c r="AD30" s="27">
        <v>266</v>
      </c>
      <c r="AE30" s="27">
        <v>0</v>
      </c>
      <c r="AF30" s="27">
        <v>0</v>
      </c>
      <c r="AG30" s="27">
        <v>0</v>
      </c>
      <c r="AH30" s="27">
        <v>266</v>
      </c>
      <c r="AI30" s="28">
        <v>0</v>
      </c>
    </row>
    <row r="31" spans="1:35" x14ac:dyDescent="0.45">
      <c r="A31" s="19">
        <v>2015</v>
      </c>
      <c r="B31" s="20">
        <v>1573</v>
      </c>
      <c r="C31" s="21" t="s">
        <v>82</v>
      </c>
      <c r="D31" s="21" t="s">
        <v>50</v>
      </c>
      <c r="E31" s="22">
        <v>970</v>
      </c>
      <c r="F31" s="22">
        <v>35</v>
      </c>
      <c r="G31" s="22">
        <v>0</v>
      </c>
      <c r="H31" s="22">
        <v>0</v>
      </c>
      <c r="I31" s="22">
        <v>1005</v>
      </c>
      <c r="J31" s="23" t="s">
        <v>684</v>
      </c>
      <c r="K31" s="23" t="s">
        <v>684</v>
      </c>
      <c r="L31" s="23" t="s">
        <v>684</v>
      </c>
      <c r="M31" s="23" t="s">
        <v>684</v>
      </c>
      <c r="N31" s="23" t="s">
        <v>684</v>
      </c>
      <c r="O31" s="24">
        <v>3.4</v>
      </c>
      <c r="P31" s="24">
        <v>0.4</v>
      </c>
      <c r="Q31" s="24">
        <v>0</v>
      </c>
      <c r="R31" s="24">
        <v>0</v>
      </c>
      <c r="S31" s="24">
        <v>3.8</v>
      </c>
      <c r="T31" s="25">
        <v>2.6</v>
      </c>
      <c r="U31" s="25">
        <v>0.4</v>
      </c>
      <c r="V31" s="25">
        <v>0</v>
      </c>
      <c r="W31" s="25">
        <v>0</v>
      </c>
      <c r="X31" s="25">
        <v>3</v>
      </c>
      <c r="Y31" s="26">
        <v>3</v>
      </c>
      <c r="Z31" s="26" t="s">
        <v>684</v>
      </c>
      <c r="AA31" s="26" t="s">
        <v>684</v>
      </c>
      <c r="AB31" s="26" t="s">
        <v>684</v>
      </c>
      <c r="AC31" s="26">
        <v>3</v>
      </c>
      <c r="AD31" s="27">
        <v>9</v>
      </c>
      <c r="AE31" s="27" t="s">
        <v>684</v>
      </c>
      <c r="AF31" s="27" t="s">
        <v>684</v>
      </c>
      <c r="AG31" s="27" t="s">
        <v>684</v>
      </c>
      <c r="AH31" s="27">
        <v>9</v>
      </c>
      <c r="AI31" s="28" t="s">
        <v>684</v>
      </c>
    </row>
    <row r="32" spans="1:35" x14ac:dyDescent="0.45">
      <c r="A32" s="19">
        <v>2015</v>
      </c>
      <c r="B32" s="20">
        <v>1611</v>
      </c>
      <c r="C32" s="21" t="s">
        <v>555</v>
      </c>
      <c r="D32" s="21" t="s">
        <v>54</v>
      </c>
      <c r="E32" s="22">
        <v>0</v>
      </c>
      <c r="F32" s="22">
        <v>0</v>
      </c>
      <c r="G32" s="22">
        <v>1</v>
      </c>
      <c r="H32" s="22">
        <v>0</v>
      </c>
      <c r="I32" s="22">
        <v>1</v>
      </c>
      <c r="J32" s="23">
        <v>0</v>
      </c>
      <c r="K32" s="23">
        <v>0</v>
      </c>
      <c r="L32" s="23">
        <v>652</v>
      </c>
      <c r="M32" s="23">
        <v>0</v>
      </c>
      <c r="N32" s="23">
        <v>652</v>
      </c>
      <c r="O32" s="24">
        <v>0</v>
      </c>
      <c r="P32" s="24">
        <v>0</v>
      </c>
      <c r="Q32" s="24">
        <v>29.5</v>
      </c>
      <c r="R32" s="24">
        <v>0</v>
      </c>
      <c r="S32" s="24">
        <v>29.5</v>
      </c>
      <c r="T32" s="25">
        <v>0</v>
      </c>
      <c r="U32" s="25">
        <v>0</v>
      </c>
      <c r="V32" s="25">
        <v>29.2</v>
      </c>
      <c r="W32" s="25">
        <v>0</v>
      </c>
      <c r="X32" s="25">
        <v>29.2</v>
      </c>
      <c r="Y32" s="26">
        <v>0</v>
      </c>
      <c r="Z32" s="26">
        <v>0</v>
      </c>
      <c r="AA32" s="26">
        <v>126</v>
      </c>
      <c r="AB32" s="26">
        <v>0</v>
      </c>
      <c r="AC32" s="26">
        <v>126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8" t="s">
        <v>684</v>
      </c>
    </row>
    <row r="33" spans="1:35" x14ac:dyDescent="0.45">
      <c r="A33" s="19">
        <v>2015</v>
      </c>
      <c r="B33" s="20">
        <v>1613</v>
      </c>
      <c r="C33" s="21" t="s">
        <v>83</v>
      </c>
      <c r="D33" s="21" t="s">
        <v>84</v>
      </c>
      <c r="E33" s="22">
        <v>28335</v>
      </c>
      <c r="F33" s="22" t="s">
        <v>684</v>
      </c>
      <c r="G33" s="22" t="s">
        <v>684</v>
      </c>
      <c r="H33" s="22" t="s">
        <v>684</v>
      </c>
      <c r="I33" s="22">
        <v>28335</v>
      </c>
      <c r="J33" s="23">
        <v>0</v>
      </c>
      <c r="K33" s="23" t="s">
        <v>684</v>
      </c>
      <c r="L33" s="23" t="s">
        <v>684</v>
      </c>
      <c r="M33" s="23" t="s">
        <v>684</v>
      </c>
      <c r="N33" s="23">
        <v>0</v>
      </c>
      <c r="O33" s="24">
        <v>113.3</v>
      </c>
      <c r="P33" s="24" t="s">
        <v>684</v>
      </c>
      <c r="Q33" s="24" t="s">
        <v>684</v>
      </c>
      <c r="R33" s="24" t="s">
        <v>684</v>
      </c>
      <c r="S33" s="24">
        <v>113.3</v>
      </c>
      <c r="T33" s="25">
        <v>22.7</v>
      </c>
      <c r="U33" s="25" t="s">
        <v>684</v>
      </c>
      <c r="V33" s="25" t="s">
        <v>684</v>
      </c>
      <c r="W33" s="25" t="s">
        <v>684</v>
      </c>
      <c r="X33" s="25">
        <v>22.7</v>
      </c>
      <c r="Y33" s="26">
        <v>143</v>
      </c>
      <c r="Z33" s="26" t="s">
        <v>684</v>
      </c>
      <c r="AA33" s="26" t="s">
        <v>684</v>
      </c>
      <c r="AB33" s="26" t="s">
        <v>684</v>
      </c>
      <c r="AC33" s="26">
        <v>143</v>
      </c>
      <c r="AD33" s="27">
        <v>288</v>
      </c>
      <c r="AE33" s="27" t="s">
        <v>684</v>
      </c>
      <c r="AF33" s="27" t="s">
        <v>684</v>
      </c>
      <c r="AG33" s="27" t="s">
        <v>684</v>
      </c>
      <c r="AH33" s="27">
        <v>288</v>
      </c>
      <c r="AI33" s="28" t="s">
        <v>684</v>
      </c>
    </row>
    <row r="34" spans="1:35" x14ac:dyDescent="0.45">
      <c r="A34" s="19">
        <v>2015</v>
      </c>
      <c r="B34" s="20">
        <v>1769</v>
      </c>
      <c r="C34" s="21" t="s">
        <v>85</v>
      </c>
      <c r="D34" s="21" t="s">
        <v>86</v>
      </c>
      <c r="E34" s="22">
        <v>182</v>
      </c>
      <c r="F34" s="22">
        <v>7</v>
      </c>
      <c r="G34" s="22">
        <v>0</v>
      </c>
      <c r="H34" s="22">
        <v>0</v>
      </c>
      <c r="I34" s="22">
        <v>189</v>
      </c>
      <c r="J34" s="23" t="s">
        <v>684</v>
      </c>
      <c r="K34" s="23" t="s">
        <v>684</v>
      </c>
      <c r="L34" s="23" t="s">
        <v>684</v>
      </c>
      <c r="M34" s="23" t="s">
        <v>684</v>
      </c>
      <c r="N34" s="23" t="s">
        <v>684</v>
      </c>
      <c r="O34" s="24" t="s">
        <v>684</v>
      </c>
      <c r="P34" s="24" t="s">
        <v>684</v>
      </c>
      <c r="Q34" s="24" t="s">
        <v>684</v>
      </c>
      <c r="R34" s="24" t="s">
        <v>684</v>
      </c>
      <c r="S34" s="24" t="s">
        <v>684</v>
      </c>
      <c r="T34" s="25" t="s">
        <v>684</v>
      </c>
      <c r="U34" s="25" t="s">
        <v>684</v>
      </c>
      <c r="V34" s="25" t="s">
        <v>684</v>
      </c>
      <c r="W34" s="25" t="s">
        <v>684</v>
      </c>
      <c r="X34" s="25" t="s">
        <v>684</v>
      </c>
      <c r="Y34" s="26" t="s">
        <v>684</v>
      </c>
      <c r="Z34" s="26" t="s">
        <v>684</v>
      </c>
      <c r="AA34" s="26" t="s">
        <v>684</v>
      </c>
      <c r="AB34" s="26" t="s">
        <v>684</v>
      </c>
      <c r="AC34" s="26" t="s">
        <v>684</v>
      </c>
      <c r="AD34" s="27" t="s">
        <v>684</v>
      </c>
      <c r="AE34" s="27" t="s">
        <v>684</v>
      </c>
      <c r="AF34" s="27" t="s">
        <v>684</v>
      </c>
      <c r="AG34" s="27" t="s">
        <v>684</v>
      </c>
      <c r="AH34" s="27" t="s">
        <v>684</v>
      </c>
      <c r="AI34" s="28" t="s">
        <v>684</v>
      </c>
    </row>
    <row r="35" spans="1:35" x14ac:dyDescent="0.45">
      <c r="A35" s="19">
        <v>2015</v>
      </c>
      <c r="B35" s="20">
        <v>1883</v>
      </c>
      <c r="C35" s="21" t="s">
        <v>87</v>
      </c>
      <c r="D35" s="21" t="s">
        <v>50</v>
      </c>
      <c r="E35" s="22">
        <v>508</v>
      </c>
      <c r="F35" s="22" t="s">
        <v>684</v>
      </c>
      <c r="G35" s="22" t="s">
        <v>684</v>
      </c>
      <c r="H35" s="22" t="s">
        <v>684</v>
      </c>
      <c r="I35" s="22">
        <v>508</v>
      </c>
      <c r="J35" s="23">
        <v>27</v>
      </c>
      <c r="K35" s="23" t="s">
        <v>684</v>
      </c>
      <c r="L35" s="23" t="s">
        <v>684</v>
      </c>
      <c r="M35" s="23" t="s">
        <v>684</v>
      </c>
      <c r="N35" s="23">
        <v>27</v>
      </c>
      <c r="O35" s="24">
        <v>4</v>
      </c>
      <c r="P35" s="24" t="s">
        <v>684</v>
      </c>
      <c r="Q35" s="24" t="s">
        <v>684</v>
      </c>
      <c r="R35" s="24" t="s">
        <v>684</v>
      </c>
      <c r="S35" s="24">
        <v>4</v>
      </c>
      <c r="T35" s="25">
        <v>1</v>
      </c>
      <c r="U35" s="25" t="s">
        <v>684</v>
      </c>
      <c r="V35" s="25" t="s">
        <v>684</v>
      </c>
      <c r="W35" s="25" t="s">
        <v>684</v>
      </c>
      <c r="X35" s="25">
        <v>1</v>
      </c>
      <c r="Y35" s="26">
        <v>38</v>
      </c>
      <c r="Z35" s="26" t="s">
        <v>684</v>
      </c>
      <c r="AA35" s="26" t="s">
        <v>684</v>
      </c>
      <c r="AB35" s="26" t="s">
        <v>684</v>
      </c>
      <c r="AC35" s="26">
        <v>38</v>
      </c>
      <c r="AD35" s="27" t="s">
        <v>684</v>
      </c>
      <c r="AE35" s="27" t="s">
        <v>684</v>
      </c>
      <c r="AF35" s="27" t="s">
        <v>684</v>
      </c>
      <c r="AG35" s="27" t="s">
        <v>684</v>
      </c>
      <c r="AH35" s="27" t="s">
        <v>684</v>
      </c>
      <c r="AI35" s="28">
        <v>47</v>
      </c>
    </row>
    <row r="36" spans="1:35" x14ac:dyDescent="0.45">
      <c r="A36" s="19">
        <v>2015</v>
      </c>
      <c r="B36" s="20">
        <v>2182</v>
      </c>
      <c r="C36" s="21" t="s">
        <v>91</v>
      </c>
      <c r="D36" s="21" t="s">
        <v>50</v>
      </c>
      <c r="E36" s="22">
        <v>646</v>
      </c>
      <c r="F36" s="22">
        <v>96</v>
      </c>
      <c r="G36" s="22" t="s">
        <v>684</v>
      </c>
      <c r="H36" s="22" t="s">
        <v>684</v>
      </c>
      <c r="I36" s="22">
        <v>742</v>
      </c>
      <c r="J36" s="23">
        <v>1</v>
      </c>
      <c r="K36" s="23" t="s">
        <v>684</v>
      </c>
      <c r="L36" s="23" t="s">
        <v>684</v>
      </c>
      <c r="M36" s="23" t="s">
        <v>684</v>
      </c>
      <c r="N36" s="23">
        <v>1</v>
      </c>
      <c r="O36" s="24">
        <v>1</v>
      </c>
      <c r="P36" s="24" t="s">
        <v>684</v>
      </c>
      <c r="Q36" s="24" t="s">
        <v>684</v>
      </c>
      <c r="R36" s="24" t="s">
        <v>684</v>
      </c>
      <c r="S36" s="24">
        <v>1</v>
      </c>
      <c r="T36" s="25">
        <v>1</v>
      </c>
      <c r="U36" s="25" t="s">
        <v>684</v>
      </c>
      <c r="V36" s="25" t="s">
        <v>684</v>
      </c>
      <c r="W36" s="25" t="s">
        <v>684</v>
      </c>
      <c r="X36" s="25">
        <v>1</v>
      </c>
      <c r="Y36" s="26">
        <v>8</v>
      </c>
      <c r="Z36" s="26">
        <v>62</v>
      </c>
      <c r="AA36" s="26" t="s">
        <v>684</v>
      </c>
      <c r="AB36" s="26" t="s">
        <v>684</v>
      </c>
      <c r="AC36" s="26">
        <v>70</v>
      </c>
      <c r="AD36" s="27">
        <v>7</v>
      </c>
      <c r="AE36" s="27">
        <v>8</v>
      </c>
      <c r="AF36" s="27" t="s">
        <v>684</v>
      </c>
      <c r="AG36" s="27" t="s">
        <v>684</v>
      </c>
      <c r="AH36" s="27">
        <v>15</v>
      </c>
      <c r="AI36" s="28" t="s">
        <v>684</v>
      </c>
    </row>
    <row r="37" spans="1:35" x14ac:dyDescent="0.45">
      <c r="A37" s="19">
        <v>2015</v>
      </c>
      <c r="B37" s="20">
        <v>2192</v>
      </c>
      <c r="C37" s="21" t="s">
        <v>92</v>
      </c>
      <c r="D37" s="21" t="s">
        <v>93</v>
      </c>
      <c r="E37" s="22" t="s">
        <v>684</v>
      </c>
      <c r="F37" s="22" t="s">
        <v>684</v>
      </c>
      <c r="G37" s="22">
        <v>1</v>
      </c>
      <c r="H37" s="22" t="s">
        <v>684</v>
      </c>
      <c r="I37" s="22">
        <v>1</v>
      </c>
      <c r="J37" s="23" t="s">
        <v>684</v>
      </c>
      <c r="K37" s="23" t="s">
        <v>684</v>
      </c>
      <c r="L37" s="23" t="s">
        <v>684</v>
      </c>
      <c r="M37" s="23" t="s">
        <v>684</v>
      </c>
      <c r="N37" s="23" t="s">
        <v>684</v>
      </c>
      <c r="O37" s="24" t="s">
        <v>684</v>
      </c>
      <c r="P37" s="24" t="s">
        <v>684</v>
      </c>
      <c r="Q37" s="24">
        <v>4.3</v>
      </c>
      <c r="R37" s="24" t="s">
        <v>684</v>
      </c>
      <c r="S37" s="24">
        <v>4.3</v>
      </c>
      <c r="T37" s="25" t="s">
        <v>684</v>
      </c>
      <c r="U37" s="25" t="s">
        <v>684</v>
      </c>
      <c r="V37" s="25">
        <v>3.5</v>
      </c>
      <c r="W37" s="25" t="s">
        <v>684</v>
      </c>
      <c r="X37" s="25">
        <v>3.5</v>
      </c>
      <c r="Y37" s="26" t="s">
        <v>684</v>
      </c>
      <c r="Z37" s="26" t="s">
        <v>684</v>
      </c>
      <c r="AA37" s="26">
        <v>42</v>
      </c>
      <c r="AB37" s="26" t="s">
        <v>684</v>
      </c>
      <c r="AC37" s="26">
        <v>42</v>
      </c>
      <c r="AD37" s="27" t="s">
        <v>684</v>
      </c>
      <c r="AE37" s="27" t="s">
        <v>684</v>
      </c>
      <c r="AF37" s="27" t="s">
        <v>684</v>
      </c>
      <c r="AG37" s="27" t="s">
        <v>684</v>
      </c>
      <c r="AH37" s="27" t="s">
        <v>684</v>
      </c>
      <c r="AI37" s="28" t="s">
        <v>684</v>
      </c>
    </row>
    <row r="38" spans="1:35" x14ac:dyDescent="0.45">
      <c r="A38" s="19">
        <v>2015</v>
      </c>
      <c r="B38" s="20">
        <v>2599</v>
      </c>
      <c r="C38" s="21" t="s">
        <v>94</v>
      </c>
      <c r="D38" s="21" t="s">
        <v>95</v>
      </c>
      <c r="E38" s="22" t="s">
        <v>684</v>
      </c>
      <c r="F38" s="22" t="s">
        <v>684</v>
      </c>
      <c r="G38" s="22">
        <v>341</v>
      </c>
      <c r="H38" s="22" t="s">
        <v>684</v>
      </c>
      <c r="I38" s="22">
        <v>341</v>
      </c>
      <c r="J38" s="23" t="s">
        <v>684</v>
      </c>
      <c r="K38" s="23" t="s">
        <v>684</v>
      </c>
      <c r="L38" s="23">
        <v>200</v>
      </c>
      <c r="M38" s="23" t="s">
        <v>684</v>
      </c>
      <c r="N38" s="23">
        <v>200</v>
      </c>
      <c r="O38" s="24" t="s">
        <v>684</v>
      </c>
      <c r="P38" s="24" t="s">
        <v>684</v>
      </c>
      <c r="Q38" s="24">
        <v>18</v>
      </c>
      <c r="R38" s="24" t="s">
        <v>684</v>
      </c>
      <c r="S38" s="24">
        <v>18</v>
      </c>
      <c r="T38" s="25" t="s">
        <v>684</v>
      </c>
      <c r="U38" s="25" t="s">
        <v>684</v>
      </c>
      <c r="V38" s="25">
        <v>10</v>
      </c>
      <c r="W38" s="25" t="s">
        <v>684</v>
      </c>
      <c r="X38" s="25">
        <v>10</v>
      </c>
      <c r="Y38" s="26" t="s">
        <v>684</v>
      </c>
      <c r="Z38" s="26" t="s">
        <v>684</v>
      </c>
      <c r="AA38" s="26" t="s">
        <v>684</v>
      </c>
      <c r="AB38" s="26" t="s">
        <v>684</v>
      </c>
      <c r="AC38" s="26" t="s">
        <v>684</v>
      </c>
      <c r="AD38" s="27" t="s">
        <v>684</v>
      </c>
      <c r="AE38" s="27" t="s">
        <v>684</v>
      </c>
      <c r="AF38" s="27">
        <v>50</v>
      </c>
      <c r="AG38" s="27" t="s">
        <v>684</v>
      </c>
      <c r="AH38" s="27">
        <v>50</v>
      </c>
      <c r="AI38" s="28" t="s">
        <v>684</v>
      </c>
    </row>
    <row r="39" spans="1:35" x14ac:dyDescent="0.45">
      <c r="A39" s="19">
        <v>2015</v>
      </c>
      <c r="B39" s="20">
        <v>2641</v>
      </c>
      <c r="C39" s="21" t="s">
        <v>96</v>
      </c>
      <c r="D39" s="21" t="s">
        <v>97</v>
      </c>
      <c r="E39" s="22">
        <v>6473</v>
      </c>
      <c r="F39" s="22">
        <v>766</v>
      </c>
      <c r="G39" s="22">
        <v>4</v>
      </c>
      <c r="H39" s="22" t="s">
        <v>684</v>
      </c>
      <c r="I39" s="22">
        <v>7243</v>
      </c>
      <c r="J39" s="23" t="s">
        <v>684</v>
      </c>
      <c r="K39" s="23" t="s">
        <v>684</v>
      </c>
      <c r="L39" s="23" t="s">
        <v>684</v>
      </c>
      <c r="M39" s="23" t="s">
        <v>684</v>
      </c>
      <c r="N39" s="23" t="s">
        <v>684</v>
      </c>
      <c r="O39" s="24">
        <v>2.6</v>
      </c>
      <c r="P39" s="24">
        <v>0.4</v>
      </c>
      <c r="Q39" s="24">
        <v>1</v>
      </c>
      <c r="R39" s="24" t="s">
        <v>684</v>
      </c>
      <c r="S39" s="24">
        <v>4</v>
      </c>
      <c r="T39" s="25">
        <v>1.8</v>
      </c>
      <c r="U39" s="25">
        <v>0.2</v>
      </c>
      <c r="V39" s="25">
        <v>0.5</v>
      </c>
      <c r="W39" s="25" t="s">
        <v>684</v>
      </c>
      <c r="X39" s="25">
        <v>2.5</v>
      </c>
      <c r="Y39" s="26" t="s">
        <v>684</v>
      </c>
      <c r="Z39" s="26" t="s">
        <v>684</v>
      </c>
      <c r="AA39" s="26" t="s">
        <v>684</v>
      </c>
      <c r="AB39" s="26" t="s">
        <v>684</v>
      </c>
      <c r="AC39" s="26" t="s">
        <v>684</v>
      </c>
      <c r="AD39" s="27" t="s">
        <v>684</v>
      </c>
      <c r="AE39" s="27" t="s">
        <v>684</v>
      </c>
      <c r="AF39" s="27" t="s">
        <v>684</v>
      </c>
      <c r="AG39" s="27" t="s">
        <v>684</v>
      </c>
      <c r="AH39" s="27" t="s">
        <v>684</v>
      </c>
      <c r="AI39" s="28" t="s">
        <v>684</v>
      </c>
    </row>
    <row r="40" spans="1:35" x14ac:dyDescent="0.45">
      <c r="A40" s="19">
        <v>2015</v>
      </c>
      <c r="B40" s="20">
        <v>2643</v>
      </c>
      <c r="C40" s="21" t="s">
        <v>98</v>
      </c>
      <c r="D40" s="21" t="s">
        <v>95</v>
      </c>
      <c r="E40" s="22" t="s">
        <v>684</v>
      </c>
      <c r="F40" s="22" t="s">
        <v>684</v>
      </c>
      <c r="G40" s="22">
        <v>733</v>
      </c>
      <c r="H40" s="22" t="s">
        <v>684</v>
      </c>
      <c r="I40" s="22">
        <v>733</v>
      </c>
      <c r="J40" s="23" t="s">
        <v>684</v>
      </c>
      <c r="K40" s="23" t="s">
        <v>684</v>
      </c>
      <c r="L40" s="23">
        <v>543</v>
      </c>
      <c r="M40" s="23" t="s">
        <v>684</v>
      </c>
      <c r="N40" s="23">
        <v>543</v>
      </c>
      <c r="O40" s="24" t="s">
        <v>684</v>
      </c>
      <c r="P40" s="24" t="s">
        <v>684</v>
      </c>
      <c r="Q40" s="24">
        <v>17.2</v>
      </c>
      <c r="R40" s="24" t="s">
        <v>684</v>
      </c>
      <c r="S40" s="24">
        <v>17.2</v>
      </c>
      <c r="T40" s="25" t="s">
        <v>684</v>
      </c>
      <c r="U40" s="25" t="s">
        <v>684</v>
      </c>
      <c r="V40" s="25">
        <v>10.199999999999999</v>
      </c>
      <c r="W40" s="25" t="s">
        <v>684</v>
      </c>
      <c r="X40" s="25">
        <v>10.199999999999999</v>
      </c>
      <c r="Y40" s="26" t="s">
        <v>684</v>
      </c>
      <c r="Z40" s="26" t="s">
        <v>684</v>
      </c>
      <c r="AA40" s="26" t="s">
        <v>684</v>
      </c>
      <c r="AB40" s="26" t="s">
        <v>684</v>
      </c>
      <c r="AC40" s="26" t="s">
        <v>684</v>
      </c>
      <c r="AD40" s="27" t="s">
        <v>684</v>
      </c>
      <c r="AE40" s="27" t="s">
        <v>684</v>
      </c>
      <c r="AF40" s="27">
        <v>8</v>
      </c>
      <c r="AG40" s="27" t="s">
        <v>684</v>
      </c>
      <c r="AH40" s="27">
        <v>8</v>
      </c>
      <c r="AI40" s="28" t="s">
        <v>684</v>
      </c>
    </row>
    <row r="41" spans="1:35" x14ac:dyDescent="0.45">
      <c r="A41" s="19">
        <v>2015</v>
      </c>
      <c r="B41" s="20">
        <v>2655</v>
      </c>
      <c r="C41" s="21" t="s">
        <v>99</v>
      </c>
      <c r="D41" s="21" t="s">
        <v>86</v>
      </c>
      <c r="E41" s="22">
        <v>1325</v>
      </c>
      <c r="F41" s="22" t="s">
        <v>684</v>
      </c>
      <c r="G41" s="22" t="s">
        <v>684</v>
      </c>
      <c r="H41" s="22" t="s">
        <v>684</v>
      </c>
      <c r="I41" s="22">
        <v>1325</v>
      </c>
      <c r="J41" s="23">
        <v>942</v>
      </c>
      <c r="K41" s="23" t="s">
        <v>684</v>
      </c>
      <c r="L41" s="23" t="s">
        <v>684</v>
      </c>
      <c r="M41" s="23" t="s">
        <v>684</v>
      </c>
      <c r="N41" s="23">
        <v>942</v>
      </c>
      <c r="O41" s="24">
        <v>7.1</v>
      </c>
      <c r="P41" s="24" t="s">
        <v>684</v>
      </c>
      <c r="Q41" s="24" t="s">
        <v>684</v>
      </c>
      <c r="R41" s="24" t="s">
        <v>684</v>
      </c>
      <c r="S41" s="24">
        <v>7.1</v>
      </c>
      <c r="T41" s="25">
        <v>3</v>
      </c>
      <c r="U41" s="25" t="s">
        <v>684</v>
      </c>
      <c r="V41" s="25" t="s">
        <v>684</v>
      </c>
      <c r="W41" s="25" t="s">
        <v>684</v>
      </c>
      <c r="X41" s="25">
        <v>3</v>
      </c>
      <c r="Y41" s="26">
        <v>3</v>
      </c>
      <c r="Z41" s="26" t="s">
        <v>684</v>
      </c>
      <c r="AA41" s="26" t="s">
        <v>684</v>
      </c>
      <c r="AB41" s="26" t="s">
        <v>684</v>
      </c>
      <c r="AC41" s="26">
        <v>3</v>
      </c>
      <c r="AD41" s="27">
        <v>8</v>
      </c>
      <c r="AE41" s="27" t="s">
        <v>684</v>
      </c>
      <c r="AF41" s="27" t="s">
        <v>684</v>
      </c>
      <c r="AG41" s="27" t="s">
        <v>684</v>
      </c>
      <c r="AH41" s="27">
        <v>8</v>
      </c>
      <c r="AI41" s="28" t="s">
        <v>684</v>
      </c>
    </row>
    <row r="42" spans="1:35" x14ac:dyDescent="0.45">
      <c r="A42" s="19">
        <v>2015</v>
      </c>
      <c r="B42" s="20">
        <v>2678</v>
      </c>
      <c r="C42" s="21" t="s">
        <v>101</v>
      </c>
      <c r="D42" s="21" t="s">
        <v>66</v>
      </c>
      <c r="E42" s="22" t="s">
        <v>684</v>
      </c>
      <c r="F42" s="22">
        <v>77</v>
      </c>
      <c r="G42" s="22" t="s">
        <v>684</v>
      </c>
      <c r="H42" s="22" t="s">
        <v>684</v>
      </c>
      <c r="I42" s="22">
        <v>77</v>
      </c>
      <c r="J42" s="23" t="s">
        <v>684</v>
      </c>
      <c r="K42" s="23" t="s">
        <v>684</v>
      </c>
      <c r="L42" s="23" t="s">
        <v>684</v>
      </c>
      <c r="M42" s="23" t="s">
        <v>684</v>
      </c>
      <c r="N42" s="23" t="s">
        <v>684</v>
      </c>
      <c r="O42" s="24" t="s">
        <v>684</v>
      </c>
      <c r="P42" s="24">
        <v>1.9</v>
      </c>
      <c r="Q42" s="24" t="s">
        <v>684</v>
      </c>
      <c r="R42" s="24" t="s">
        <v>684</v>
      </c>
      <c r="S42" s="24">
        <v>1.9</v>
      </c>
      <c r="T42" s="25" t="s">
        <v>684</v>
      </c>
      <c r="U42" s="25">
        <v>1</v>
      </c>
      <c r="V42" s="25" t="s">
        <v>684</v>
      </c>
      <c r="W42" s="25" t="s">
        <v>684</v>
      </c>
      <c r="X42" s="25">
        <v>1</v>
      </c>
      <c r="Y42" s="26" t="s">
        <v>684</v>
      </c>
      <c r="Z42" s="26">
        <v>26</v>
      </c>
      <c r="AA42" s="26" t="s">
        <v>684</v>
      </c>
      <c r="AB42" s="26" t="s">
        <v>684</v>
      </c>
      <c r="AC42" s="26">
        <v>26</v>
      </c>
      <c r="AD42" s="27" t="s">
        <v>684</v>
      </c>
      <c r="AE42" s="27">
        <v>2</v>
      </c>
      <c r="AF42" s="27" t="s">
        <v>684</v>
      </c>
      <c r="AG42" s="27" t="s">
        <v>684</v>
      </c>
      <c r="AH42" s="27">
        <v>2</v>
      </c>
      <c r="AI42" s="28" t="s">
        <v>684</v>
      </c>
    </row>
    <row r="43" spans="1:35" x14ac:dyDescent="0.45">
      <c r="A43" s="19">
        <v>2015</v>
      </c>
      <c r="B43" s="20">
        <v>2985</v>
      </c>
      <c r="C43" s="21" t="s">
        <v>102</v>
      </c>
      <c r="D43" s="21" t="s">
        <v>103</v>
      </c>
      <c r="E43" s="22">
        <v>965</v>
      </c>
      <c r="F43" s="22">
        <v>30</v>
      </c>
      <c r="G43" s="22" t="s">
        <v>684</v>
      </c>
      <c r="H43" s="22" t="s">
        <v>684</v>
      </c>
      <c r="I43" s="22">
        <v>995</v>
      </c>
      <c r="J43" s="23" t="s">
        <v>684</v>
      </c>
      <c r="K43" s="23" t="s">
        <v>684</v>
      </c>
      <c r="L43" s="23" t="s">
        <v>684</v>
      </c>
      <c r="M43" s="23" t="s">
        <v>684</v>
      </c>
      <c r="N43" s="23" t="s">
        <v>684</v>
      </c>
      <c r="O43" s="24">
        <v>1.1000000000000001</v>
      </c>
      <c r="P43" s="24">
        <v>1.3</v>
      </c>
      <c r="Q43" s="24" t="s">
        <v>684</v>
      </c>
      <c r="R43" s="24" t="s">
        <v>684</v>
      </c>
      <c r="S43" s="24">
        <v>2.4</v>
      </c>
      <c r="T43" s="25">
        <v>1.1000000000000001</v>
      </c>
      <c r="U43" s="25">
        <v>1.3</v>
      </c>
      <c r="V43" s="25" t="s">
        <v>684</v>
      </c>
      <c r="W43" s="25" t="s">
        <v>684</v>
      </c>
      <c r="X43" s="25">
        <v>2.4</v>
      </c>
      <c r="Y43" s="26">
        <v>44</v>
      </c>
      <c r="Z43" s="26" t="s">
        <v>684</v>
      </c>
      <c r="AA43" s="26" t="s">
        <v>684</v>
      </c>
      <c r="AB43" s="26" t="s">
        <v>684</v>
      </c>
      <c r="AC43" s="26">
        <v>44</v>
      </c>
      <c r="AD43" s="27">
        <v>31</v>
      </c>
      <c r="AE43" s="27">
        <v>4</v>
      </c>
      <c r="AF43" s="27" t="s">
        <v>684</v>
      </c>
      <c r="AG43" s="27" t="s">
        <v>684</v>
      </c>
      <c r="AH43" s="27">
        <v>35</v>
      </c>
      <c r="AI43" s="28" t="s">
        <v>684</v>
      </c>
    </row>
    <row r="44" spans="1:35" x14ac:dyDescent="0.45">
      <c r="A44" s="19">
        <v>2015</v>
      </c>
      <c r="B44" s="20">
        <v>3046</v>
      </c>
      <c r="C44" s="21" t="s">
        <v>104</v>
      </c>
      <c r="D44" s="21" t="s">
        <v>89</v>
      </c>
      <c r="E44" s="22">
        <v>125528</v>
      </c>
      <c r="F44" s="22">
        <v>14</v>
      </c>
      <c r="G44" s="22">
        <v>70</v>
      </c>
      <c r="H44" s="22" t="s">
        <v>684</v>
      </c>
      <c r="I44" s="22">
        <v>125612</v>
      </c>
      <c r="J44" s="23">
        <v>0</v>
      </c>
      <c r="K44" s="23">
        <v>539</v>
      </c>
      <c r="L44" s="23">
        <v>1256</v>
      </c>
      <c r="M44" s="23" t="s">
        <v>684</v>
      </c>
      <c r="N44" s="23">
        <v>1795</v>
      </c>
      <c r="O44" s="24">
        <v>269.2</v>
      </c>
      <c r="P44" s="24">
        <v>6.2</v>
      </c>
      <c r="Q44" s="24">
        <v>245</v>
      </c>
      <c r="R44" s="24" t="s">
        <v>684</v>
      </c>
      <c r="S44" s="24">
        <v>520.4</v>
      </c>
      <c r="T44" s="25">
        <v>175</v>
      </c>
      <c r="U44" s="25">
        <v>6.2</v>
      </c>
      <c r="V44" s="25">
        <v>245</v>
      </c>
      <c r="W44" s="25" t="s">
        <v>684</v>
      </c>
      <c r="X44" s="25">
        <v>426.2</v>
      </c>
      <c r="Y44" s="26">
        <v>3249</v>
      </c>
      <c r="Z44" s="26">
        <v>399</v>
      </c>
      <c r="AA44" s="26">
        <v>5790</v>
      </c>
      <c r="AB44" s="26" t="s">
        <v>684</v>
      </c>
      <c r="AC44" s="26">
        <v>9438</v>
      </c>
      <c r="AD44" s="27">
        <v>7204</v>
      </c>
      <c r="AE44" s="27">
        <v>88</v>
      </c>
      <c r="AF44" s="27">
        <v>205</v>
      </c>
      <c r="AG44" s="27" t="s">
        <v>684</v>
      </c>
      <c r="AH44" s="27">
        <v>7497</v>
      </c>
      <c r="AI44" s="28" t="s">
        <v>684</v>
      </c>
    </row>
    <row r="45" spans="1:35" x14ac:dyDescent="0.45">
      <c r="A45" s="19">
        <v>2015</v>
      </c>
      <c r="B45" s="20">
        <v>3046</v>
      </c>
      <c r="C45" s="21" t="s">
        <v>104</v>
      </c>
      <c r="D45" s="21" t="s">
        <v>84</v>
      </c>
      <c r="E45" s="22">
        <v>9291</v>
      </c>
      <c r="F45" s="22">
        <v>2</v>
      </c>
      <c r="G45" s="22">
        <v>20</v>
      </c>
      <c r="H45" s="22" t="s">
        <v>684</v>
      </c>
      <c r="I45" s="22">
        <v>9313</v>
      </c>
      <c r="J45" s="23">
        <v>0</v>
      </c>
      <c r="K45" s="23">
        <v>90</v>
      </c>
      <c r="L45" s="23">
        <v>209</v>
      </c>
      <c r="M45" s="23" t="s">
        <v>684</v>
      </c>
      <c r="N45" s="23">
        <v>299</v>
      </c>
      <c r="O45" s="24">
        <v>19.5</v>
      </c>
      <c r="P45" s="24">
        <v>1</v>
      </c>
      <c r="Q45" s="24">
        <v>40.799999999999997</v>
      </c>
      <c r="R45" s="24" t="s">
        <v>684</v>
      </c>
      <c r="S45" s="24">
        <v>61.3</v>
      </c>
      <c r="T45" s="25">
        <v>12.7</v>
      </c>
      <c r="U45" s="25">
        <v>1</v>
      </c>
      <c r="V45" s="25">
        <v>1</v>
      </c>
      <c r="W45" s="25" t="s">
        <v>684</v>
      </c>
      <c r="X45" s="25">
        <v>14.7</v>
      </c>
      <c r="Y45" s="26">
        <v>541</v>
      </c>
      <c r="Z45" s="26">
        <v>66</v>
      </c>
      <c r="AA45" s="26">
        <v>1068</v>
      </c>
      <c r="AB45" s="26" t="s">
        <v>684</v>
      </c>
      <c r="AC45" s="26">
        <v>1675</v>
      </c>
      <c r="AD45" s="27">
        <v>1199</v>
      </c>
      <c r="AE45" s="27">
        <v>15</v>
      </c>
      <c r="AF45" s="27">
        <v>34</v>
      </c>
      <c r="AG45" s="27" t="s">
        <v>684</v>
      </c>
      <c r="AH45" s="27">
        <v>1248</v>
      </c>
      <c r="AI45" s="28" t="s">
        <v>684</v>
      </c>
    </row>
    <row r="46" spans="1:35" x14ac:dyDescent="0.45">
      <c r="A46" s="19">
        <v>2015</v>
      </c>
      <c r="B46" s="20">
        <v>3081</v>
      </c>
      <c r="C46" s="21" t="s">
        <v>552</v>
      </c>
      <c r="D46" s="21" t="s">
        <v>56</v>
      </c>
      <c r="E46" s="22">
        <v>4472</v>
      </c>
      <c r="F46" s="22" t="s">
        <v>684</v>
      </c>
      <c r="G46" s="22">
        <v>29</v>
      </c>
      <c r="H46" s="22" t="s">
        <v>684</v>
      </c>
      <c r="I46" s="22">
        <v>4501</v>
      </c>
      <c r="J46" s="23">
        <v>19</v>
      </c>
      <c r="K46" s="23" t="s">
        <v>684</v>
      </c>
      <c r="L46" s="23">
        <v>324</v>
      </c>
      <c r="M46" s="23" t="s">
        <v>684</v>
      </c>
      <c r="N46" s="23">
        <v>343</v>
      </c>
      <c r="O46" s="24">
        <v>0.7</v>
      </c>
      <c r="P46" s="24" t="s">
        <v>684</v>
      </c>
      <c r="Q46" s="24">
        <v>12</v>
      </c>
      <c r="R46" s="24" t="s">
        <v>684</v>
      </c>
      <c r="S46" s="24">
        <v>12.7</v>
      </c>
      <c r="T46" s="25">
        <v>0.7</v>
      </c>
      <c r="U46" s="25" t="s">
        <v>684</v>
      </c>
      <c r="V46" s="25">
        <v>12</v>
      </c>
      <c r="W46" s="25" t="s">
        <v>684</v>
      </c>
      <c r="X46" s="25">
        <v>12.7</v>
      </c>
      <c r="Y46" s="26">
        <v>48</v>
      </c>
      <c r="Z46" s="26" t="s">
        <v>684</v>
      </c>
      <c r="AA46" s="26">
        <v>756</v>
      </c>
      <c r="AB46" s="26" t="s">
        <v>684</v>
      </c>
      <c r="AC46" s="26">
        <v>804</v>
      </c>
      <c r="AD46" s="27">
        <v>2</v>
      </c>
      <c r="AE46" s="27" t="s">
        <v>684</v>
      </c>
      <c r="AF46" s="27" t="s">
        <v>684</v>
      </c>
      <c r="AG46" s="27" t="s">
        <v>684</v>
      </c>
      <c r="AH46" s="27">
        <v>2</v>
      </c>
      <c r="AI46" s="28" t="s">
        <v>684</v>
      </c>
    </row>
    <row r="47" spans="1:35" x14ac:dyDescent="0.45">
      <c r="A47" s="19">
        <v>2015</v>
      </c>
      <c r="B47" s="20">
        <v>3203</v>
      </c>
      <c r="C47" s="21" t="s">
        <v>517</v>
      </c>
      <c r="D47" s="21" t="s">
        <v>52</v>
      </c>
      <c r="E47" s="22">
        <v>491</v>
      </c>
      <c r="F47" s="22">
        <v>0</v>
      </c>
      <c r="G47" s="22">
        <v>0</v>
      </c>
      <c r="H47" s="22" t="s">
        <v>684</v>
      </c>
      <c r="I47" s="22">
        <v>491</v>
      </c>
      <c r="J47" s="23">
        <v>10</v>
      </c>
      <c r="K47" s="23" t="s">
        <v>684</v>
      </c>
      <c r="L47" s="23" t="s">
        <v>684</v>
      </c>
      <c r="M47" s="23" t="s">
        <v>684</v>
      </c>
      <c r="N47" s="23">
        <v>10</v>
      </c>
      <c r="O47" s="24">
        <v>0.1</v>
      </c>
      <c r="P47" s="24">
        <v>0</v>
      </c>
      <c r="Q47" s="24">
        <v>0</v>
      </c>
      <c r="R47" s="24" t="s">
        <v>684</v>
      </c>
      <c r="S47" s="24">
        <v>0.1</v>
      </c>
      <c r="T47" s="25">
        <v>0</v>
      </c>
      <c r="U47" s="25">
        <v>0</v>
      </c>
      <c r="V47" s="25">
        <v>0</v>
      </c>
      <c r="W47" s="25" t="s">
        <v>684</v>
      </c>
      <c r="X47" s="25">
        <v>0</v>
      </c>
      <c r="Y47" s="26">
        <v>0</v>
      </c>
      <c r="Z47" s="26">
        <v>0</v>
      </c>
      <c r="AA47" s="26">
        <v>0</v>
      </c>
      <c r="AB47" s="26" t="s">
        <v>684</v>
      </c>
      <c r="AC47" s="26">
        <v>0</v>
      </c>
      <c r="AD47" s="27">
        <v>4</v>
      </c>
      <c r="AE47" s="27">
        <v>0</v>
      </c>
      <c r="AF47" s="27">
        <v>0</v>
      </c>
      <c r="AG47" s="27" t="s">
        <v>684</v>
      </c>
      <c r="AH47" s="27">
        <v>4</v>
      </c>
      <c r="AI47" s="28" t="s">
        <v>684</v>
      </c>
    </row>
    <row r="48" spans="1:35" x14ac:dyDescent="0.45">
      <c r="A48" s="19">
        <v>2015</v>
      </c>
      <c r="B48" s="20">
        <v>3205</v>
      </c>
      <c r="C48" s="21" t="s">
        <v>106</v>
      </c>
      <c r="D48" s="21" t="s">
        <v>95</v>
      </c>
      <c r="E48" s="22" t="s">
        <v>684</v>
      </c>
      <c r="F48" s="22" t="s">
        <v>684</v>
      </c>
      <c r="G48" s="22">
        <v>929</v>
      </c>
      <c r="H48" s="22" t="s">
        <v>684</v>
      </c>
      <c r="I48" s="22">
        <v>929</v>
      </c>
      <c r="J48" s="23" t="s">
        <v>684</v>
      </c>
      <c r="K48" s="23" t="s">
        <v>684</v>
      </c>
      <c r="L48" s="23">
        <v>0</v>
      </c>
      <c r="M48" s="23" t="s">
        <v>684</v>
      </c>
      <c r="N48" s="23">
        <v>0</v>
      </c>
      <c r="O48" s="24" t="s">
        <v>684</v>
      </c>
      <c r="P48" s="24" t="s">
        <v>684</v>
      </c>
      <c r="Q48" s="24">
        <v>39.5</v>
      </c>
      <c r="R48" s="24" t="s">
        <v>684</v>
      </c>
      <c r="S48" s="24">
        <v>39.5</v>
      </c>
      <c r="T48" s="25" t="s">
        <v>684</v>
      </c>
      <c r="U48" s="25" t="s">
        <v>684</v>
      </c>
      <c r="V48" s="25">
        <v>11.6</v>
      </c>
      <c r="W48" s="25" t="s">
        <v>684</v>
      </c>
      <c r="X48" s="25">
        <v>11.6</v>
      </c>
      <c r="Y48" s="26" t="s">
        <v>684</v>
      </c>
      <c r="Z48" s="26" t="s">
        <v>684</v>
      </c>
      <c r="AA48" s="26" t="s">
        <v>684</v>
      </c>
      <c r="AB48" s="26" t="s">
        <v>684</v>
      </c>
      <c r="AC48" s="26" t="s">
        <v>684</v>
      </c>
      <c r="AD48" s="27" t="s">
        <v>684</v>
      </c>
      <c r="AE48" s="27" t="s">
        <v>684</v>
      </c>
      <c r="AF48" s="27" t="s">
        <v>684</v>
      </c>
      <c r="AG48" s="27" t="s">
        <v>684</v>
      </c>
      <c r="AH48" s="27" t="s">
        <v>684</v>
      </c>
      <c r="AI48" s="28" t="s">
        <v>684</v>
      </c>
    </row>
    <row r="49" spans="1:35" x14ac:dyDescent="0.45">
      <c r="A49" s="19">
        <v>2015</v>
      </c>
      <c r="B49" s="20">
        <v>3222</v>
      </c>
      <c r="C49" s="21" t="s">
        <v>107</v>
      </c>
      <c r="D49" s="21" t="s">
        <v>42</v>
      </c>
      <c r="E49" s="22">
        <v>576</v>
      </c>
      <c r="F49" s="22" t="s">
        <v>684</v>
      </c>
      <c r="G49" s="22" t="s">
        <v>684</v>
      </c>
      <c r="H49" s="22" t="s">
        <v>684</v>
      </c>
      <c r="I49" s="22">
        <v>576</v>
      </c>
      <c r="J49" s="23">
        <v>5</v>
      </c>
      <c r="K49" s="23" t="s">
        <v>684</v>
      </c>
      <c r="L49" s="23" t="s">
        <v>684</v>
      </c>
      <c r="M49" s="23" t="s">
        <v>684</v>
      </c>
      <c r="N49" s="23">
        <v>5</v>
      </c>
      <c r="O49" s="24">
        <v>5.5</v>
      </c>
      <c r="P49" s="24" t="s">
        <v>684</v>
      </c>
      <c r="Q49" s="24" t="s">
        <v>684</v>
      </c>
      <c r="R49" s="24" t="s">
        <v>684</v>
      </c>
      <c r="S49" s="24">
        <v>5.5</v>
      </c>
      <c r="T49" s="25">
        <v>4.9000000000000004</v>
      </c>
      <c r="U49" s="25" t="s">
        <v>684</v>
      </c>
      <c r="V49" s="25" t="s">
        <v>684</v>
      </c>
      <c r="W49" s="25" t="s">
        <v>684</v>
      </c>
      <c r="X49" s="25">
        <v>4.9000000000000004</v>
      </c>
      <c r="Y49" s="26" t="s">
        <v>684</v>
      </c>
      <c r="Z49" s="26" t="s">
        <v>684</v>
      </c>
      <c r="AA49" s="26" t="s">
        <v>684</v>
      </c>
      <c r="AB49" s="26" t="s">
        <v>684</v>
      </c>
      <c r="AC49" s="26" t="s">
        <v>684</v>
      </c>
      <c r="AD49" s="27">
        <v>71</v>
      </c>
      <c r="AE49" s="27" t="s">
        <v>684</v>
      </c>
      <c r="AF49" s="27" t="s">
        <v>684</v>
      </c>
      <c r="AG49" s="27" t="s">
        <v>684</v>
      </c>
      <c r="AH49" s="27">
        <v>71</v>
      </c>
      <c r="AI49" s="28" t="s">
        <v>684</v>
      </c>
    </row>
    <row r="50" spans="1:35" x14ac:dyDescent="0.45">
      <c r="A50" s="19">
        <v>2015</v>
      </c>
      <c r="B50" s="20">
        <v>3248</v>
      </c>
      <c r="C50" s="21" t="s">
        <v>108</v>
      </c>
      <c r="D50" s="21" t="s">
        <v>56</v>
      </c>
      <c r="E50" s="22">
        <v>4460</v>
      </c>
      <c r="F50" s="22" t="s">
        <v>684</v>
      </c>
      <c r="G50" s="22" t="s">
        <v>684</v>
      </c>
      <c r="H50" s="22" t="s">
        <v>684</v>
      </c>
      <c r="I50" s="22">
        <v>4460</v>
      </c>
      <c r="J50" s="23">
        <v>261</v>
      </c>
      <c r="K50" s="23" t="s">
        <v>684</v>
      </c>
      <c r="L50" s="23" t="s">
        <v>684</v>
      </c>
      <c r="M50" s="23" t="s">
        <v>684</v>
      </c>
      <c r="N50" s="23">
        <v>261</v>
      </c>
      <c r="O50" s="24">
        <v>5</v>
      </c>
      <c r="P50" s="24" t="s">
        <v>684</v>
      </c>
      <c r="Q50" s="24" t="s">
        <v>684</v>
      </c>
      <c r="R50" s="24" t="s">
        <v>684</v>
      </c>
      <c r="S50" s="24">
        <v>5</v>
      </c>
      <c r="T50" s="25">
        <v>3</v>
      </c>
      <c r="U50" s="25" t="s">
        <v>684</v>
      </c>
      <c r="V50" s="25" t="s">
        <v>684</v>
      </c>
      <c r="W50" s="25" t="s">
        <v>684</v>
      </c>
      <c r="X50" s="25">
        <v>3</v>
      </c>
      <c r="Y50" s="26">
        <v>94</v>
      </c>
      <c r="Z50" s="26" t="s">
        <v>684</v>
      </c>
      <c r="AA50" s="26" t="s">
        <v>684</v>
      </c>
      <c r="AB50" s="26" t="s">
        <v>684</v>
      </c>
      <c r="AC50" s="26">
        <v>94</v>
      </c>
      <c r="AD50" s="27">
        <v>69</v>
      </c>
      <c r="AE50" s="27" t="s">
        <v>684</v>
      </c>
      <c r="AF50" s="27" t="s">
        <v>684</v>
      </c>
      <c r="AG50" s="27" t="s">
        <v>684</v>
      </c>
      <c r="AH50" s="27">
        <v>69</v>
      </c>
      <c r="AI50" s="28">
        <v>63</v>
      </c>
    </row>
    <row r="51" spans="1:35" x14ac:dyDescent="0.45">
      <c r="A51" s="19">
        <v>2015</v>
      </c>
      <c r="B51" s="20">
        <v>3258</v>
      </c>
      <c r="C51" s="21" t="s">
        <v>518</v>
      </c>
      <c r="D51" s="21" t="s">
        <v>52</v>
      </c>
      <c r="E51" s="22" t="s">
        <v>684</v>
      </c>
      <c r="F51" s="22" t="s">
        <v>684</v>
      </c>
      <c r="G51" s="22">
        <v>17</v>
      </c>
      <c r="H51" s="22" t="s">
        <v>684</v>
      </c>
      <c r="I51" s="22">
        <v>17</v>
      </c>
      <c r="J51" s="23" t="s">
        <v>684</v>
      </c>
      <c r="K51" s="23" t="s">
        <v>684</v>
      </c>
      <c r="L51" s="23">
        <v>0</v>
      </c>
      <c r="M51" s="23" t="s">
        <v>684</v>
      </c>
      <c r="N51" s="23">
        <v>0</v>
      </c>
      <c r="O51" s="24" t="s">
        <v>684</v>
      </c>
      <c r="P51" s="24" t="s">
        <v>684</v>
      </c>
      <c r="Q51" s="24">
        <v>11.5</v>
      </c>
      <c r="R51" s="24" t="s">
        <v>684</v>
      </c>
      <c r="S51" s="24">
        <v>11.5</v>
      </c>
      <c r="T51" s="25" t="s">
        <v>684</v>
      </c>
      <c r="U51" s="25" t="s">
        <v>684</v>
      </c>
      <c r="V51" s="25" t="s">
        <v>684</v>
      </c>
      <c r="W51" s="25" t="s">
        <v>684</v>
      </c>
      <c r="X51" s="25" t="s">
        <v>684</v>
      </c>
      <c r="Y51" s="26" t="s">
        <v>684</v>
      </c>
      <c r="Z51" s="26" t="s">
        <v>684</v>
      </c>
      <c r="AA51" s="26">
        <v>0</v>
      </c>
      <c r="AB51" s="26" t="s">
        <v>684</v>
      </c>
      <c r="AC51" s="26">
        <v>0</v>
      </c>
      <c r="AD51" s="27" t="s">
        <v>684</v>
      </c>
      <c r="AE51" s="27" t="s">
        <v>684</v>
      </c>
      <c r="AF51" s="27">
        <v>0</v>
      </c>
      <c r="AG51" s="27" t="s">
        <v>684</v>
      </c>
      <c r="AH51" s="27">
        <v>0</v>
      </c>
      <c r="AI51" s="28" t="s">
        <v>684</v>
      </c>
    </row>
    <row r="52" spans="1:35" x14ac:dyDescent="0.45">
      <c r="A52" s="19">
        <v>2015</v>
      </c>
      <c r="B52" s="20">
        <v>3278</v>
      </c>
      <c r="C52" s="21" t="s">
        <v>112</v>
      </c>
      <c r="D52" s="21" t="s">
        <v>74</v>
      </c>
      <c r="E52" s="22">
        <v>0</v>
      </c>
      <c r="F52" s="22">
        <v>12</v>
      </c>
      <c r="G52" s="22">
        <v>0</v>
      </c>
      <c r="H52" s="22">
        <v>0</v>
      </c>
      <c r="I52" s="22">
        <v>12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4">
        <v>0</v>
      </c>
      <c r="P52" s="24">
        <v>11.8</v>
      </c>
      <c r="Q52" s="24">
        <v>0</v>
      </c>
      <c r="R52" s="24">
        <v>0</v>
      </c>
      <c r="S52" s="24">
        <v>11.8</v>
      </c>
      <c r="T52" s="25">
        <v>0</v>
      </c>
      <c r="U52" s="25">
        <v>11</v>
      </c>
      <c r="V52" s="25">
        <v>0</v>
      </c>
      <c r="W52" s="25">
        <v>0</v>
      </c>
      <c r="X52" s="25">
        <v>11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8" t="s">
        <v>684</v>
      </c>
    </row>
    <row r="53" spans="1:35" x14ac:dyDescent="0.45">
      <c r="A53" s="19">
        <v>2015</v>
      </c>
      <c r="B53" s="20">
        <v>3279</v>
      </c>
      <c r="C53" s="21" t="s">
        <v>113</v>
      </c>
      <c r="D53" s="21" t="s">
        <v>103</v>
      </c>
      <c r="E53" s="22" t="s">
        <v>684</v>
      </c>
      <c r="F53" s="22" t="s">
        <v>684</v>
      </c>
      <c r="G53" s="22" t="s">
        <v>684</v>
      </c>
      <c r="H53" s="22" t="s">
        <v>684</v>
      </c>
      <c r="I53" s="22" t="s">
        <v>684</v>
      </c>
      <c r="J53" s="23">
        <v>1651</v>
      </c>
      <c r="K53" s="23" t="s">
        <v>684</v>
      </c>
      <c r="L53" s="23">
        <v>3882</v>
      </c>
      <c r="M53" s="23" t="s">
        <v>684</v>
      </c>
      <c r="N53" s="23">
        <v>5533</v>
      </c>
      <c r="O53" s="24">
        <v>7.9</v>
      </c>
      <c r="P53" s="24" t="s">
        <v>684</v>
      </c>
      <c r="Q53" s="24">
        <v>9.5</v>
      </c>
      <c r="R53" s="24" t="s">
        <v>684</v>
      </c>
      <c r="S53" s="24">
        <v>17.399999999999999</v>
      </c>
      <c r="T53" s="25">
        <v>7.9</v>
      </c>
      <c r="U53" s="25" t="s">
        <v>684</v>
      </c>
      <c r="V53" s="25">
        <v>9.5</v>
      </c>
      <c r="W53" s="25" t="s">
        <v>684</v>
      </c>
      <c r="X53" s="25">
        <v>17.399999999999999</v>
      </c>
      <c r="Y53" s="26" t="s">
        <v>684</v>
      </c>
      <c r="Z53" s="26" t="s">
        <v>684</v>
      </c>
      <c r="AA53" s="26" t="s">
        <v>684</v>
      </c>
      <c r="AB53" s="26" t="s">
        <v>684</v>
      </c>
      <c r="AC53" s="26" t="s">
        <v>684</v>
      </c>
      <c r="AD53" s="27">
        <v>185</v>
      </c>
      <c r="AE53" s="27">
        <v>243</v>
      </c>
      <c r="AF53" s="27">
        <v>20</v>
      </c>
      <c r="AG53" s="27" t="s">
        <v>684</v>
      </c>
      <c r="AH53" s="27">
        <v>448</v>
      </c>
      <c r="AI53" s="28" t="s">
        <v>684</v>
      </c>
    </row>
    <row r="54" spans="1:35" x14ac:dyDescent="0.45">
      <c r="A54" s="19">
        <v>2015</v>
      </c>
      <c r="B54" s="20">
        <v>3293</v>
      </c>
      <c r="C54" s="21" t="s">
        <v>114</v>
      </c>
      <c r="D54" s="21" t="s">
        <v>40</v>
      </c>
      <c r="E54" s="22">
        <v>1632</v>
      </c>
      <c r="F54" s="22">
        <v>88</v>
      </c>
      <c r="G54" s="22" t="s">
        <v>684</v>
      </c>
      <c r="H54" s="22" t="s">
        <v>684</v>
      </c>
      <c r="I54" s="22">
        <v>1720</v>
      </c>
      <c r="J54" s="23" t="s">
        <v>684</v>
      </c>
      <c r="K54" s="23" t="s">
        <v>684</v>
      </c>
      <c r="L54" s="23" t="s">
        <v>684</v>
      </c>
      <c r="M54" s="23" t="s">
        <v>684</v>
      </c>
      <c r="N54" s="23" t="s">
        <v>684</v>
      </c>
      <c r="O54" s="24">
        <v>2.2000000000000002</v>
      </c>
      <c r="P54" s="24">
        <v>5</v>
      </c>
      <c r="Q54" s="24" t="s">
        <v>684</v>
      </c>
      <c r="R54" s="24" t="s">
        <v>684</v>
      </c>
      <c r="S54" s="24">
        <v>7.2</v>
      </c>
      <c r="T54" s="25">
        <v>0.9</v>
      </c>
      <c r="U54" s="25">
        <v>0.7</v>
      </c>
      <c r="V54" s="25" t="s">
        <v>684</v>
      </c>
      <c r="W54" s="25" t="s">
        <v>684</v>
      </c>
      <c r="X54" s="25">
        <v>1.6</v>
      </c>
      <c r="Y54" s="26">
        <v>168</v>
      </c>
      <c r="Z54" s="26">
        <v>10</v>
      </c>
      <c r="AA54" s="26" t="s">
        <v>684</v>
      </c>
      <c r="AB54" s="26" t="s">
        <v>684</v>
      </c>
      <c r="AC54" s="26">
        <v>178</v>
      </c>
      <c r="AD54" s="27">
        <v>5</v>
      </c>
      <c r="AE54" s="27">
        <v>5</v>
      </c>
      <c r="AF54" s="27" t="s">
        <v>684</v>
      </c>
      <c r="AG54" s="27" t="s">
        <v>684</v>
      </c>
      <c r="AH54" s="27">
        <v>10</v>
      </c>
      <c r="AI54" s="28" t="s">
        <v>684</v>
      </c>
    </row>
    <row r="55" spans="1:35" x14ac:dyDescent="0.45">
      <c r="A55" s="19">
        <v>2015</v>
      </c>
      <c r="B55" s="20">
        <v>3329</v>
      </c>
      <c r="C55" s="21" t="s">
        <v>115</v>
      </c>
      <c r="D55" s="21" t="s">
        <v>54</v>
      </c>
      <c r="E55" s="22" t="s">
        <v>684</v>
      </c>
      <c r="F55" s="22" t="s">
        <v>684</v>
      </c>
      <c r="G55" s="22">
        <v>5</v>
      </c>
      <c r="H55" s="22" t="s">
        <v>684</v>
      </c>
      <c r="I55" s="22">
        <v>5</v>
      </c>
      <c r="J55" s="23" t="s">
        <v>684</v>
      </c>
      <c r="K55" s="23" t="s">
        <v>684</v>
      </c>
      <c r="L55" s="23" t="s">
        <v>684</v>
      </c>
      <c r="M55" s="23" t="s">
        <v>684</v>
      </c>
      <c r="N55" s="23" t="s">
        <v>684</v>
      </c>
      <c r="O55" s="24" t="s">
        <v>684</v>
      </c>
      <c r="P55" s="24" t="s">
        <v>684</v>
      </c>
      <c r="Q55" s="24">
        <v>2.6</v>
      </c>
      <c r="R55" s="24" t="s">
        <v>684</v>
      </c>
      <c r="S55" s="24">
        <v>2.6</v>
      </c>
      <c r="T55" s="25" t="s">
        <v>684</v>
      </c>
      <c r="U55" s="25" t="s">
        <v>684</v>
      </c>
      <c r="V55" s="25">
        <v>2.6</v>
      </c>
      <c r="W55" s="25" t="s">
        <v>684</v>
      </c>
      <c r="X55" s="25">
        <v>2.6</v>
      </c>
      <c r="Y55" s="26" t="s">
        <v>684</v>
      </c>
      <c r="Z55" s="26" t="s">
        <v>684</v>
      </c>
      <c r="AA55" s="26" t="s">
        <v>684</v>
      </c>
      <c r="AB55" s="26" t="s">
        <v>684</v>
      </c>
      <c r="AC55" s="26" t="s">
        <v>684</v>
      </c>
      <c r="AD55" s="27" t="s">
        <v>684</v>
      </c>
      <c r="AE55" s="27" t="s">
        <v>684</v>
      </c>
      <c r="AF55" s="27">
        <v>9</v>
      </c>
      <c r="AG55" s="27" t="s">
        <v>684</v>
      </c>
      <c r="AH55" s="27">
        <v>9</v>
      </c>
      <c r="AI55" s="28" t="s">
        <v>684</v>
      </c>
    </row>
    <row r="56" spans="1:35" x14ac:dyDescent="0.45">
      <c r="A56" s="19">
        <v>2015</v>
      </c>
      <c r="B56" s="20">
        <v>3390</v>
      </c>
      <c r="C56" s="21" t="s">
        <v>562</v>
      </c>
      <c r="D56" s="21" t="s">
        <v>207</v>
      </c>
      <c r="E56" s="22">
        <v>397</v>
      </c>
      <c r="F56" s="22">
        <v>733</v>
      </c>
      <c r="G56" s="22">
        <v>20</v>
      </c>
      <c r="H56" s="22" t="s">
        <v>684</v>
      </c>
      <c r="I56" s="22">
        <v>1150</v>
      </c>
      <c r="J56" s="23">
        <v>37</v>
      </c>
      <c r="K56" s="23">
        <v>146</v>
      </c>
      <c r="L56" s="23">
        <v>104</v>
      </c>
      <c r="M56" s="23" t="s">
        <v>684</v>
      </c>
      <c r="N56" s="23">
        <v>287</v>
      </c>
      <c r="O56" s="24">
        <v>11</v>
      </c>
      <c r="P56" s="24">
        <v>43</v>
      </c>
      <c r="Q56" s="24">
        <v>20</v>
      </c>
      <c r="R56" s="24" t="s">
        <v>684</v>
      </c>
      <c r="S56" s="24">
        <v>74</v>
      </c>
      <c r="T56" s="25">
        <v>2.5</v>
      </c>
      <c r="U56" s="25">
        <v>10</v>
      </c>
      <c r="V56" s="25">
        <v>7</v>
      </c>
      <c r="W56" s="25" t="s">
        <v>684</v>
      </c>
      <c r="X56" s="25">
        <v>19.5</v>
      </c>
      <c r="Y56" s="26">
        <v>309</v>
      </c>
      <c r="Z56" s="26" t="s">
        <v>684</v>
      </c>
      <c r="AA56" s="26" t="s">
        <v>684</v>
      </c>
      <c r="AB56" s="26" t="s">
        <v>684</v>
      </c>
      <c r="AC56" s="26">
        <v>309</v>
      </c>
      <c r="AD56" s="27">
        <v>752</v>
      </c>
      <c r="AE56" s="27">
        <v>342</v>
      </c>
      <c r="AF56" s="27">
        <v>208</v>
      </c>
      <c r="AG56" s="27" t="s">
        <v>684</v>
      </c>
      <c r="AH56" s="27">
        <v>1302</v>
      </c>
      <c r="AI56" s="28" t="s">
        <v>684</v>
      </c>
    </row>
    <row r="57" spans="1:35" x14ac:dyDescent="0.45">
      <c r="A57" s="19">
        <v>2015</v>
      </c>
      <c r="B57" s="20">
        <v>3435</v>
      </c>
      <c r="C57" s="21" t="s">
        <v>602</v>
      </c>
      <c r="D57" s="21" t="s">
        <v>95</v>
      </c>
      <c r="E57" s="22">
        <v>20</v>
      </c>
      <c r="F57" s="22" t="s">
        <v>684</v>
      </c>
      <c r="G57" s="22">
        <v>154</v>
      </c>
      <c r="H57" s="22" t="s">
        <v>684</v>
      </c>
      <c r="I57" s="22">
        <v>174</v>
      </c>
      <c r="J57" s="23" t="s">
        <v>684</v>
      </c>
      <c r="K57" s="23" t="s">
        <v>684</v>
      </c>
      <c r="L57" s="23" t="s">
        <v>684</v>
      </c>
      <c r="M57" s="23" t="s">
        <v>684</v>
      </c>
      <c r="N57" s="23" t="s">
        <v>684</v>
      </c>
      <c r="O57" s="24">
        <v>0.1</v>
      </c>
      <c r="P57" s="24" t="s">
        <v>684</v>
      </c>
      <c r="Q57" s="24">
        <v>17.100000000000001</v>
      </c>
      <c r="R57" s="24" t="s">
        <v>684</v>
      </c>
      <c r="S57" s="24">
        <v>17.2</v>
      </c>
      <c r="T57" s="25">
        <v>0</v>
      </c>
      <c r="U57" s="25" t="s">
        <v>684</v>
      </c>
      <c r="V57" s="25">
        <v>6.1</v>
      </c>
      <c r="W57" s="25" t="s">
        <v>684</v>
      </c>
      <c r="X57" s="25">
        <v>6.1</v>
      </c>
      <c r="Y57" s="26">
        <v>1</v>
      </c>
      <c r="Z57" s="26" t="s">
        <v>684</v>
      </c>
      <c r="AA57" s="26">
        <v>160</v>
      </c>
      <c r="AB57" s="26" t="s">
        <v>684</v>
      </c>
      <c r="AC57" s="26">
        <v>161</v>
      </c>
      <c r="AD57" s="27">
        <v>4</v>
      </c>
      <c r="AE57" s="27" t="s">
        <v>684</v>
      </c>
      <c r="AF57" s="27">
        <v>42</v>
      </c>
      <c r="AG57" s="27" t="s">
        <v>684</v>
      </c>
      <c r="AH57" s="27">
        <v>46</v>
      </c>
      <c r="AI57" s="28" t="s">
        <v>684</v>
      </c>
    </row>
    <row r="58" spans="1:35" x14ac:dyDescent="0.45">
      <c r="A58" s="19">
        <v>2015</v>
      </c>
      <c r="B58" s="20">
        <v>3435</v>
      </c>
      <c r="C58" s="21" t="s">
        <v>602</v>
      </c>
      <c r="D58" s="21" t="s">
        <v>86</v>
      </c>
      <c r="E58" s="22">
        <v>510</v>
      </c>
      <c r="F58" s="22" t="s">
        <v>684</v>
      </c>
      <c r="G58" s="22">
        <v>67</v>
      </c>
      <c r="H58" s="22" t="s">
        <v>684</v>
      </c>
      <c r="I58" s="22">
        <v>577</v>
      </c>
      <c r="J58" s="23" t="s">
        <v>684</v>
      </c>
      <c r="K58" s="23" t="s">
        <v>684</v>
      </c>
      <c r="L58" s="23" t="s">
        <v>684</v>
      </c>
      <c r="M58" s="23" t="s">
        <v>684</v>
      </c>
      <c r="N58" s="23" t="s">
        <v>684</v>
      </c>
      <c r="O58" s="24">
        <v>2.2999999999999998</v>
      </c>
      <c r="P58" s="24" t="s">
        <v>684</v>
      </c>
      <c r="Q58" s="24">
        <v>6.1</v>
      </c>
      <c r="R58" s="24" t="s">
        <v>684</v>
      </c>
      <c r="S58" s="24">
        <v>8.4</v>
      </c>
      <c r="T58" s="25">
        <v>0.5</v>
      </c>
      <c r="U58" s="25" t="s">
        <v>684</v>
      </c>
      <c r="V58" s="25">
        <v>2.2000000000000002</v>
      </c>
      <c r="W58" s="25" t="s">
        <v>684</v>
      </c>
      <c r="X58" s="25">
        <v>2.7</v>
      </c>
      <c r="Y58" s="26">
        <v>6</v>
      </c>
      <c r="Z58" s="26" t="s">
        <v>684</v>
      </c>
      <c r="AA58" s="26">
        <v>81</v>
      </c>
      <c r="AB58" s="26" t="s">
        <v>684</v>
      </c>
      <c r="AC58" s="26">
        <v>87</v>
      </c>
      <c r="AD58" s="27">
        <v>16</v>
      </c>
      <c r="AE58" s="27" t="s">
        <v>684</v>
      </c>
      <c r="AF58" s="27">
        <v>20</v>
      </c>
      <c r="AG58" s="27" t="s">
        <v>684</v>
      </c>
      <c r="AH58" s="27">
        <v>36</v>
      </c>
      <c r="AI58" s="28" t="s">
        <v>684</v>
      </c>
    </row>
    <row r="59" spans="1:35" x14ac:dyDescent="0.45">
      <c r="A59" s="19">
        <v>2015</v>
      </c>
      <c r="B59" s="20">
        <v>3478</v>
      </c>
      <c r="C59" s="21" t="s">
        <v>519</v>
      </c>
      <c r="D59" s="21" t="s">
        <v>207</v>
      </c>
      <c r="E59" s="22" t="s">
        <v>684</v>
      </c>
      <c r="F59" s="22">
        <v>304</v>
      </c>
      <c r="G59" s="22" t="s">
        <v>684</v>
      </c>
      <c r="H59" s="22" t="s">
        <v>684</v>
      </c>
      <c r="I59" s="22">
        <v>304</v>
      </c>
      <c r="J59" s="23" t="s">
        <v>684</v>
      </c>
      <c r="K59" s="23">
        <v>1</v>
      </c>
      <c r="L59" s="23" t="s">
        <v>684</v>
      </c>
      <c r="M59" s="23" t="s">
        <v>684</v>
      </c>
      <c r="N59" s="23">
        <v>1</v>
      </c>
      <c r="O59" s="24" t="s">
        <v>684</v>
      </c>
      <c r="P59" s="24">
        <v>0.3</v>
      </c>
      <c r="Q59" s="24" t="s">
        <v>684</v>
      </c>
      <c r="R59" s="24" t="s">
        <v>684</v>
      </c>
      <c r="S59" s="24">
        <v>0.3</v>
      </c>
      <c r="T59" s="25" t="s">
        <v>684</v>
      </c>
      <c r="U59" s="25">
        <v>0.1</v>
      </c>
      <c r="V59" s="25" t="s">
        <v>684</v>
      </c>
      <c r="W59" s="25" t="s">
        <v>684</v>
      </c>
      <c r="X59" s="25">
        <v>0.1</v>
      </c>
      <c r="Y59" s="26" t="s">
        <v>684</v>
      </c>
      <c r="Z59" s="26" t="s">
        <v>684</v>
      </c>
      <c r="AA59" s="26" t="s">
        <v>684</v>
      </c>
      <c r="AB59" s="26" t="s">
        <v>684</v>
      </c>
      <c r="AC59" s="26" t="s">
        <v>684</v>
      </c>
      <c r="AD59" s="27" t="s">
        <v>684</v>
      </c>
      <c r="AE59" s="27">
        <v>100</v>
      </c>
      <c r="AF59" s="27" t="s">
        <v>684</v>
      </c>
      <c r="AG59" s="27" t="s">
        <v>684</v>
      </c>
      <c r="AH59" s="27">
        <v>100</v>
      </c>
      <c r="AI59" s="28" t="s">
        <v>684</v>
      </c>
    </row>
    <row r="60" spans="1:35" x14ac:dyDescent="0.45">
      <c r="A60" s="19">
        <v>2015</v>
      </c>
      <c r="B60" s="20">
        <v>3498</v>
      </c>
      <c r="C60" s="21" t="s">
        <v>116</v>
      </c>
      <c r="D60" s="21" t="s">
        <v>40</v>
      </c>
      <c r="E60" s="22">
        <v>3833</v>
      </c>
      <c r="F60" s="22">
        <v>51</v>
      </c>
      <c r="G60" s="22" t="s">
        <v>684</v>
      </c>
      <c r="H60" s="22" t="s">
        <v>684</v>
      </c>
      <c r="I60" s="22">
        <v>3884</v>
      </c>
      <c r="J60" s="23" t="s">
        <v>684</v>
      </c>
      <c r="K60" s="23" t="s">
        <v>684</v>
      </c>
      <c r="L60" s="23" t="s">
        <v>684</v>
      </c>
      <c r="M60" s="23" t="s">
        <v>684</v>
      </c>
      <c r="N60" s="23" t="s">
        <v>684</v>
      </c>
      <c r="O60" s="24">
        <v>7.5</v>
      </c>
      <c r="P60" s="24">
        <v>0</v>
      </c>
      <c r="Q60" s="24">
        <v>0</v>
      </c>
      <c r="R60" s="24">
        <v>0</v>
      </c>
      <c r="S60" s="24">
        <v>7.5</v>
      </c>
      <c r="T60" s="25">
        <v>2.1</v>
      </c>
      <c r="U60" s="25" t="s">
        <v>684</v>
      </c>
      <c r="V60" s="25" t="s">
        <v>684</v>
      </c>
      <c r="W60" s="25" t="s">
        <v>684</v>
      </c>
      <c r="X60" s="25">
        <v>2.1</v>
      </c>
      <c r="Y60" s="26">
        <v>454</v>
      </c>
      <c r="Z60" s="26">
        <v>1</v>
      </c>
      <c r="AA60" s="26">
        <v>0</v>
      </c>
      <c r="AB60" s="26">
        <v>0</v>
      </c>
      <c r="AC60" s="26">
        <v>455</v>
      </c>
      <c r="AD60" s="27">
        <v>66</v>
      </c>
      <c r="AE60" s="27">
        <v>0</v>
      </c>
      <c r="AF60" s="27">
        <v>0</v>
      </c>
      <c r="AG60" s="27">
        <v>0</v>
      </c>
      <c r="AH60" s="27">
        <v>66</v>
      </c>
      <c r="AI60" s="28">
        <v>8</v>
      </c>
    </row>
    <row r="61" spans="1:35" x14ac:dyDescent="0.45">
      <c r="A61" s="19">
        <v>2015</v>
      </c>
      <c r="B61" s="20">
        <v>3502</v>
      </c>
      <c r="C61" s="21" t="s">
        <v>117</v>
      </c>
      <c r="D61" s="21" t="s">
        <v>118</v>
      </c>
      <c r="E61" s="22">
        <v>41543</v>
      </c>
      <c r="F61" s="22">
        <v>5349</v>
      </c>
      <c r="G61" s="22" t="s">
        <v>684</v>
      </c>
      <c r="H61" s="22" t="s">
        <v>684</v>
      </c>
      <c r="I61" s="22">
        <v>46892</v>
      </c>
      <c r="J61" s="23" t="s">
        <v>684</v>
      </c>
      <c r="K61" s="23" t="s">
        <v>684</v>
      </c>
      <c r="L61" s="23" t="s">
        <v>684</v>
      </c>
      <c r="M61" s="23" t="s">
        <v>684</v>
      </c>
      <c r="N61" s="23" t="s">
        <v>684</v>
      </c>
      <c r="O61" s="24">
        <v>26</v>
      </c>
      <c r="P61" s="24">
        <v>7</v>
      </c>
      <c r="Q61" s="24" t="s">
        <v>684</v>
      </c>
      <c r="R61" s="24" t="s">
        <v>684</v>
      </c>
      <c r="S61" s="24">
        <v>33</v>
      </c>
      <c r="T61" s="25">
        <v>26</v>
      </c>
      <c r="U61" s="25">
        <v>7</v>
      </c>
      <c r="V61" s="25" t="s">
        <v>684</v>
      </c>
      <c r="W61" s="25" t="s">
        <v>684</v>
      </c>
      <c r="X61" s="25">
        <v>33</v>
      </c>
      <c r="Y61" s="26" t="s">
        <v>684</v>
      </c>
      <c r="Z61" s="26" t="s">
        <v>684</v>
      </c>
      <c r="AA61" s="26" t="s">
        <v>684</v>
      </c>
      <c r="AB61" s="26" t="s">
        <v>684</v>
      </c>
      <c r="AC61" s="26" t="s">
        <v>684</v>
      </c>
      <c r="AD61" s="27" t="s">
        <v>684</v>
      </c>
      <c r="AE61" s="27" t="s">
        <v>684</v>
      </c>
      <c r="AF61" s="27" t="s">
        <v>684</v>
      </c>
      <c r="AG61" s="27" t="s">
        <v>684</v>
      </c>
      <c r="AH61" s="27" t="s">
        <v>684</v>
      </c>
      <c r="AI61" s="28" t="s">
        <v>684</v>
      </c>
    </row>
    <row r="62" spans="1:35" x14ac:dyDescent="0.45">
      <c r="A62" s="19">
        <v>2015</v>
      </c>
      <c r="B62" s="20">
        <v>3503</v>
      </c>
      <c r="C62" s="21" t="s">
        <v>119</v>
      </c>
      <c r="D62" s="21" t="s">
        <v>32</v>
      </c>
      <c r="E62" s="22">
        <v>4082</v>
      </c>
      <c r="F62" s="22">
        <v>253</v>
      </c>
      <c r="G62" s="22">
        <v>9</v>
      </c>
      <c r="H62" s="22" t="s">
        <v>684</v>
      </c>
      <c r="I62" s="22">
        <v>4344</v>
      </c>
      <c r="J62" s="23" t="s">
        <v>684</v>
      </c>
      <c r="K62" s="23" t="s">
        <v>684</v>
      </c>
      <c r="L62" s="23" t="s">
        <v>684</v>
      </c>
      <c r="M62" s="23" t="s">
        <v>684</v>
      </c>
      <c r="N62" s="23" t="s">
        <v>684</v>
      </c>
      <c r="O62" s="24" t="s">
        <v>684</v>
      </c>
      <c r="P62" s="24">
        <v>52.4</v>
      </c>
      <c r="Q62" s="24">
        <v>50.9</v>
      </c>
      <c r="R62" s="24" t="s">
        <v>684</v>
      </c>
      <c r="S62" s="24">
        <v>103.3</v>
      </c>
      <c r="T62" s="25" t="s">
        <v>684</v>
      </c>
      <c r="U62" s="25">
        <v>24.8</v>
      </c>
      <c r="V62" s="25">
        <v>20.399999999999999</v>
      </c>
      <c r="W62" s="25" t="s">
        <v>684</v>
      </c>
      <c r="X62" s="25">
        <v>45.2</v>
      </c>
      <c r="Y62" s="26">
        <v>107</v>
      </c>
      <c r="Z62" s="26" t="s">
        <v>684</v>
      </c>
      <c r="AA62" s="26" t="s">
        <v>684</v>
      </c>
      <c r="AB62" s="26" t="s">
        <v>684</v>
      </c>
      <c r="AC62" s="26">
        <v>107</v>
      </c>
      <c r="AD62" s="27">
        <v>5</v>
      </c>
      <c r="AE62" s="27">
        <v>15</v>
      </c>
      <c r="AF62" s="27">
        <v>7</v>
      </c>
      <c r="AG62" s="27" t="s">
        <v>684</v>
      </c>
      <c r="AH62" s="27">
        <v>27</v>
      </c>
      <c r="AI62" s="28" t="s">
        <v>684</v>
      </c>
    </row>
    <row r="63" spans="1:35" x14ac:dyDescent="0.45">
      <c r="A63" s="19">
        <v>2015</v>
      </c>
      <c r="B63" s="20">
        <v>3542</v>
      </c>
      <c r="C63" s="21" t="s">
        <v>120</v>
      </c>
      <c r="D63" s="21" t="s">
        <v>121</v>
      </c>
      <c r="E63" s="22">
        <v>47738</v>
      </c>
      <c r="F63" s="22">
        <v>23</v>
      </c>
      <c r="G63" s="22">
        <v>18</v>
      </c>
      <c r="H63" s="22" t="s">
        <v>684</v>
      </c>
      <c r="I63" s="22">
        <v>47779</v>
      </c>
      <c r="J63" s="23">
        <v>315</v>
      </c>
      <c r="K63" s="23">
        <v>26</v>
      </c>
      <c r="L63" s="23">
        <v>41</v>
      </c>
      <c r="M63" s="23" t="s">
        <v>684</v>
      </c>
      <c r="N63" s="23">
        <v>382</v>
      </c>
      <c r="O63" s="24">
        <v>54.9</v>
      </c>
      <c r="P63" s="24">
        <v>19.3</v>
      </c>
      <c r="Q63" s="24">
        <v>40</v>
      </c>
      <c r="R63" s="24" t="s">
        <v>684</v>
      </c>
      <c r="S63" s="24">
        <v>114.2</v>
      </c>
      <c r="T63" s="25">
        <v>53.6</v>
      </c>
      <c r="U63" s="25" t="s">
        <v>684</v>
      </c>
      <c r="V63" s="25" t="s">
        <v>684</v>
      </c>
      <c r="W63" s="25" t="s">
        <v>684</v>
      </c>
      <c r="X63" s="25">
        <v>53.6</v>
      </c>
      <c r="Y63" s="26">
        <v>411</v>
      </c>
      <c r="Z63" s="26">
        <v>1088</v>
      </c>
      <c r="AA63" s="26" t="s">
        <v>684</v>
      </c>
      <c r="AB63" s="26" t="s">
        <v>684</v>
      </c>
      <c r="AC63" s="26">
        <v>1499</v>
      </c>
      <c r="AD63" s="27">
        <v>1098</v>
      </c>
      <c r="AE63" s="27">
        <v>197</v>
      </c>
      <c r="AF63" s="27" t="s">
        <v>684</v>
      </c>
      <c r="AG63" s="27" t="s">
        <v>684</v>
      </c>
      <c r="AH63" s="27">
        <v>1295</v>
      </c>
      <c r="AI63" s="28" t="s">
        <v>684</v>
      </c>
    </row>
    <row r="64" spans="1:35" x14ac:dyDescent="0.45">
      <c r="A64" s="19">
        <v>2015</v>
      </c>
      <c r="B64" s="20">
        <v>3701</v>
      </c>
      <c r="C64" s="21" t="s">
        <v>122</v>
      </c>
      <c r="D64" s="21" t="s">
        <v>40</v>
      </c>
      <c r="E64" s="22">
        <v>2674</v>
      </c>
      <c r="F64" s="22">
        <v>426</v>
      </c>
      <c r="G64" s="22" t="s">
        <v>684</v>
      </c>
      <c r="H64" s="22" t="s">
        <v>684</v>
      </c>
      <c r="I64" s="22">
        <v>3100</v>
      </c>
      <c r="J64" s="23" t="s">
        <v>684</v>
      </c>
      <c r="K64" s="23" t="s">
        <v>684</v>
      </c>
      <c r="L64" s="23" t="s">
        <v>684</v>
      </c>
      <c r="M64" s="23" t="s">
        <v>684</v>
      </c>
      <c r="N64" s="23" t="s">
        <v>684</v>
      </c>
      <c r="O64" s="24">
        <v>2.6</v>
      </c>
      <c r="P64" s="24">
        <v>0.2</v>
      </c>
      <c r="Q64" s="24" t="s">
        <v>684</v>
      </c>
      <c r="R64" s="24" t="s">
        <v>684</v>
      </c>
      <c r="S64" s="24">
        <v>2.8</v>
      </c>
      <c r="T64" s="25">
        <v>2.2000000000000002</v>
      </c>
      <c r="U64" s="25">
        <v>0.1</v>
      </c>
      <c r="V64" s="25" t="s">
        <v>684</v>
      </c>
      <c r="W64" s="25" t="s">
        <v>684</v>
      </c>
      <c r="X64" s="25">
        <v>2.2999999999999998</v>
      </c>
      <c r="Y64" s="26">
        <v>199</v>
      </c>
      <c r="Z64" s="26">
        <v>13</v>
      </c>
      <c r="AA64" s="26" t="s">
        <v>684</v>
      </c>
      <c r="AB64" s="26" t="s">
        <v>684</v>
      </c>
      <c r="AC64" s="26">
        <v>212</v>
      </c>
      <c r="AD64" s="27">
        <v>14</v>
      </c>
      <c r="AE64" s="27">
        <v>1</v>
      </c>
      <c r="AF64" s="27" t="s">
        <v>684</v>
      </c>
      <c r="AG64" s="27" t="s">
        <v>684</v>
      </c>
      <c r="AH64" s="27">
        <v>15</v>
      </c>
      <c r="AI64" s="28" t="s">
        <v>684</v>
      </c>
    </row>
    <row r="65" spans="1:35" x14ac:dyDescent="0.45">
      <c r="A65" s="19">
        <v>2015</v>
      </c>
      <c r="B65" s="20">
        <v>3755</v>
      </c>
      <c r="C65" s="21" t="s">
        <v>123</v>
      </c>
      <c r="D65" s="21" t="s">
        <v>121</v>
      </c>
      <c r="E65" s="22">
        <v>6303</v>
      </c>
      <c r="F65" s="22">
        <v>0</v>
      </c>
      <c r="G65" s="22">
        <v>4</v>
      </c>
      <c r="H65" s="22">
        <v>0</v>
      </c>
      <c r="I65" s="22">
        <v>6307</v>
      </c>
      <c r="J65" s="23">
        <v>27</v>
      </c>
      <c r="K65" s="23">
        <v>0</v>
      </c>
      <c r="L65" s="23">
        <v>0</v>
      </c>
      <c r="M65" s="23">
        <v>0</v>
      </c>
      <c r="N65" s="23">
        <v>27</v>
      </c>
      <c r="O65" s="24">
        <v>4</v>
      </c>
      <c r="P65" s="24">
        <v>0</v>
      </c>
      <c r="Q65" s="24">
        <v>162</v>
      </c>
      <c r="R65" s="24">
        <v>0</v>
      </c>
      <c r="S65" s="24">
        <v>166</v>
      </c>
      <c r="T65" s="25">
        <v>3.8</v>
      </c>
      <c r="U65" s="25">
        <v>0</v>
      </c>
      <c r="V65" s="25">
        <v>0</v>
      </c>
      <c r="W65" s="25">
        <v>0</v>
      </c>
      <c r="X65" s="25">
        <v>3.8</v>
      </c>
      <c r="Y65" s="26">
        <v>43</v>
      </c>
      <c r="Z65" s="26">
        <v>0</v>
      </c>
      <c r="AA65" s="26">
        <v>9290</v>
      </c>
      <c r="AB65" s="26">
        <v>0</v>
      </c>
      <c r="AC65" s="26">
        <v>9333</v>
      </c>
      <c r="AD65" s="27">
        <v>259</v>
      </c>
      <c r="AE65" s="27">
        <v>0</v>
      </c>
      <c r="AF65" s="27">
        <v>0</v>
      </c>
      <c r="AG65" s="27">
        <v>0</v>
      </c>
      <c r="AH65" s="27">
        <v>259</v>
      </c>
      <c r="AI65" s="28" t="s">
        <v>684</v>
      </c>
    </row>
    <row r="66" spans="1:35" x14ac:dyDescent="0.45">
      <c r="A66" s="19">
        <v>2015</v>
      </c>
      <c r="B66" s="20">
        <v>3757</v>
      </c>
      <c r="C66" s="21" t="s">
        <v>124</v>
      </c>
      <c r="D66" s="21" t="s">
        <v>118</v>
      </c>
      <c r="E66" s="22" t="s">
        <v>684</v>
      </c>
      <c r="F66" s="22">
        <v>4</v>
      </c>
      <c r="G66" s="22" t="s">
        <v>684</v>
      </c>
      <c r="H66" s="22" t="s">
        <v>684</v>
      </c>
      <c r="I66" s="22">
        <v>4</v>
      </c>
      <c r="J66" s="23" t="s">
        <v>684</v>
      </c>
      <c r="K66" s="23" t="s">
        <v>684</v>
      </c>
      <c r="L66" s="23" t="s">
        <v>684</v>
      </c>
      <c r="M66" s="23" t="s">
        <v>684</v>
      </c>
      <c r="N66" s="23" t="s">
        <v>684</v>
      </c>
      <c r="O66" s="24" t="s">
        <v>684</v>
      </c>
      <c r="P66" s="24" t="s">
        <v>684</v>
      </c>
      <c r="Q66" s="24" t="s">
        <v>684</v>
      </c>
      <c r="R66" s="24" t="s">
        <v>684</v>
      </c>
      <c r="S66" s="24" t="s">
        <v>684</v>
      </c>
      <c r="T66" s="25" t="s">
        <v>684</v>
      </c>
      <c r="U66" s="25" t="s">
        <v>684</v>
      </c>
      <c r="V66" s="25" t="s">
        <v>684</v>
      </c>
      <c r="W66" s="25" t="s">
        <v>684</v>
      </c>
      <c r="X66" s="25" t="s">
        <v>684</v>
      </c>
      <c r="Y66" s="26" t="s">
        <v>684</v>
      </c>
      <c r="Z66" s="26" t="s">
        <v>684</v>
      </c>
      <c r="AA66" s="26" t="s">
        <v>684</v>
      </c>
      <c r="AB66" s="26" t="s">
        <v>684</v>
      </c>
      <c r="AC66" s="26" t="s">
        <v>684</v>
      </c>
      <c r="AD66" s="27" t="s">
        <v>684</v>
      </c>
      <c r="AE66" s="27" t="s">
        <v>684</v>
      </c>
      <c r="AF66" s="27" t="s">
        <v>684</v>
      </c>
      <c r="AG66" s="27" t="s">
        <v>684</v>
      </c>
      <c r="AH66" s="27" t="s">
        <v>684</v>
      </c>
      <c r="AI66" s="28" t="s">
        <v>684</v>
      </c>
    </row>
    <row r="67" spans="1:35" x14ac:dyDescent="0.45">
      <c r="A67" s="19">
        <v>2015</v>
      </c>
      <c r="B67" s="20">
        <v>3764</v>
      </c>
      <c r="C67" s="21" t="s">
        <v>126</v>
      </c>
      <c r="D67" s="21" t="s">
        <v>50</v>
      </c>
      <c r="E67" s="22">
        <v>1676</v>
      </c>
      <c r="F67" s="22">
        <v>2</v>
      </c>
      <c r="G67" s="22" t="s">
        <v>684</v>
      </c>
      <c r="H67" s="22" t="s">
        <v>684</v>
      </c>
      <c r="I67" s="22">
        <v>1678</v>
      </c>
      <c r="J67" s="23">
        <v>149</v>
      </c>
      <c r="K67" s="23">
        <v>1</v>
      </c>
      <c r="L67" s="23" t="s">
        <v>684</v>
      </c>
      <c r="M67" s="23" t="s">
        <v>684</v>
      </c>
      <c r="N67" s="23">
        <v>150</v>
      </c>
      <c r="O67" s="24">
        <v>34</v>
      </c>
      <c r="P67" s="24">
        <v>0.4</v>
      </c>
      <c r="Q67" s="24" t="s">
        <v>684</v>
      </c>
      <c r="R67" s="24" t="s">
        <v>684</v>
      </c>
      <c r="S67" s="24">
        <v>34.4</v>
      </c>
      <c r="T67" s="25">
        <v>9.1999999999999993</v>
      </c>
      <c r="U67" s="25">
        <v>0.1</v>
      </c>
      <c r="V67" s="25" t="s">
        <v>684</v>
      </c>
      <c r="W67" s="25" t="s">
        <v>684</v>
      </c>
      <c r="X67" s="25">
        <v>9.3000000000000007</v>
      </c>
      <c r="Y67" s="26">
        <v>918</v>
      </c>
      <c r="Z67" s="26">
        <v>45</v>
      </c>
      <c r="AA67" s="26" t="s">
        <v>684</v>
      </c>
      <c r="AB67" s="26" t="s">
        <v>684</v>
      </c>
      <c r="AC67" s="26">
        <v>963</v>
      </c>
      <c r="AD67" s="27">
        <v>5</v>
      </c>
      <c r="AE67" s="27" t="s">
        <v>684</v>
      </c>
      <c r="AF67" s="27" t="s">
        <v>684</v>
      </c>
      <c r="AG67" s="27" t="s">
        <v>684</v>
      </c>
      <c r="AH67" s="27">
        <v>5</v>
      </c>
      <c r="AI67" s="28">
        <v>2</v>
      </c>
    </row>
    <row r="68" spans="1:35" x14ac:dyDescent="0.45">
      <c r="A68" s="19">
        <v>2015</v>
      </c>
      <c r="B68" s="20">
        <v>3844</v>
      </c>
      <c r="C68" s="21" t="s">
        <v>128</v>
      </c>
      <c r="D68" s="21" t="s">
        <v>84</v>
      </c>
      <c r="E68" s="22">
        <v>857</v>
      </c>
      <c r="F68" s="22">
        <v>0</v>
      </c>
      <c r="G68" s="22">
        <v>0</v>
      </c>
      <c r="H68" s="22">
        <v>0</v>
      </c>
      <c r="I68" s="22">
        <v>857</v>
      </c>
      <c r="J68" s="23">
        <v>205</v>
      </c>
      <c r="K68" s="23">
        <v>0</v>
      </c>
      <c r="L68" s="23">
        <v>0</v>
      </c>
      <c r="M68" s="23">
        <v>0</v>
      </c>
      <c r="N68" s="23">
        <v>205</v>
      </c>
      <c r="O68" s="24">
        <v>0.9</v>
      </c>
      <c r="P68" s="24">
        <v>0</v>
      </c>
      <c r="Q68" s="24">
        <v>0</v>
      </c>
      <c r="R68" s="24">
        <v>0</v>
      </c>
      <c r="S68" s="24">
        <v>0.9</v>
      </c>
      <c r="T68" s="25">
        <v>0.9</v>
      </c>
      <c r="U68" s="25">
        <v>0</v>
      </c>
      <c r="V68" s="25">
        <v>0</v>
      </c>
      <c r="W68" s="25">
        <v>0</v>
      </c>
      <c r="X68" s="25">
        <v>0.9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7">
        <v>3500</v>
      </c>
      <c r="AE68" s="27">
        <v>0</v>
      </c>
      <c r="AF68" s="27">
        <v>0</v>
      </c>
      <c r="AG68" s="27">
        <v>0</v>
      </c>
      <c r="AH68" s="27">
        <v>3500</v>
      </c>
      <c r="AI68" s="28">
        <v>10</v>
      </c>
    </row>
    <row r="69" spans="1:35" x14ac:dyDescent="0.45">
      <c r="A69" s="19">
        <v>2015</v>
      </c>
      <c r="B69" s="20">
        <v>3931</v>
      </c>
      <c r="C69" s="21" t="s">
        <v>129</v>
      </c>
      <c r="D69" s="21" t="s">
        <v>37</v>
      </c>
      <c r="E69" s="22">
        <v>4590</v>
      </c>
      <c r="F69" s="22">
        <v>103</v>
      </c>
      <c r="G69" s="22">
        <v>8</v>
      </c>
      <c r="H69" s="22" t="s">
        <v>684</v>
      </c>
      <c r="I69" s="22">
        <v>4701</v>
      </c>
      <c r="J69" s="23" t="s">
        <v>684</v>
      </c>
      <c r="K69" s="23" t="s">
        <v>684</v>
      </c>
      <c r="L69" s="23" t="s">
        <v>684</v>
      </c>
      <c r="M69" s="23" t="s">
        <v>684</v>
      </c>
      <c r="N69" s="23" t="s">
        <v>684</v>
      </c>
      <c r="O69" s="24">
        <v>0.5</v>
      </c>
      <c r="P69" s="24">
        <v>0.5</v>
      </c>
      <c r="Q69" s="24">
        <v>0.5</v>
      </c>
      <c r="R69" s="24" t="s">
        <v>684</v>
      </c>
      <c r="S69" s="24">
        <v>1.5</v>
      </c>
      <c r="T69" s="25" t="s">
        <v>684</v>
      </c>
      <c r="U69" s="25" t="s">
        <v>684</v>
      </c>
      <c r="V69" s="25" t="s">
        <v>684</v>
      </c>
      <c r="W69" s="25" t="s">
        <v>684</v>
      </c>
      <c r="X69" s="25" t="s">
        <v>684</v>
      </c>
      <c r="Y69" s="26" t="s">
        <v>684</v>
      </c>
      <c r="Z69" s="26" t="s">
        <v>684</v>
      </c>
      <c r="AA69" s="26" t="s">
        <v>684</v>
      </c>
      <c r="AB69" s="26" t="s">
        <v>684</v>
      </c>
      <c r="AC69" s="26" t="s">
        <v>684</v>
      </c>
      <c r="AD69" s="27" t="s">
        <v>684</v>
      </c>
      <c r="AE69" s="27" t="s">
        <v>684</v>
      </c>
      <c r="AF69" s="27" t="s">
        <v>684</v>
      </c>
      <c r="AG69" s="27" t="s">
        <v>684</v>
      </c>
      <c r="AH69" s="27" t="s">
        <v>684</v>
      </c>
      <c r="AI69" s="28" t="s">
        <v>684</v>
      </c>
    </row>
    <row r="70" spans="1:35" x14ac:dyDescent="0.45">
      <c r="A70" s="19">
        <v>2015</v>
      </c>
      <c r="B70" s="20">
        <v>3989</v>
      </c>
      <c r="C70" s="21" t="s">
        <v>130</v>
      </c>
      <c r="D70" s="21" t="s">
        <v>131</v>
      </c>
      <c r="E70" s="22">
        <v>871</v>
      </c>
      <c r="F70" s="22">
        <v>7</v>
      </c>
      <c r="G70" s="22">
        <v>0</v>
      </c>
      <c r="H70" s="22">
        <v>0</v>
      </c>
      <c r="I70" s="22">
        <v>878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4">
        <v>1</v>
      </c>
      <c r="P70" s="24">
        <v>3.5</v>
      </c>
      <c r="Q70" s="24">
        <v>0</v>
      </c>
      <c r="R70" s="24">
        <v>0</v>
      </c>
      <c r="S70" s="24">
        <v>4.5</v>
      </c>
      <c r="T70" s="25">
        <v>0.8</v>
      </c>
      <c r="U70" s="25">
        <v>0</v>
      </c>
      <c r="V70" s="25">
        <v>0</v>
      </c>
      <c r="W70" s="25">
        <v>0</v>
      </c>
      <c r="X70" s="25">
        <v>0.8</v>
      </c>
      <c r="Y70" s="26">
        <v>16</v>
      </c>
      <c r="Z70" s="26">
        <v>0</v>
      </c>
      <c r="AA70" s="26">
        <v>0</v>
      </c>
      <c r="AB70" s="26">
        <v>0</v>
      </c>
      <c r="AC70" s="26">
        <v>16</v>
      </c>
      <c r="AD70" s="27">
        <v>172</v>
      </c>
      <c r="AE70" s="27">
        <v>1</v>
      </c>
      <c r="AF70" s="27">
        <v>0</v>
      </c>
      <c r="AG70" s="27">
        <v>0</v>
      </c>
      <c r="AH70" s="27">
        <v>173</v>
      </c>
      <c r="AI70" s="28" t="s">
        <v>684</v>
      </c>
    </row>
    <row r="71" spans="1:35" x14ac:dyDescent="0.45">
      <c r="A71" s="19">
        <v>2015</v>
      </c>
      <c r="B71" s="20">
        <v>4045</v>
      </c>
      <c r="C71" s="21" t="s">
        <v>132</v>
      </c>
      <c r="D71" s="21" t="s">
        <v>133</v>
      </c>
      <c r="E71" s="22">
        <v>14391</v>
      </c>
      <c r="F71" s="22">
        <v>912</v>
      </c>
      <c r="G71" s="22">
        <v>11</v>
      </c>
      <c r="H71" s="22">
        <v>0</v>
      </c>
      <c r="I71" s="22">
        <v>15314</v>
      </c>
      <c r="J71" s="23" t="s">
        <v>684</v>
      </c>
      <c r="K71" s="23" t="s">
        <v>684</v>
      </c>
      <c r="L71" s="23" t="s">
        <v>684</v>
      </c>
      <c r="M71" s="23" t="s">
        <v>684</v>
      </c>
      <c r="N71" s="23" t="s">
        <v>684</v>
      </c>
      <c r="O71" s="24">
        <v>24</v>
      </c>
      <c r="P71" s="24">
        <v>4</v>
      </c>
      <c r="Q71" s="24">
        <v>2.8</v>
      </c>
      <c r="R71" s="24" t="s">
        <v>684</v>
      </c>
      <c r="S71" s="24">
        <v>30.8</v>
      </c>
      <c r="T71" s="25" t="s">
        <v>684</v>
      </c>
      <c r="U71" s="25" t="s">
        <v>684</v>
      </c>
      <c r="V71" s="25" t="s">
        <v>684</v>
      </c>
      <c r="W71" s="25" t="s">
        <v>684</v>
      </c>
      <c r="X71" s="25" t="s">
        <v>684</v>
      </c>
      <c r="Y71" s="26">
        <v>194</v>
      </c>
      <c r="Z71" s="26">
        <v>47</v>
      </c>
      <c r="AA71" s="26">
        <v>247</v>
      </c>
      <c r="AB71" s="26">
        <v>0</v>
      </c>
      <c r="AC71" s="26">
        <v>488</v>
      </c>
      <c r="AD71" s="27">
        <v>68</v>
      </c>
      <c r="AE71" s="27">
        <v>4</v>
      </c>
      <c r="AF71" s="27">
        <v>0</v>
      </c>
      <c r="AG71" s="27">
        <v>0</v>
      </c>
      <c r="AH71" s="27">
        <v>72</v>
      </c>
      <c r="AI71" s="28">
        <v>0</v>
      </c>
    </row>
    <row r="72" spans="1:35" x14ac:dyDescent="0.45">
      <c r="A72" s="19">
        <v>2015</v>
      </c>
      <c r="B72" s="20">
        <v>4065</v>
      </c>
      <c r="C72" s="21" t="s">
        <v>134</v>
      </c>
      <c r="D72" s="21" t="s">
        <v>121</v>
      </c>
      <c r="E72" s="22">
        <v>0</v>
      </c>
      <c r="F72" s="22">
        <v>4</v>
      </c>
      <c r="G72" s="22">
        <v>14</v>
      </c>
      <c r="H72" s="22">
        <v>0</v>
      </c>
      <c r="I72" s="22">
        <v>18</v>
      </c>
      <c r="J72" s="23" t="s">
        <v>684</v>
      </c>
      <c r="K72" s="23" t="s">
        <v>684</v>
      </c>
      <c r="L72" s="23" t="s">
        <v>684</v>
      </c>
      <c r="M72" s="23" t="s">
        <v>684</v>
      </c>
      <c r="N72" s="23" t="s">
        <v>684</v>
      </c>
      <c r="O72" s="24">
        <v>0</v>
      </c>
      <c r="P72" s="24">
        <v>0.8</v>
      </c>
      <c r="Q72" s="24">
        <v>12.3</v>
      </c>
      <c r="R72" s="24" t="s">
        <v>684</v>
      </c>
      <c r="S72" s="24">
        <v>13.1</v>
      </c>
      <c r="T72" s="25" t="s">
        <v>684</v>
      </c>
      <c r="U72" s="25" t="s">
        <v>684</v>
      </c>
      <c r="V72" s="25" t="s">
        <v>684</v>
      </c>
      <c r="W72" s="25" t="s">
        <v>684</v>
      </c>
      <c r="X72" s="25" t="s">
        <v>684</v>
      </c>
      <c r="Y72" s="26" t="s">
        <v>684</v>
      </c>
      <c r="Z72" s="26" t="s">
        <v>684</v>
      </c>
      <c r="AA72" s="26" t="s">
        <v>684</v>
      </c>
      <c r="AB72" s="26" t="s">
        <v>684</v>
      </c>
      <c r="AC72" s="26" t="s">
        <v>684</v>
      </c>
      <c r="AD72" s="27" t="s">
        <v>684</v>
      </c>
      <c r="AE72" s="27" t="s">
        <v>684</v>
      </c>
      <c r="AF72" s="27" t="s">
        <v>684</v>
      </c>
      <c r="AG72" s="27" t="s">
        <v>684</v>
      </c>
      <c r="AH72" s="27" t="s">
        <v>684</v>
      </c>
      <c r="AI72" s="28">
        <v>0</v>
      </c>
    </row>
    <row r="73" spans="1:35" x14ac:dyDescent="0.45">
      <c r="A73" s="19">
        <v>2015</v>
      </c>
      <c r="B73" s="20">
        <v>4110</v>
      </c>
      <c r="C73" s="21" t="s">
        <v>135</v>
      </c>
      <c r="D73" s="21" t="s">
        <v>37</v>
      </c>
      <c r="E73" s="22">
        <v>72800</v>
      </c>
      <c r="F73" s="22">
        <v>1800</v>
      </c>
      <c r="G73" s="22">
        <v>1510</v>
      </c>
      <c r="H73" s="22" t="s">
        <v>684</v>
      </c>
      <c r="I73" s="22">
        <v>76110</v>
      </c>
      <c r="J73" s="23">
        <v>210</v>
      </c>
      <c r="K73" s="23" t="s">
        <v>684</v>
      </c>
      <c r="L73" s="23" t="s">
        <v>684</v>
      </c>
      <c r="M73" s="23" t="s">
        <v>684</v>
      </c>
      <c r="N73" s="23">
        <v>210</v>
      </c>
      <c r="O73" s="24">
        <v>105</v>
      </c>
      <c r="P73" s="24">
        <v>345</v>
      </c>
      <c r="Q73" s="24">
        <v>855</v>
      </c>
      <c r="R73" s="24" t="s">
        <v>684</v>
      </c>
      <c r="S73" s="24">
        <v>1305</v>
      </c>
      <c r="T73" s="25">
        <v>105</v>
      </c>
      <c r="U73" s="25" t="s">
        <v>684</v>
      </c>
      <c r="V73" s="25" t="s">
        <v>684</v>
      </c>
      <c r="W73" s="25" t="s">
        <v>684</v>
      </c>
      <c r="X73" s="25">
        <v>105</v>
      </c>
      <c r="Y73" s="26">
        <v>2395</v>
      </c>
      <c r="Z73" s="26" t="s">
        <v>684</v>
      </c>
      <c r="AA73" s="26" t="s">
        <v>684</v>
      </c>
      <c r="AB73" s="26" t="s">
        <v>684</v>
      </c>
      <c r="AC73" s="26">
        <v>2395</v>
      </c>
      <c r="AD73" s="27">
        <v>1500</v>
      </c>
      <c r="AE73" s="27">
        <v>50</v>
      </c>
      <c r="AF73" s="27">
        <v>52</v>
      </c>
      <c r="AG73" s="27" t="s">
        <v>684</v>
      </c>
      <c r="AH73" s="27">
        <v>1602</v>
      </c>
      <c r="AI73" s="28" t="s">
        <v>684</v>
      </c>
    </row>
    <row r="74" spans="1:35" x14ac:dyDescent="0.45">
      <c r="A74" s="19">
        <v>2015</v>
      </c>
      <c r="B74" s="20">
        <v>4117</v>
      </c>
      <c r="C74" s="21" t="s">
        <v>136</v>
      </c>
      <c r="D74" s="21" t="s">
        <v>35</v>
      </c>
      <c r="E74" s="22">
        <v>1537</v>
      </c>
      <c r="F74" s="22" t="s">
        <v>684</v>
      </c>
      <c r="G74" s="22">
        <v>3</v>
      </c>
      <c r="H74" s="22" t="s">
        <v>684</v>
      </c>
      <c r="I74" s="22">
        <v>1540</v>
      </c>
      <c r="J74" s="23" t="s">
        <v>684</v>
      </c>
      <c r="K74" s="23" t="s">
        <v>684</v>
      </c>
      <c r="L74" s="23" t="s">
        <v>684</v>
      </c>
      <c r="M74" s="23" t="s">
        <v>684</v>
      </c>
      <c r="N74" s="23" t="s">
        <v>684</v>
      </c>
      <c r="O74" s="24">
        <v>1.4</v>
      </c>
      <c r="P74" s="24" t="s">
        <v>684</v>
      </c>
      <c r="Q74" s="24">
        <v>3.1</v>
      </c>
      <c r="R74" s="24" t="s">
        <v>684</v>
      </c>
      <c r="S74" s="24">
        <v>4.5</v>
      </c>
      <c r="T74" s="25">
        <v>1</v>
      </c>
      <c r="U74" s="25" t="s">
        <v>684</v>
      </c>
      <c r="V74" s="25">
        <v>2.8</v>
      </c>
      <c r="W74" s="25" t="s">
        <v>684</v>
      </c>
      <c r="X74" s="25">
        <v>3.8</v>
      </c>
      <c r="Y74" s="26">
        <v>36</v>
      </c>
      <c r="Z74" s="26" t="s">
        <v>684</v>
      </c>
      <c r="AA74" s="26">
        <v>102</v>
      </c>
      <c r="AB74" s="26" t="s">
        <v>684</v>
      </c>
      <c r="AC74" s="26">
        <v>138</v>
      </c>
      <c r="AD74" s="27">
        <v>15</v>
      </c>
      <c r="AE74" s="27" t="s">
        <v>684</v>
      </c>
      <c r="AF74" s="27">
        <v>2</v>
      </c>
      <c r="AG74" s="27" t="s">
        <v>684</v>
      </c>
      <c r="AH74" s="27">
        <v>17</v>
      </c>
      <c r="AI74" s="28">
        <v>0</v>
      </c>
    </row>
    <row r="75" spans="1:35" x14ac:dyDescent="0.45">
      <c r="A75" s="19">
        <v>2015</v>
      </c>
      <c r="B75" s="20">
        <v>4147</v>
      </c>
      <c r="C75" s="21" t="s">
        <v>137</v>
      </c>
      <c r="D75" s="21" t="s">
        <v>138</v>
      </c>
      <c r="E75" s="22">
        <v>495</v>
      </c>
      <c r="F75" s="22">
        <v>6</v>
      </c>
      <c r="G75" s="22" t="s">
        <v>684</v>
      </c>
      <c r="H75" s="22" t="s">
        <v>684</v>
      </c>
      <c r="I75" s="22">
        <v>501</v>
      </c>
      <c r="J75" s="23" t="s">
        <v>684</v>
      </c>
      <c r="K75" s="23" t="s">
        <v>684</v>
      </c>
      <c r="L75" s="23" t="s">
        <v>684</v>
      </c>
      <c r="M75" s="23" t="s">
        <v>684</v>
      </c>
      <c r="N75" s="23" t="s">
        <v>684</v>
      </c>
      <c r="O75" s="24">
        <v>6.7</v>
      </c>
      <c r="P75" s="24">
        <v>0.5</v>
      </c>
      <c r="Q75" s="24" t="s">
        <v>684</v>
      </c>
      <c r="R75" s="24" t="s">
        <v>684</v>
      </c>
      <c r="S75" s="24">
        <v>7.2</v>
      </c>
      <c r="T75" s="25">
        <v>6.7</v>
      </c>
      <c r="U75" s="25">
        <v>0.5</v>
      </c>
      <c r="V75" s="25" t="s">
        <v>684</v>
      </c>
      <c r="W75" s="25" t="s">
        <v>684</v>
      </c>
      <c r="X75" s="25">
        <v>7.2</v>
      </c>
      <c r="Y75" s="26">
        <v>8</v>
      </c>
      <c r="Z75" s="26">
        <v>1</v>
      </c>
      <c r="AA75" s="26" t="s">
        <v>684</v>
      </c>
      <c r="AB75" s="26" t="s">
        <v>684</v>
      </c>
      <c r="AC75" s="26">
        <v>9</v>
      </c>
      <c r="AD75" s="27" t="s">
        <v>684</v>
      </c>
      <c r="AE75" s="27" t="s">
        <v>684</v>
      </c>
      <c r="AF75" s="27" t="s">
        <v>684</v>
      </c>
      <c r="AG75" s="27" t="s">
        <v>684</v>
      </c>
      <c r="AH75" s="27" t="s">
        <v>684</v>
      </c>
      <c r="AI75" s="28">
        <v>12</v>
      </c>
    </row>
    <row r="76" spans="1:35" x14ac:dyDescent="0.45">
      <c r="A76" s="19">
        <v>2015</v>
      </c>
      <c r="B76" s="20">
        <v>4176</v>
      </c>
      <c r="C76" s="21" t="s">
        <v>140</v>
      </c>
      <c r="D76" s="21" t="s">
        <v>141</v>
      </c>
      <c r="E76" s="22">
        <v>0</v>
      </c>
      <c r="F76" s="22">
        <v>138</v>
      </c>
      <c r="G76" s="22">
        <v>77</v>
      </c>
      <c r="H76" s="22">
        <v>0</v>
      </c>
      <c r="I76" s="22">
        <v>215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4">
        <v>0</v>
      </c>
      <c r="P76" s="24">
        <v>73</v>
      </c>
      <c r="Q76" s="24">
        <v>95</v>
      </c>
      <c r="R76" s="24">
        <v>0</v>
      </c>
      <c r="S76" s="24">
        <v>168</v>
      </c>
      <c r="T76" s="25">
        <v>0</v>
      </c>
      <c r="U76" s="25">
        <v>47</v>
      </c>
      <c r="V76" s="25">
        <v>66</v>
      </c>
      <c r="W76" s="25">
        <v>0</v>
      </c>
      <c r="X76" s="25">
        <v>113</v>
      </c>
      <c r="Y76" s="26">
        <v>0</v>
      </c>
      <c r="Z76" s="26">
        <v>714</v>
      </c>
      <c r="AA76" s="26">
        <v>987</v>
      </c>
      <c r="AB76" s="26">
        <v>0</v>
      </c>
      <c r="AC76" s="26">
        <v>1701</v>
      </c>
      <c r="AD76" s="27">
        <v>0</v>
      </c>
      <c r="AE76" s="27">
        <v>367</v>
      </c>
      <c r="AF76" s="27">
        <v>507</v>
      </c>
      <c r="AG76" s="27">
        <v>0</v>
      </c>
      <c r="AH76" s="27">
        <v>874</v>
      </c>
      <c r="AI76" s="28">
        <v>0</v>
      </c>
    </row>
    <row r="77" spans="1:35" x14ac:dyDescent="0.45">
      <c r="A77" s="19">
        <v>2015</v>
      </c>
      <c r="B77" s="20">
        <v>4226</v>
      </c>
      <c r="C77" s="21" t="s">
        <v>142</v>
      </c>
      <c r="D77" s="21" t="s">
        <v>110</v>
      </c>
      <c r="E77" s="22">
        <v>24601</v>
      </c>
      <c r="F77" s="22">
        <v>4187</v>
      </c>
      <c r="G77" s="22" t="s">
        <v>684</v>
      </c>
      <c r="H77" s="22" t="s">
        <v>684</v>
      </c>
      <c r="I77" s="22">
        <v>28788</v>
      </c>
      <c r="J77" s="23" t="s">
        <v>684</v>
      </c>
      <c r="K77" s="23" t="s">
        <v>684</v>
      </c>
      <c r="L77" s="23" t="s">
        <v>684</v>
      </c>
      <c r="M77" s="23" t="s">
        <v>684</v>
      </c>
      <c r="N77" s="23" t="s">
        <v>684</v>
      </c>
      <c r="O77" s="24">
        <v>28</v>
      </c>
      <c r="P77" s="24">
        <v>205.3</v>
      </c>
      <c r="Q77" s="24" t="s">
        <v>684</v>
      </c>
      <c r="R77" s="24" t="s">
        <v>684</v>
      </c>
      <c r="S77" s="24">
        <v>233.3</v>
      </c>
      <c r="T77" s="25" t="s">
        <v>684</v>
      </c>
      <c r="U77" s="25" t="s">
        <v>684</v>
      </c>
      <c r="V77" s="25" t="s">
        <v>684</v>
      </c>
      <c r="W77" s="25" t="s">
        <v>684</v>
      </c>
      <c r="X77" s="25" t="s">
        <v>684</v>
      </c>
      <c r="Y77" s="26">
        <v>3930</v>
      </c>
      <c r="Z77" s="26">
        <v>11029</v>
      </c>
      <c r="AA77" s="26" t="s">
        <v>684</v>
      </c>
      <c r="AB77" s="26" t="s">
        <v>684</v>
      </c>
      <c r="AC77" s="26">
        <v>14959</v>
      </c>
      <c r="AD77" s="27">
        <v>6794</v>
      </c>
      <c r="AE77" s="27">
        <v>1976</v>
      </c>
      <c r="AF77" s="27" t="s">
        <v>684</v>
      </c>
      <c r="AG77" s="27" t="s">
        <v>684</v>
      </c>
      <c r="AH77" s="27">
        <v>8770</v>
      </c>
      <c r="AI77" s="28" t="s">
        <v>684</v>
      </c>
    </row>
    <row r="78" spans="1:35" x14ac:dyDescent="0.45">
      <c r="A78" s="19">
        <v>2015</v>
      </c>
      <c r="B78" s="20">
        <v>4254</v>
      </c>
      <c r="C78" s="21" t="s">
        <v>143</v>
      </c>
      <c r="D78" s="21" t="s">
        <v>144</v>
      </c>
      <c r="E78" s="22">
        <v>1473</v>
      </c>
      <c r="F78" s="22">
        <v>10</v>
      </c>
      <c r="G78" s="22">
        <v>18</v>
      </c>
      <c r="H78" s="22" t="s">
        <v>684</v>
      </c>
      <c r="I78" s="22">
        <v>1501</v>
      </c>
      <c r="J78" s="23" t="s">
        <v>684</v>
      </c>
      <c r="K78" s="23" t="s">
        <v>684</v>
      </c>
      <c r="L78" s="23" t="s">
        <v>684</v>
      </c>
      <c r="M78" s="23" t="s">
        <v>684</v>
      </c>
      <c r="N78" s="23" t="s">
        <v>684</v>
      </c>
      <c r="O78" s="24" t="s">
        <v>684</v>
      </c>
      <c r="P78" s="24">
        <v>1.1000000000000001</v>
      </c>
      <c r="Q78" s="24">
        <v>68.599999999999994</v>
      </c>
      <c r="R78" s="24" t="s">
        <v>684</v>
      </c>
      <c r="S78" s="24">
        <v>69.7</v>
      </c>
      <c r="T78" s="25" t="s">
        <v>684</v>
      </c>
      <c r="U78" s="25">
        <v>0.7</v>
      </c>
      <c r="V78" s="25">
        <v>22.2</v>
      </c>
      <c r="W78" s="25" t="s">
        <v>684</v>
      </c>
      <c r="X78" s="25">
        <v>22.9</v>
      </c>
      <c r="Y78" s="26">
        <v>30</v>
      </c>
      <c r="Z78" s="26">
        <v>29</v>
      </c>
      <c r="AA78" s="26">
        <v>3572</v>
      </c>
      <c r="AB78" s="26" t="s">
        <v>684</v>
      </c>
      <c r="AC78" s="26">
        <v>3631</v>
      </c>
      <c r="AD78" s="27" t="s">
        <v>684</v>
      </c>
      <c r="AE78" s="27" t="s">
        <v>684</v>
      </c>
      <c r="AF78" s="27" t="s">
        <v>684</v>
      </c>
      <c r="AG78" s="27" t="s">
        <v>684</v>
      </c>
      <c r="AH78" s="27" t="s">
        <v>684</v>
      </c>
      <c r="AI78" s="28" t="s">
        <v>684</v>
      </c>
    </row>
    <row r="79" spans="1:35" x14ac:dyDescent="0.45">
      <c r="A79" s="19">
        <v>2015</v>
      </c>
      <c r="B79" s="20">
        <v>4362</v>
      </c>
      <c r="C79" s="21" t="s">
        <v>146</v>
      </c>
      <c r="D79" s="21" t="s">
        <v>37</v>
      </c>
      <c r="E79" s="22" t="s">
        <v>684</v>
      </c>
      <c r="F79" s="22">
        <v>61</v>
      </c>
      <c r="G79" s="22" t="s">
        <v>684</v>
      </c>
      <c r="H79" s="22" t="s">
        <v>684</v>
      </c>
      <c r="I79" s="22">
        <v>61</v>
      </c>
      <c r="J79" s="23" t="s">
        <v>684</v>
      </c>
      <c r="K79" s="23" t="s">
        <v>684</v>
      </c>
      <c r="L79" s="23" t="s">
        <v>684</v>
      </c>
      <c r="M79" s="23" t="s">
        <v>684</v>
      </c>
      <c r="N79" s="23" t="s">
        <v>684</v>
      </c>
      <c r="O79" s="24" t="s">
        <v>684</v>
      </c>
      <c r="P79" s="24">
        <v>4.5</v>
      </c>
      <c r="Q79" s="24" t="s">
        <v>684</v>
      </c>
      <c r="R79" s="24" t="s">
        <v>684</v>
      </c>
      <c r="S79" s="24">
        <v>4.5</v>
      </c>
      <c r="T79" s="25" t="s">
        <v>684</v>
      </c>
      <c r="U79" s="25">
        <v>4.5</v>
      </c>
      <c r="V79" s="25" t="s">
        <v>684</v>
      </c>
      <c r="W79" s="25" t="s">
        <v>684</v>
      </c>
      <c r="X79" s="25">
        <v>4.5</v>
      </c>
      <c r="Y79" s="26" t="s">
        <v>684</v>
      </c>
      <c r="Z79" s="26">
        <v>1036</v>
      </c>
      <c r="AA79" s="26" t="s">
        <v>684</v>
      </c>
      <c r="AB79" s="26" t="s">
        <v>684</v>
      </c>
      <c r="AC79" s="26">
        <v>1036</v>
      </c>
      <c r="AD79" s="27" t="s">
        <v>684</v>
      </c>
      <c r="AE79" s="27" t="s">
        <v>684</v>
      </c>
      <c r="AF79" s="27" t="s">
        <v>684</v>
      </c>
      <c r="AG79" s="27" t="s">
        <v>684</v>
      </c>
      <c r="AH79" s="27" t="s">
        <v>684</v>
      </c>
      <c r="AI79" s="28" t="s">
        <v>684</v>
      </c>
    </row>
    <row r="80" spans="1:35" x14ac:dyDescent="0.45">
      <c r="A80" s="19">
        <v>2015</v>
      </c>
      <c r="B80" s="20">
        <v>4363</v>
      </c>
      <c r="C80" s="21" t="s">
        <v>147</v>
      </c>
      <c r="D80" s="21" t="s">
        <v>52</v>
      </c>
      <c r="E80" s="22">
        <v>5596</v>
      </c>
      <c r="F80" s="22">
        <v>0</v>
      </c>
      <c r="G80" s="22">
        <v>3</v>
      </c>
      <c r="H80" s="22">
        <v>0</v>
      </c>
      <c r="I80" s="22">
        <v>5599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4">
        <v>63</v>
      </c>
      <c r="P80" s="24">
        <v>0</v>
      </c>
      <c r="Q80" s="24">
        <v>39</v>
      </c>
      <c r="R80" s="24">
        <v>0</v>
      </c>
      <c r="S80" s="24">
        <v>102</v>
      </c>
      <c r="T80" s="25">
        <v>53.7</v>
      </c>
      <c r="U80" s="25">
        <v>0</v>
      </c>
      <c r="V80" s="25">
        <v>21.7</v>
      </c>
      <c r="W80" s="25">
        <v>0</v>
      </c>
      <c r="X80" s="25">
        <v>75.400000000000006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8">
        <v>423</v>
      </c>
    </row>
    <row r="81" spans="1:35" x14ac:dyDescent="0.45">
      <c r="A81" s="19">
        <v>2015</v>
      </c>
      <c r="B81" s="20">
        <v>4401</v>
      </c>
      <c r="C81" s="21" t="s">
        <v>565</v>
      </c>
      <c r="D81" s="21" t="s">
        <v>207</v>
      </c>
      <c r="E81" s="22" t="s">
        <v>684</v>
      </c>
      <c r="F81" s="22" t="s">
        <v>684</v>
      </c>
      <c r="G81" s="22">
        <v>1</v>
      </c>
      <c r="H81" s="22" t="s">
        <v>684</v>
      </c>
      <c r="I81" s="22">
        <v>1</v>
      </c>
      <c r="J81" s="23" t="s">
        <v>684</v>
      </c>
      <c r="K81" s="23" t="s">
        <v>684</v>
      </c>
      <c r="L81" s="23">
        <v>0</v>
      </c>
      <c r="M81" s="23" t="s">
        <v>684</v>
      </c>
      <c r="N81" s="23">
        <v>0</v>
      </c>
      <c r="O81" s="24" t="s">
        <v>684</v>
      </c>
      <c r="P81" s="24" t="s">
        <v>684</v>
      </c>
      <c r="Q81" s="24">
        <v>1</v>
      </c>
      <c r="R81" s="24" t="s">
        <v>684</v>
      </c>
      <c r="S81" s="24">
        <v>1</v>
      </c>
      <c r="T81" s="25" t="s">
        <v>684</v>
      </c>
      <c r="U81" s="25" t="s">
        <v>684</v>
      </c>
      <c r="V81" s="25">
        <v>0</v>
      </c>
      <c r="W81" s="25" t="s">
        <v>684</v>
      </c>
      <c r="X81" s="25">
        <v>0</v>
      </c>
      <c r="Y81" s="26" t="s">
        <v>684</v>
      </c>
      <c r="Z81" s="26" t="s">
        <v>684</v>
      </c>
      <c r="AA81" s="26" t="s">
        <v>684</v>
      </c>
      <c r="AB81" s="26" t="s">
        <v>684</v>
      </c>
      <c r="AC81" s="26" t="s">
        <v>684</v>
      </c>
      <c r="AD81" s="27" t="s">
        <v>684</v>
      </c>
      <c r="AE81" s="27" t="s">
        <v>684</v>
      </c>
      <c r="AF81" s="27" t="s">
        <v>684</v>
      </c>
      <c r="AG81" s="27" t="s">
        <v>684</v>
      </c>
      <c r="AH81" s="27" t="s">
        <v>684</v>
      </c>
      <c r="AI81" s="28" t="s">
        <v>684</v>
      </c>
    </row>
    <row r="82" spans="1:35" x14ac:dyDescent="0.45">
      <c r="A82" s="19">
        <v>2015</v>
      </c>
      <c r="B82" s="20">
        <v>4430</v>
      </c>
      <c r="C82" s="21" t="s">
        <v>148</v>
      </c>
      <c r="D82" s="21" t="s">
        <v>42</v>
      </c>
      <c r="E82" s="22">
        <v>1729</v>
      </c>
      <c r="F82" s="22" t="s">
        <v>684</v>
      </c>
      <c r="G82" s="22" t="s">
        <v>684</v>
      </c>
      <c r="H82" s="22" t="s">
        <v>684</v>
      </c>
      <c r="I82" s="22">
        <v>1729</v>
      </c>
      <c r="J82" s="23" t="s">
        <v>684</v>
      </c>
      <c r="K82" s="23" t="s">
        <v>684</v>
      </c>
      <c r="L82" s="23" t="s">
        <v>684</v>
      </c>
      <c r="M82" s="23" t="s">
        <v>684</v>
      </c>
      <c r="N82" s="23" t="s">
        <v>684</v>
      </c>
      <c r="O82" s="24">
        <v>1</v>
      </c>
      <c r="P82" s="24" t="s">
        <v>684</v>
      </c>
      <c r="Q82" s="24" t="s">
        <v>684</v>
      </c>
      <c r="R82" s="24" t="s">
        <v>684</v>
      </c>
      <c r="S82" s="24">
        <v>1</v>
      </c>
      <c r="T82" s="25" t="s">
        <v>684</v>
      </c>
      <c r="U82" s="25" t="s">
        <v>684</v>
      </c>
      <c r="V82" s="25" t="s">
        <v>684</v>
      </c>
      <c r="W82" s="25" t="s">
        <v>684</v>
      </c>
      <c r="X82" s="25" t="s">
        <v>684</v>
      </c>
      <c r="Y82" s="26" t="s">
        <v>684</v>
      </c>
      <c r="Z82" s="26" t="s">
        <v>684</v>
      </c>
      <c r="AA82" s="26" t="s">
        <v>684</v>
      </c>
      <c r="AB82" s="26" t="s">
        <v>684</v>
      </c>
      <c r="AC82" s="26" t="s">
        <v>684</v>
      </c>
      <c r="AD82" s="27" t="s">
        <v>684</v>
      </c>
      <c r="AE82" s="27" t="s">
        <v>684</v>
      </c>
      <c r="AF82" s="27" t="s">
        <v>684</v>
      </c>
      <c r="AG82" s="27" t="s">
        <v>684</v>
      </c>
      <c r="AH82" s="27" t="s">
        <v>684</v>
      </c>
      <c r="AI82" s="28">
        <v>322</v>
      </c>
    </row>
    <row r="83" spans="1:35" x14ac:dyDescent="0.45">
      <c r="A83" s="19">
        <v>2015</v>
      </c>
      <c r="B83" s="20">
        <v>4432</v>
      </c>
      <c r="C83" s="21" t="s">
        <v>149</v>
      </c>
      <c r="D83" s="21" t="s">
        <v>56</v>
      </c>
      <c r="E83" s="22">
        <v>11842</v>
      </c>
      <c r="F83" s="22" t="s">
        <v>684</v>
      </c>
      <c r="G83" s="22" t="s">
        <v>684</v>
      </c>
      <c r="H83" s="22" t="s">
        <v>684</v>
      </c>
      <c r="I83" s="22">
        <v>11842</v>
      </c>
      <c r="J83" s="23">
        <v>317</v>
      </c>
      <c r="K83" s="23" t="s">
        <v>684</v>
      </c>
      <c r="L83" s="23" t="s">
        <v>684</v>
      </c>
      <c r="M83" s="23" t="s">
        <v>684</v>
      </c>
      <c r="N83" s="23">
        <v>317</v>
      </c>
      <c r="O83" s="24">
        <v>15</v>
      </c>
      <c r="P83" s="24" t="s">
        <v>684</v>
      </c>
      <c r="Q83" s="24" t="s">
        <v>684</v>
      </c>
      <c r="R83" s="24" t="s">
        <v>684</v>
      </c>
      <c r="S83" s="24">
        <v>15</v>
      </c>
      <c r="T83" s="25">
        <v>8</v>
      </c>
      <c r="U83" s="25" t="s">
        <v>684</v>
      </c>
      <c r="V83" s="25" t="s">
        <v>684</v>
      </c>
      <c r="W83" s="25" t="s">
        <v>684</v>
      </c>
      <c r="X83" s="25">
        <v>8</v>
      </c>
      <c r="Y83" s="26">
        <v>195</v>
      </c>
      <c r="Z83" s="26" t="s">
        <v>684</v>
      </c>
      <c r="AA83" s="26" t="s">
        <v>684</v>
      </c>
      <c r="AB83" s="26" t="s">
        <v>684</v>
      </c>
      <c r="AC83" s="26">
        <v>195</v>
      </c>
      <c r="AD83" s="27">
        <v>0</v>
      </c>
      <c r="AE83" s="27" t="s">
        <v>684</v>
      </c>
      <c r="AF83" s="27" t="s">
        <v>684</v>
      </c>
      <c r="AG83" s="27" t="s">
        <v>684</v>
      </c>
      <c r="AH83" s="27">
        <v>0</v>
      </c>
      <c r="AI83" s="28">
        <v>0</v>
      </c>
    </row>
    <row r="84" spans="1:35" x14ac:dyDescent="0.45">
      <c r="A84" s="19">
        <v>2015</v>
      </c>
      <c r="B84" s="20">
        <v>4509</v>
      </c>
      <c r="C84" s="21" t="s">
        <v>150</v>
      </c>
      <c r="D84" s="21" t="s">
        <v>66</v>
      </c>
      <c r="E84" s="22" t="s">
        <v>684</v>
      </c>
      <c r="F84" s="22" t="s">
        <v>684</v>
      </c>
      <c r="G84" s="22" t="s">
        <v>684</v>
      </c>
      <c r="H84" s="22" t="s">
        <v>684</v>
      </c>
      <c r="I84" s="22" t="s">
        <v>684</v>
      </c>
      <c r="J84" s="23" t="s">
        <v>684</v>
      </c>
      <c r="K84" s="23" t="s">
        <v>684</v>
      </c>
      <c r="L84" s="23" t="s">
        <v>684</v>
      </c>
      <c r="M84" s="23" t="s">
        <v>684</v>
      </c>
      <c r="N84" s="23" t="s">
        <v>684</v>
      </c>
      <c r="O84" s="24" t="s">
        <v>684</v>
      </c>
      <c r="P84" s="24">
        <v>18.2</v>
      </c>
      <c r="Q84" s="24">
        <v>1.2</v>
      </c>
      <c r="R84" s="24" t="s">
        <v>684</v>
      </c>
      <c r="S84" s="24">
        <v>19.399999999999999</v>
      </c>
      <c r="T84" s="25" t="s">
        <v>684</v>
      </c>
      <c r="U84" s="25">
        <v>8.3000000000000007</v>
      </c>
      <c r="V84" s="25">
        <v>1.2</v>
      </c>
      <c r="W84" s="25" t="s">
        <v>684</v>
      </c>
      <c r="X84" s="25">
        <v>9.5</v>
      </c>
      <c r="Y84" s="26" t="s">
        <v>684</v>
      </c>
      <c r="Z84" s="26">
        <v>0</v>
      </c>
      <c r="AA84" s="26" t="s">
        <v>684</v>
      </c>
      <c r="AB84" s="26" t="s">
        <v>684</v>
      </c>
      <c r="AC84" s="26">
        <v>0</v>
      </c>
      <c r="AD84" s="27" t="s">
        <v>684</v>
      </c>
      <c r="AE84" s="27">
        <v>508</v>
      </c>
      <c r="AF84" s="27" t="s">
        <v>684</v>
      </c>
      <c r="AG84" s="27" t="s">
        <v>684</v>
      </c>
      <c r="AH84" s="27">
        <v>508</v>
      </c>
      <c r="AI84" s="28" t="s">
        <v>684</v>
      </c>
    </row>
    <row r="85" spans="1:35" x14ac:dyDescent="0.45">
      <c r="A85" s="19">
        <v>2015</v>
      </c>
      <c r="B85" s="20">
        <v>4538</v>
      </c>
      <c r="C85" s="21" t="s">
        <v>151</v>
      </c>
      <c r="D85" s="21" t="s">
        <v>56</v>
      </c>
      <c r="E85" s="22" t="s">
        <v>684</v>
      </c>
      <c r="F85" s="22" t="s">
        <v>684</v>
      </c>
      <c r="G85" s="22">
        <v>2</v>
      </c>
      <c r="H85" s="22" t="s">
        <v>684</v>
      </c>
      <c r="I85" s="22">
        <v>2</v>
      </c>
      <c r="J85" s="23" t="s">
        <v>684</v>
      </c>
      <c r="K85" s="23" t="s">
        <v>684</v>
      </c>
      <c r="L85" s="23" t="s">
        <v>684</v>
      </c>
      <c r="M85" s="23" t="s">
        <v>684</v>
      </c>
      <c r="N85" s="23" t="s">
        <v>684</v>
      </c>
      <c r="O85" s="24" t="s">
        <v>684</v>
      </c>
      <c r="P85" s="24" t="s">
        <v>684</v>
      </c>
      <c r="Q85" s="24">
        <v>12</v>
      </c>
      <c r="R85" s="24" t="s">
        <v>684</v>
      </c>
      <c r="S85" s="24">
        <v>12</v>
      </c>
      <c r="T85" s="25" t="s">
        <v>684</v>
      </c>
      <c r="U85" s="25" t="s">
        <v>684</v>
      </c>
      <c r="V85" s="25">
        <v>8</v>
      </c>
      <c r="W85" s="25" t="s">
        <v>684</v>
      </c>
      <c r="X85" s="25">
        <v>8</v>
      </c>
      <c r="Y85" s="26" t="s">
        <v>684</v>
      </c>
      <c r="Z85" s="26" t="s">
        <v>684</v>
      </c>
      <c r="AA85" s="26" t="s">
        <v>684</v>
      </c>
      <c r="AB85" s="26" t="s">
        <v>684</v>
      </c>
      <c r="AC85" s="26" t="s">
        <v>684</v>
      </c>
      <c r="AD85" s="27" t="s">
        <v>684</v>
      </c>
      <c r="AE85" s="27" t="s">
        <v>684</v>
      </c>
      <c r="AF85" s="27" t="s">
        <v>684</v>
      </c>
      <c r="AG85" s="27" t="s">
        <v>684</v>
      </c>
      <c r="AH85" s="27" t="s">
        <v>684</v>
      </c>
      <c r="AI85" s="28" t="s">
        <v>684</v>
      </c>
    </row>
    <row r="86" spans="1:35" x14ac:dyDescent="0.45">
      <c r="A86" s="19">
        <v>2015</v>
      </c>
      <c r="B86" s="20">
        <v>4675</v>
      </c>
      <c r="C86" s="21" t="s">
        <v>152</v>
      </c>
      <c r="D86" s="21" t="s">
        <v>133</v>
      </c>
      <c r="E86" s="22">
        <v>432</v>
      </c>
      <c r="F86" s="22">
        <v>24</v>
      </c>
      <c r="G86" s="22" t="s">
        <v>684</v>
      </c>
      <c r="H86" s="22" t="s">
        <v>684</v>
      </c>
      <c r="I86" s="22">
        <v>456</v>
      </c>
      <c r="J86" s="23" t="s">
        <v>684</v>
      </c>
      <c r="K86" s="23" t="s">
        <v>684</v>
      </c>
      <c r="L86" s="23" t="s">
        <v>684</v>
      </c>
      <c r="M86" s="23" t="s">
        <v>684</v>
      </c>
      <c r="N86" s="23" t="s">
        <v>684</v>
      </c>
      <c r="O86" s="24">
        <v>1</v>
      </c>
      <c r="P86" s="24">
        <v>8.5</v>
      </c>
      <c r="Q86" s="24" t="s">
        <v>684</v>
      </c>
      <c r="R86" s="24" t="s">
        <v>684</v>
      </c>
      <c r="S86" s="24">
        <v>9.5</v>
      </c>
      <c r="T86" s="25">
        <v>1</v>
      </c>
      <c r="U86" s="25">
        <v>7.8</v>
      </c>
      <c r="V86" s="25" t="s">
        <v>684</v>
      </c>
      <c r="W86" s="25" t="s">
        <v>684</v>
      </c>
      <c r="X86" s="25">
        <v>8.8000000000000007</v>
      </c>
      <c r="Y86" s="26">
        <v>21</v>
      </c>
      <c r="Z86" s="26" t="s">
        <v>684</v>
      </c>
      <c r="AA86" s="26" t="s">
        <v>684</v>
      </c>
      <c r="AB86" s="26" t="s">
        <v>684</v>
      </c>
      <c r="AC86" s="26">
        <v>21</v>
      </c>
      <c r="AD86" s="27">
        <v>3</v>
      </c>
      <c r="AE86" s="27" t="s">
        <v>684</v>
      </c>
      <c r="AF86" s="27" t="s">
        <v>684</v>
      </c>
      <c r="AG86" s="27" t="s">
        <v>684</v>
      </c>
      <c r="AH86" s="27">
        <v>3</v>
      </c>
      <c r="AI86" s="28" t="s">
        <v>684</v>
      </c>
    </row>
    <row r="87" spans="1:35" x14ac:dyDescent="0.45">
      <c r="A87" s="19">
        <v>2015</v>
      </c>
      <c r="B87" s="20">
        <v>4704</v>
      </c>
      <c r="C87" s="21" t="s">
        <v>154</v>
      </c>
      <c r="D87" s="21" t="s">
        <v>97</v>
      </c>
      <c r="E87" s="22">
        <v>122</v>
      </c>
      <c r="F87" s="22">
        <v>46</v>
      </c>
      <c r="G87" s="22" t="s">
        <v>684</v>
      </c>
      <c r="H87" s="22" t="s">
        <v>684</v>
      </c>
      <c r="I87" s="22">
        <v>168</v>
      </c>
      <c r="J87" s="23" t="s">
        <v>684</v>
      </c>
      <c r="K87" s="23" t="s">
        <v>684</v>
      </c>
      <c r="L87" s="23" t="s">
        <v>684</v>
      </c>
      <c r="M87" s="23" t="s">
        <v>684</v>
      </c>
      <c r="N87" s="23" t="s">
        <v>684</v>
      </c>
      <c r="O87" s="24">
        <v>0.3</v>
      </c>
      <c r="P87" s="24">
        <v>1.5</v>
      </c>
      <c r="Q87" s="24" t="s">
        <v>684</v>
      </c>
      <c r="R87" s="24" t="s">
        <v>684</v>
      </c>
      <c r="S87" s="24">
        <v>1.8</v>
      </c>
      <c r="T87" s="25">
        <v>0.3</v>
      </c>
      <c r="U87" s="25">
        <v>1</v>
      </c>
      <c r="V87" s="25" t="s">
        <v>684</v>
      </c>
      <c r="W87" s="25" t="s">
        <v>684</v>
      </c>
      <c r="X87" s="25">
        <v>1.3</v>
      </c>
      <c r="Y87" s="26">
        <v>5</v>
      </c>
      <c r="Z87" s="26">
        <v>24</v>
      </c>
      <c r="AA87" s="26" t="s">
        <v>684</v>
      </c>
      <c r="AB87" s="26" t="s">
        <v>684</v>
      </c>
      <c r="AC87" s="26">
        <v>29</v>
      </c>
      <c r="AD87" s="27">
        <v>10</v>
      </c>
      <c r="AE87" s="27">
        <v>10</v>
      </c>
      <c r="AF87" s="27" t="s">
        <v>684</v>
      </c>
      <c r="AG87" s="27" t="s">
        <v>684</v>
      </c>
      <c r="AH87" s="27">
        <v>20</v>
      </c>
      <c r="AI87" s="28" t="s">
        <v>684</v>
      </c>
    </row>
    <row r="88" spans="1:35" x14ac:dyDescent="0.45">
      <c r="A88" s="19">
        <v>2015</v>
      </c>
      <c r="B88" s="20">
        <v>4794</v>
      </c>
      <c r="C88" s="21" t="s">
        <v>155</v>
      </c>
      <c r="D88" s="21" t="s">
        <v>35</v>
      </c>
      <c r="E88" s="22">
        <v>0</v>
      </c>
      <c r="F88" s="22">
        <v>2</v>
      </c>
      <c r="G88" s="22">
        <v>2</v>
      </c>
      <c r="H88" s="22">
        <v>0</v>
      </c>
      <c r="I88" s="22">
        <v>4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4">
        <v>0</v>
      </c>
      <c r="P88" s="24">
        <v>2.4</v>
      </c>
      <c r="Q88" s="24">
        <v>1.1000000000000001</v>
      </c>
      <c r="R88" s="24">
        <v>0</v>
      </c>
      <c r="S88" s="24">
        <v>3.5</v>
      </c>
      <c r="T88" s="25">
        <v>0</v>
      </c>
      <c r="U88" s="25">
        <v>2.4</v>
      </c>
      <c r="V88" s="25">
        <v>0.6</v>
      </c>
      <c r="W88" s="25">
        <v>0</v>
      </c>
      <c r="X88" s="25">
        <v>3</v>
      </c>
      <c r="Y88" s="26">
        <v>0</v>
      </c>
      <c r="Z88" s="26">
        <v>28</v>
      </c>
      <c r="AA88" s="26">
        <v>62</v>
      </c>
      <c r="AB88" s="26">
        <v>0</v>
      </c>
      <c r="AC88" s="26">
        <v>90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8">
        <v>0</v>
      </c>
    </row>
    <row r="89" spans="1:35" x14ac:dyDescent="0.45">
      <c r="A89" s="19">
        <v>2015</v>
      </c>
      <c r="B89" s="20">
        <v>4911</v>
      </c>
      <c r="C89" s="21" t="s">
        <v>156</v>
      </c>
      <c r="D89" s="21" t="s">
        <v>95</v>
      </c>
      <c r="E89" s="22" t="s">
        <v>684</v>
      </c>
      <c r="F89" s="22" t="s">
        <v>684</v>
      </c>
      <c r="G89" s="22" t="s">
        <v>684</v>
      </c>
      <c r="H89" s="22" t="s">
        <v>684</v>
      </c>
      <c r="I89" s="22" t="s">
        <v>684</v>
      </c>
      <c r="J89" s="23" t="s">
        <v>684</v>
      </c>
      <c r="K89" s="23" t="s">
        <v>684</v>
      </c>
      <c r="L89" s="23" t="s">
        <v>684</v>
      </c>
      <c r="M89" s="23" t="s">
        <v>684</v>
      </c>
      <c r="N89" s="23" t="s">
        <v>684</v>
      </c>
      <c r="O89" s="24" t="s">
        <v>684</v>
      </c>
      <c r="P89" s="24" t="s">
        <v>684</v>
      </c>
      <c r="Q89" s="24">
        <v>88.3</v>
      </c>
      <c r="R89" s="24" t="s">
        <v>684</v>
      </c>
      <c r="S89" s="24">
        <v>88.3</v>
      </c>
      <c r="T89" s="25" t="s">
        <v>684</v>
      </c>
      <c r="U89" s="25" t="s">
        <v>684</v>
      </c>
      <c r="V89" s="25">
        <v>71.5</v>
      </c>
      <c r="W89" s="25" t="s">
        <v>684</v>
      </c>
      <c r="X89" s="25">
        <v>71.5</v>
      </c>
      <c r="Y89" s="26" t="s">
        <v>684</v>
      </c>
      <c r="Z89" s="26" t="s">
        <v>684</v>
      </c>
      <c r="AA89" s="26" t="s">
        <v>684</v>
      </c>
      <c r="AB89" s="26" t="s">
        <v>684</v>
      </c>
      <c r="AC89" s="26" t="s">
        <v>684</v>
      </c>
      <c r="AD89" s="27" t="s">
        <v>684</v>
      </c>
      <c r="AE89" s="27" t="s">
        <v>684</v>
      </c>
      <c r="AF89" s="27">
        <v>155</v>
      </c>
      <c r="AG89" s="27" t="s">
        <v>684</v>
      </c>
      <c r="AH89" s="27">
        <v>155</v>
      </c>
      <c r="AI89" s="28" t="s">
        <v>684</v>
      </c>
    </row>
    <row r="90" spans="1:35" x14ac:dyDescent="0.45">
      <c r="A90" s="19">
        <v>2015</v>
      </c>
      <c r="B90" s="20">
        <v>5027</v>
      </c>
      <c r="C90" s="21" t="s">
        <v>158</v>
      </c>
      <c r="D90" s="21" t="s">
        <v>159</v>
      </c>
      <c r="E90" s="22">
        <v>53202</v>
      </c>
      <c r="F90" s="22" t="s">
        <v>684</v>
      </c>
      <c r="G90" s="22" t="s">
        <v>684</v>
      </c>
      <c r="H90" s="22" t="s">
        <v>684</v>
      </c>
      <c r="I90" s="22">
        <v>53202</v>
      </c>
      <c r="J90" s="23">
        <v>1787</v>
      </c>
      <c r="K90" s="23" t="s">
        <v>684</v>
      </c>
      <c r="L90" s="23" t="s">
        <v>684</v>
      </c>
      <c r="M90" s="23" t="s">
        <v>684</v>
      </c>
      <c r="N90" s="23">
        <v>1787</v>
      </c>
      <c r="O90" s="24">
        <v>37.200000000000003</v>
      </c>
      <c r="P90" s="24" t="s">
        <v>684</v>
      </c>
      <c r="Q90" s="24" t="s">
        <v>684</v>
      </c>
      <c r="R90" s="24" t="s">
        <v>684</v>
      </c>
      <c r="S90" s="24">
        <v>37.200000000000003</v>
      </c>
      <c r="T90" s="25">
        <v>37.200000000000003</v>
      </c>
      <c r="U90" s="25" t="s">
        <v>684</v>
      </c>
      <c r="V90" s="25" t="s">
        <v>684</v>
      </c>
      <c r="W90" s="25" t="s">
        <v>684</v>
      </c>
      <c r="X90" s="25">
        <v>37.200000000000003</v>
      </c>
      <c r="Y90" s="26">
        <v>575</v>
      </c>
      <c r="Z90" s="26" t="s">
        <v>684</v>
      </c>
      <c r="AA90" s="26" t="s">
        <v>684</v>
      </c>
      <c r="AB90" s="26" t="s">
        <v>684</v>
      </c>
      <c r="AC90" s="26">
        <v>575</v>
      </c>
      <c r="AD90" s="27">
        <v>4591</v>
      </c>
      <c r="AE90" s="27" t="s">
        <v>684</v>
      </c>
      <c r="AF90" s="27" t="s">
        <v>684</v>
      </c>
      <c r="AG90" s="27" t="s">
        <v>684</v>
      </c>
      <c r="AH90" s="27">
        <v>4591</v>
      </c>
      <c r="AI90" s="28" t="s">
        <v>684</v>
      </c>
    </row>
    <row r="91" spans="1:35" x14ac:dyDescent="0.45">
      <c r="A91" s="19">
        <v>2015</v>
      </c>
      <c r="B91" s="20">
        <v>5027</v>
      </c>
      <c r="C91" s="21" t="s">
        <v>158</v>
      </c>
      <c r="D91" s="21" t="s">
        <v>32</v>
      </c>
      <c r="E91" s="22">
        <v>31811</v>
      </c>
      <c r="F91" s="22">
        <v>755</v>
      </c>
      <c r="G91" s="22" t="s">
        <v>684</v>
      </c>
      <c r="H91" s="22" t="s">
        <v>684</v>
      </c>
      <c r="I91" s="22">
        <v>32566</v>
      </c>
      <c r="J91" s="23">
        <v>3675</v>
      </c>
      <c r="K91" s="23">
        <v>185</v>
      </c>
      <c r="L91" s="23" t="s">
        <v>684</v>
      </c>
      <c r="M91" s="23" t="s">
        <v>684</v>
      </c>
      <c r="N91" s="23">
        <v>3860</v>
      </c>
      <c r="O91" s="24">
        <v>32.299999999999997</v>
      </c>
      <c r="P91" s="24">
        <v>3.9</v>
      </c>
      <c r="Q91" s="24" t="s">
        <v>684</v>
      </c>
      <c r="R91" s="24" t="s">
        <v>684</v>
      </c>
      <c r="S91" s="24">
        <v>36.200000000000003</v>
      </c>
      <c r="T91" s="25">
        <v>32.299999999999997</v>
      </c>
      <c r="U91" s="25">
        <v>3.9</v>
      </c>
      <c r="V91" s="25" t="s">
        <v>684</v>
      </c>
      <c r="W91" s="25" t="s">
        <v>684</v>
      </c>
      <c r="X91" s="25">
        <v>36.200000000000003</v>
      </c>
      <c r="Y91" s="26">
        <v>2043</v>
      </c>
      <c r="Z91" s="26">
        <v>172</v>
      </c>
      <c r="AA91" s="26" t="s">
        <v>684</v>
      </c>
      <c r="AB91" s="26" t="s">
        <v>684</v>
      </c>
      <c r="AC91" s="26">
        <v>2215</v>
      </c>
      <c r="AD91" s="27">
        <v>2850</v>
      </c>
      <c r="AE91" s="27">
        <v>532</v>
      </c>
      <c r="AF91" s="27" t="s">
        <v>684</v>
      </c>
      <c r="AG91" s="27" t="s">
        <v>684</v>
      </c>
      <c r="AH91" s="27">
        <v>3382</v>
      </c>
      <c r="AI91" s="28" t="s">
        <v>684</v>
      </c>
    </row>
    <row r="92" spans="1:35" x14ac:dyDescent="0.45">
      <c r="A92" s="19">
        <v>2015</v>
      </c>
      <c r="B92" s="20">
        <v>5056</v>
      </c>
      <c r="C92" s="21" t="s">
        <v>160</v>
      </c>
      <c r="D92" s="21" t="s">
        <v>52</v>
      </c>
      <c r="E92" s="22">
        <v>2420</v>
      </c>
      <c r="F92" s="22">
        <v>154</v>
      </c>
      <c r="G92" s="22">
        <v>19</v>
      </c>
      <c r="H92" s="22" t="s">
        <v>684</v>
      </c>
      <c r="I92" s="22">
        <v>2593</v>
      </c>
      <c r="J92" s="23">
        <v>26</v>
      </c>
      <c r="K92" s="23">
        <v>8</v>
      </c>
      <c r="L92" s="23">
        <v>1</v>
      </c>
      <c r="M92" s="23" t="s">
        <v>684</v>
      </c>
      <c r="N92" s="23">
        <v>35</v>
      </c>
      <c r="O92" s="24">
        <v>1.5</v>
      </c>
      <c r="P92" s="24">
        <v>0.3</v>
      </c>
      <c r="Q92" s="24">
        <v>0</v>
      </c>
      <c r="R92" s="24" t="s">
        <v>684</v>
      </c>
      <c r="S92" s="24">
        <v>1.8</v>
      </c>
      <c r="T92" s="25">
        <v>1.5</v>
      </c>
      <c r="U92" s="25">
        <v>0.3</v>
      </c>
      <c r="V92" s="25">
        <v>0</v>
      </c>
      <c r="W92" s="25" t="s">
        <v>684</v>
      </c>
      <c r="X92" s="25">
        <v>1.8</v>
      </c>
      <c r="Y92" s="26">
        <v>82</v>
      </c>
      <c r="Z92" s="26">
        <v>7</v>
      </c>
      <c r="AA92" s="26">
        <v>20</v>
      </c>
      <c r="AB92" s="26" t="s">
        <v>684</v>
      </c>
      <c r="AC92" s="26">
        <v>109</v>
      </c>
      <c r="AD92" s="27">
        <v>7</v>
      </c>
      <c r="AE92" s="27">
        <v>1</v>
      </c>
      <c r="AF92" s="27">
        <v>2</v>
      </c>
      <c r="AG92" s="27" t="s">
        <v>684</v>
      </c>
      <c r="AH92" s="27">
        <v>10</v>
      </c>
      <c r="AI92" s="28" t="s">
        <v>684</v>
      </c>
    </row>
    <row r="93" spans="1:35" x14ac:dyDescent="0.45">
      <c r="A93" s="19">
        <v>2015</v>
      </c>
      <c r="B93" s="20">
        <v>5070</v>
      </c>
      <c r="C93" s="21" t="s">
        <v>161</v>
      </c>
      <c r="D93" s="21" t="s">
        <v>159</v>
      </c>
      <c r="E93" s="22">
        <v>26741</v>
      </c>
      <c r="F93" s="22">
        <v>783</v>
      </c>
      <c r="G93" s="22" t="s">
        <v>684</v>
      </c>
      <c r="H93" s="22" t="s">
        <v>684</v>
      </c>
      <c r="I93" s="22">
        <v>27524</v>
      </c>
      <c r="J93" s="23">
        <v>0</v>
      </c>
      <c r="K93" s="23">
        <v>0</v>
      </c>
      <c r="L93" s="23" t="s">
        <v>684</v>
      </c>
      <c r="M93" s="23" t="s">
        <v>684</v>
      </c>
      <c r="N93" s="23">
        <v>0</v>
      </c>
      <c r="O93" s="24">
        <v>14.4</v>
      </c>
      <c r="P93" s="24">
        <v>10.3</v>
      </c>
      <c r="Q93" s="24" t="s">
        <v>684</v>
      </c>
      <c r="R93" s="24" t="s">
        <v>684</v>
      </c>
      <c r="S93" s="24">
        <v>24.7</v>
      </c>
      <c r="T93" s="25">
        <v>13.1</v>
      </c>
      <c r="U93" s="25">
        <v>9.3000000000000007</v>
      </c>
      <c r="V93" s="25" t="s">
        <v>684</v>
      </c>
      <c r="W93" s="25" t="s">
        <v>684</v>
      </c>
      <c r="X93" s="25">
        <v>22.4</v>
      </c>
      <c r="Y93" s="26" t="s">
        <v>684</v>
      </c>
      <c r="Z93" s="26" t="s">
        <v>684</v>
      </c>
      <c r="AA93" s="26" t="s">
        <v>684</v>
      </c>
      <c r="AB93" s="26" t="s">
        <v>684</v>
      </c>
      <c r="AC93" s="26" t="s">
        <v>684</v>
      </c>
      <c r="AD93" s="27" t="s">
        <v>684</v>
      </c>
      <c r="AE93" s="27" t="s">
        <v>684</v>
      </c>
      <c r="AF93" s="27" t="s">
        <v>684</v>
      </c>
      <c r="AG93" s="27" t="s">
        <v>684</v>
      </c>
      <c r="AH93" s="27" t="s">
        <v>684</v>
      </c>
      <c r="AI93" s="28" t="s">
        <v>684</v>
      </c>
    </row>
    <row r="94" spans="1:35" x14ac:dyDescent="0.45">
      <c r="A94" s="19">
        <v>2015</v>
      </c>
      <c r="B94" s="20">
        <v>5111</v>
      </c>
      <c r="C94" s="21" t="s">
        <v>164</v>
      </c>
      <c r="D94" s="21" t="s">
        <v>50</v>
      </c>
      <c r="E94" s="22">
        <v>1495</v>
      </c>
      <c r="F94" s="22">
        <v>158</v>
      </c>
      <c r="G94" s="22">
        <v>6</v>
      </c>
      <c r="H94" s="22" t="s">
        <v>684</v>
      </c>
      <c r="I94" s="22">
        <v>1659</v>
      </c>
      <c r="J94" s="23">
        <v>490</v>
      </c>
      <c r="K94" s="23">
        <v>52</v>
      </c>
      <c r="L94" s="23">
        <v>2</v>
      </c>
      <c r="M94" s="23" t="s">
        <v>684</v>
      </c>
      <c r="N94" s="23">
        <v>544</v>
      </c>
      <c r="O94" s="24">
        <v>5.7</v>
      </c>
      <c r="P94" s="24">
        <v>0.6</v>
      </c>
      <c r="Q94" s="24">
        <v>0</v>
      </c>
      <c r="R94" s="24" t="s">
        <v>684</v>
      </c>
      <c r="S94" s="24">
        <v>6.3</v>
      </c>
      <c r="T94" s="25">
        <v>1.5</v>
      </c>
      <c r="U94" s="25">
        <v>0.3</v>
      </c>
      <c r="V94" s="25">
        <v>0</v>
      </c>
      <c r="W94" s="25" t="s">
        <v>684</v>
      </c>
      <c r="X94" s="25">
        <v>1.8</v>
      </c>
      <c r="Y94" s="26">
        <v>546</v>
      </c>
      <c r="Z94" s="26">
        <v>177</v>
      </c>
      <c r="AA94" s="26">
        <v>15</v>
      </c>
      <c r="AB94" s="26" t="s">
        <v>684</v>
      </c>
      <c r="AC94" s="26">
        <v>738</v>
      </c>
      <c r="AD94" s="27">
        <v>124</v>
      </c>
      <c r="AE94" s="27">
        <v>14</v>
      </c>
      <c r="AF94" s="27">
        <v>0</v>
      </c>
      <c r="AG94" s="27" t="s">
        <v>684</v>
      </c>
      <c r="AH94" s="27">
        <v>138</v>
      </c>
      <c r="AI94" s="28" t="s">
        <v>684</v>
      </c>
    </row>
    <row r="95" spans="1:35" x14ac:dyDescent="0.45">
      <c r="A95" s="19">
        <v>2015</v>
      </c>
      <c r="B95" s="20">
        <v>5335</v>
      </c>
      <c r="C95" s="21" t="s">
        <v>165</v>
      </c>
      <c r="D95" s="21" t="s">
        <v>159</v>
      </c>
      <c r="E95" s="22" t="s">
        <v>684</v>
      </c>
      <c r="F95" s="22">
        <v>2</v>
      </c>
      <c r="G95" s="22">
        <v>3</v>
      </c>
      <c r="H95" s="22" t="s">
        <v>684</v>
      </c>
      <c r="I95" s="22">
        <v>5</v>
      </c>
      <c r="J95" s="23" t="s">
        <v>684</v>
      </c>
      <c r="K95" s="23" t="s">
        <v>684</v>
      </c>
      <c r="L95" s="23" t="s">
        <v>684</v>
      </c>
      <c r="M95" s="23" t="s">
        <v>684</v>
      </c>
      <c r="N95" s="23" t="s">
        <v>684</v>
      </c>
      <c r="O95" s="24" t="s">
        <v>684</v>
      </c>
      <c r="P95" s="24">
        <v>0.5</v>
      </c>
      <c r="Q95" s="24">
        <v>2.7</v>
      </c>
      <c r="R95" s="24" t="s">
        <v>684</v>
      </c>
      <c r="S95" s="24">
        <v>3.2</v>
      </c>
      <c r="T95" s="25" t="s">
        <v>684</v>
      </c>
      <c r="U95" s="25">
        <v>0.5</v>
      </c>
      <c r="V95" s="25">
        <v>2.7</v>
      </c>
      <c r="W95" s="25" t="s">
        <v>684</v>
      </c>
      <c r="X95" s="25">
        <v>3.2</v>
      </c>
      <c r="Y95" s="26" t="s">
        <v>684</v>
      </c>
      <c r="Z95" s="26">
        <v>18</v>
      </c>
      <c r="AA95" s="26">
        <v>119</v>
      </c>
      <c r="AB95" s="26" t="s">
        <v>684</v>
      </c>
      <c r="AC95" s="26">
        <v>137</v>
      </c>
      <c r="AD95" s="27" t="s">
        <v>684</v>
      </c>
      <c r="AE95" s="27" t="s">
        <v>684</v>
      </c>
      <c r="AF95" s="27" t="s">
        <v>684</v>
      </c>
      <c r="AG95" s="27" t="s">
        <v>684</v>
      </c>
      <c r="AH95" s="27" t="s">
        <v>684</v>
      </c>
      <c r="AI95" s="28" t="s">
        <v>684</v>
      </c>
    </row>
    <row r="96" spans="1:35" x14ac:dyDescent="0.45">
      <c r="A96" s="19">
        <v>2015</v>
      </c>
      <c r="B96" s="20">
        <v>5336</v>
      </c>
      <c r="C96" s="21" t="s">
        <v>166</v>
      </c>
      <c r="D96" s="21" t="s">
        <v>121</v>
      </c>
      <c r="E96" s="22" t="s">
        <v>684</v>
      </c>
      <c r="F96" s="22" t="s">
        <v>684</v>
      </c>
      <c r="G96" s="22">
        <v>8</v>
      </c>
      <c r="H96" s="22" t="s">
        <v>684</v>
      </c>
      <c r="I96" s="22">
        <v>8</v>
      </c>
      <c r="J96" s="23" t="s">
        <v>684</v>
      </c>
      <c r="K96" s="23" t="s">
        <v>684</v>
      </c>
      <c r="L96" s="23">
        <v>3</v>
      </c>
      <c r="M96" s="23" t="s">
        <v>684</v>
      </c>
      <c r="N96" s="23">
        <v>3</v>
      </c>
      <c r="O96" s="24" t="s">
        <v>684</v>
      </c>
      <c r="P96" s="24" t="s">
        <v>684</v>
      </c>
      <c r="Q96" s="24">
        <v>2.5</v>
      </c>
      <c r="R96" s="24" t="s">
        <v>684</v>
      </c>
      <c r="S96" s="24">
        <v>2.5</v>
      </c>
      <c r="T96" s="25" t="s">
        <v>684</v>
      </c>
      <c r="U96" s="25" t="s">
        <v>684</v>
      </c>
      <c r="V96" s="25">
        <v>2.5</v>
      </c>
      <c r="W96" s="25" t="s">
        <v>684</v>
      </c>
      <c r="X96" s="25">
        <v>2.5</v>
      </c>
      <c r="Y96" s="26" t="s">
        <v>684</v>
      </c>
      <c r="Z96" s="26" t="s">
        <v>684</v>
      </c>
      <c r="AA96" s="26">
        <v>81</v>
      </c>
      <c r="AB96" s="26" t="s">
        <v>684</v>
      </c>
      <c r="AC96" s="26">
        <v>81</v>
      </c>
      <c r="AD96" s="27" t="s">
        <v>684</v>
      </c>
      <c r="AE96" s="27" t="s">
        <v>684</v>
      </c>
      <c r="AF96" s="27" t="s">
        <v>684</v>
      </c>
      <c r="AG96" s="27" t="s">
        <v>684</v>
      </c>
      <c r="AH96" s="27" t="s">
        <v>684</v>
      </c>
      <c r="AI96" s="28" t="s">
        <v>684</v>
      </c>
    </row>
    <row r="97" spans="1:35" x14ac:dyDescent="0.45">
      <c r="A97" s="19">
        <v>2015</v>
      </c>
      <c r="B97" s="20">
        <v>5416</v>
      </c>
      <c r="C97" s="21" t="s">
        <v>167</v>
      </c>
      <c r="D97" s="21" t="s">
        <v>89</v>
      </c>
      <c r="E97" s="22">
        <v>145821</v>
      </c>
      <c r="F97" s="22">
        <v>136</v>
      </c>
      <c r="G97" s="22">
        <v>262</v>
      </c>
      <c r="H97" s="22" t="s">
        <v>684</v>
      </c>
      <c r="I97" s="22">
        <v>146219</v>
      </c>
      <c r="J97" s="23" t="s">
        <v>684</v>
      </c>
      <c r="K97" s="23">
        <v>818</v>
      </c>
      <c r="L97" s="23">
        <v>3143</v>
      </c>
      <c r="M97" s="23" t="s">
        <v>684</v>
      </c>
      <c r="N97" s="23">
        <v>3961</v>
      </c>
      <c r="O97" s="24">
        <v>313.5</v>
      </c>
      <c r="P97" s="24">
        <v>98.7</v>
      </c>
      <c r="Q97" s="24">
        <v>261.8</v>
      </c>
      <c r="R97" s="24" t="s">
        <v>684</v>
      </c>
      <c r="S97" s="24">
        <v>674</v>
      </c>
      <c r="T97" s="25" t="s">
        <v>684</v>
      </c>
      <c r="U97" s="25">
        <v>76.3</v>
      </c>
      <c r="V97" s="25">
        <v>190</v>
      </c>
      <c r="W97" s="25" t="s">
        <v>684</v>
      </c>
      <c r="X97" s="25">
        <v>266.3</v>
      </c>
      <c r="Y97" s="26">
        <v>3947</v>
      </c>
      <c r="Z97" s="26">
        <v>4595</v>
      </c>
      <c r="AA97" s="26">
        <v>11744</v>
      </c>
      <c r="AB97" s="26" t="s">
        <v>684</v>
      </c>
      <c r="AC97" s="26">
        <v>20286</v>
      </c>
      <c r="AD97" s="27">
        <v>5970</v>
      </c>
      <c r="AE97" s="27">
        <v>44</v>
      </c>
      <c r="AF97" s="27">
        <v>144</v>
      </c>
      <c r="AG97" s="27" t="s">
        <v>684</v>
      </c>
      <c r="AH97" s="27">
        <v>6158</v>
      </c>
      <c r="AI97" s="28" t="s">
        <v>684</v>
      </c>
    </row>
    <row r="98" spans="1:35" x14ac:dyDescent="0.45">
      <c r="A98" s="19">
        <v>2015</v>
      </c>
      <c r="B98" s="20">
        <v>5416</v>
      </c>
      <c r="C98" s="21" t="s">
        <v>167</v>
      </c>
      <c r="D98" s="21" t="s">
        <v>84</v>
      </c>
      <c r="E98" s="22">
        <v>54465</v>
      </c>
      <c r="F98" s="22">
        <v>36</v>
      </c>
      <c r="G98" s="22">
        <v>45</v>
      </c>
      <c r="H98" s="22" t="s">
        <v>684</v>
      </c>
      <c r="I98" s="22">
        <v>54546</v>
      </c>
      <c r="J98" s="23" t="s">
        <v>684</v>
      </c>
      <c r="K98" s="23">
        <v>297</v>
      </c>
      <c r="L98" s="23">
        <v>1881</v>
      </c>
      <c r="M98" s="23" t="s">
        <v>684</v>
      </c>
      <c r="N98" s="23">
        <v>2178</v>
      </c>
      <c r="O98" s="24">
        <v>117.2</v>
      </c>
      <c r="P98" s="24">
        <v>34.1</v>
      </c>
      <c r="Q98" s="24">
        <v>135.6</v>
      </c>
      <c r="R98" s="24" t="s">
        <v>684</v>
      </c>
      <c r="S98" s="24">
        <v>286.89999999999998</v>
      </c>
      <c r="T98" s="25" t="s">
        <v>684</v>
      </c>
      <c r="U98" s="25">
        <v>27</v>
      </c>
      <c r="V98" s="25">
        <v>126.6</v>
      </c>
      <c r="W98" s="25" t="s">
        <v>684</v>
      </c>
      <c r="X98" s="25">
        <v>153.6</v>
      </c>
      <c r="Y98" s="26">
        <v>1460</v>
      </c>
      <c r="Z98" s="26">
        <v>1221</v>
      </c>
      <c r="AA98" s="26">
        <v>2073</v>
      </c>
      <c r="AB98" s="26" t="s">
        <v>684</v>
      </c>
      <c r="AC98" s="26">
        <v>4754</v>
      </c>
      <c r="AD98" s="27">
        <v>2208</v>
      </c>
      <c r="AE98" s="27">
        <v>12</v>
      </c>
      <c r="AF98" s="27">
        <v>25</v>
      </c>
      <c r="AG98" s="27" t="s">
        <v>684</v>
      </c>
      <c r="AH98" s="27">
        <v>2245</v>
      </c>
      <c r="AI98" s="28" t="s">
        <v>684</v>
      </c>
    </row>
    <row r="99" spans="1:35" x14ac:dyDescent="0.45">
      <c r="A99" s="19">
        <v>2015</v>
      </c>
      <c r="B99" s="20">
        <v>5417</v>
      </c>
      <c r="C99" s="21" t="s">
        <v>168</v>
      </c>
      <c r="D99" s="21" t="s">
        <v>40</v>
      </c>
      <c r="E99" s="22">
        <v>3391</v>
      </c>
      <c r="F99" s="22">
        <v>337</v>
      </c>
      <c r="G99" s="22" t="s">
        <v>684</v>
      </c>
      <c r="H99" s="22" t="s">
        <v>684</v>
      </c>
      <c r="I99" s="22">
        <v>3728</v>
      </c>
      <c r="J99" s="23" t="s">
        <v>684</v>
      </c>
      <c r="K99" s="23" t="s">
        <v>684</v>
      </c>
      <c r="L99" s="23" t="s">
        <v>684</v>
      </c>
      <c r="M99" s="23" t="s">
        <v>684</v>
      </c>
      <c r="N99" s="23" t="s">
        <v>684</v>
      </c>
      <c r="O99" s="24">
        <v>1.7</v>
      </c>
      <c r="P99" s="24">
        <v>2.6</v>
      </c>
      <c r="Q99" s="24" t="s">
        <v>684</v>
      </c>
      <c r="R99" s="24" t="s">
        <v>684</v>
      </c>
      <c r="S99" s="24">
        <v>4.3</v>
      </c>
      <c r="T99" s="25">
        <v>1.3</v>
      </c>
      <c r="U99" s="25">
        <v>1.9</v>
      </c>
      <c r="V99" s="25" t="s">
        <v>684</v>
      </c>
      <c r="W99" s="25" t="s">
        <v>684</v>
      </c>
      <c r="X99" s="25">
        <v>3.2</v>
      </c>
      <c r="Y99" s="26">
        <v>51</v>
      </c>
      <c r="Z99" s="26">
        <v>77</v>
      </c>
      <c r="AA99" s="26" t="s">
        <v>684</v>
      </c>
      <c r="AB99" s="26" t="s">
        <v>684</v>
      </c>
      <c r="AC99" s="26">
        <v>128</v>
      </c>
      <c r="AD99" s="27">
        <v>43</v>
      </c>
      <c r="AE99" s="27">
        <v>65</v>
      </c>
      <c r="AF99" s="27" t="s">
        <v>684</v>
      </c>
      <c r="AG99" s="27" t="s">
        <v>684</v>
      </c>
      <c r="AH99" s="27">
        <v>108</v>
      </c>
      <c r="AI99" s="28">
        <v>0</v>
      </c>
    </row>
    <row r="100" spans="1:35" x14ac:dyDescent="0.45">
      <c r="A100" s="19">
        <v>2015</v>
      </c>
      <c r="B100" s="20">
        <v>5480</v>
      </c>
      <c r="C100" s="21" t="s">
        <v>169</v>
      </c>
      <c r="D100" s="21" t="s">
        <v>138</v>
      </c>
      <c r="E100" s="22">
        <v>790</v>
      </c>
      <c r="F100" s="22" t="s">
        <v>684</v>
      </c>
      <c r="G100" s="22" t="s">
        <v>684</v>
      </c>
      <c r="H100" s="22" t="s">
        <v>684</v>
      </c>
      <c r="I100" s="22">
        <v>790</v>
      </c>
      <c r="J100" s="23" t="s">
        <v>684</v>
      </c>
      <c r="K100" s="23" t="s">
        <v>684</v>
      </c>
      <c r="L100" s="23" t="s">
        <v>684</v>
      </c>
      <c r="M100" s="23" t="s">
        <v>684</v>
      </c>
      <c r="N100" s="23" t="s">
        <v>684</v>
      </c>
      <c r="O100" s="24">
        <v>2</v>
      </c>
      <c r="P100" s="24" t="s">
        <v>684</v>
      </c>
      <c r="Q100" s="24" t="s">
        <v>684</v>
      </c>
      <c r="R100" s="24" t="s">
        <v>684</v>
      </c>
      <c r="S100" s="24">
        <v>2</v>
      </c>
      <c r="T100" s="25">
        <v>0.8</v>
      </c>
      <c r="U100" s="25" t="s">
        <v>684</v>
      </c>
      <c r="V100" s="25" t="s">
        <v>684</v>
      </c>
      <c r="W100" s="25" t="s">
        <v>684</v>
      </c>
      <c r="X100" s="25">
        <v>0.8</v>
      </c>
      <c r="Y100" s="26">
        <v>15</v>
      </c>
      <c r="Z100" s="26" t="s">
        <v>684</v>
      </c>
      <c r="AA100" s="26" t="s">
        <v>684</v>
      </c>
      <c r="AB100" s="26" t="s">
        <v>684</v>
      </c>
      <c r="AC100" s="26">
        <v>15</v>
      </c>
      <c r="AD100" s="27">
        <v>12</v>
      </c>
      <c r="AE100" s="27" t="s">
        <v>684</v>
      </c>
      <c r="AF100" s="27" t="s">
        <v>684</v>
      </c>
      <c r="AG100" s="27" t="s">
        <v>684</v>
      </c>
      <c r="AH100" s="27">
        <v>12</v>
      </c>
      <c r="AI100" s="28" t="s">
        <v>684</v>
      </c>
    </row>
    <row r="101" spans="1:35" x14ac:dyDescent="0.45">
      <c r="A101" s="19">
        <v>2015</v>
      </c>
      <c r="B101" s="20">
        <v>5552</v>
      </c>
      <c r="C101" s="21" t="s">
        <v>171</v>
      </c>
      <c r="D101" s="21" t="s">
        <v>86</v>
      </c>
      <c r="E101" s="22" t="s">
        <v>684</v>
      </c>
      <c r="F101" s="22" t="s">
        <v>684</v>
      </c>
      <c r="G101" s="22" t="s">
        <v>684</v>
      </c>
      <c r="H101" s="22" t="s">
        <v>684</v>
      </c>
      <c r="I101" s="22" t="s">
        <v>684</v>
      </c>
      <c r="J101" s="23" t="s">
        <v>684</v>
      </c>
      <c r="K101" s="23" t="s">
        <v>684</v>
      </c>
      <c r="L101" s="23" t="s">
        <v>684</v>
      </c>
      <c r="M101" s="23" t="s">
        <v>684</v>
      </c>
      <c r="N101" s="23" t="s">
        <v>684</v>
      </c>
      <c r="O101" s="24">
        <v>34</v>
      </c>
      <c r="P101" s="24" t="s">
        <v>684</v>
      </c>
      <c r="Q101" s="24">
        <v>39</v>
      </c>
      <c r="R101" s="24" t="s">
        <v>684</v>
      </c>
      <c r="S101" s="24">
        <v>73</v>
      </c>
      <c r="T101" s="25">
        <v>34</v>
      </c>
      <c r="U101" s="25" t="s">
        <v>684</v>
      </c>
      <c r="V101" s="25">
        <v>39</v>
      </c>
      <c r="W101" s="25" t="s">
        <v>684</v>
      </c>
      <c r="X101" s="25">
        <v>73</v>
      </c>
      <c r="Y101" s="26">
        <v>0</v>
      </c>
      <c r="Z101" s="26" t="s">
        <v>684</v>
      </c>
      <c r="AA101" s="26">
        <v>0</v>
      </c>
      <c r="AB101" s="26" t="s">
        <v>684</v>
      </c>
      <c r="AC101" s="26">
        <v>0</v>
      </c>
      <c r="AD101" s="27">
        <v>1350</v>
      </c>
      <c r="AE101" s="27" t="s">
        <v>684</v>
      </c>
      <c r="AF101" s="27">
        <v>338</v>
      </c>
      <c r="AG101" s="27" t="s">
        <v>684</v>
      </c>
      <c r="AH101" s="27">
        <v>1688</v>
      </c>
      <c r="AI101" s="28">
        <v>552</v>
      </c>
    </row>
    <row r="102" spans="1:35" x14ac:dyDescent="0.45">
      <c r="A102" s="19">
        <v>2015</v>
      </c>
      <c r="B102" s="20">
        <v>5575</v>
      </c>
      <c r="C102" s="21" t="s">
        <v>172</v>
      </c>
      <c r="D102" s="21" t="s">
        <v>50</v>
      </c>
      <c r="E102" s="22">
        <v>857</v>
      </c>
      <c r="F102" s="22">
        <v>68</v>
      </c>
      <c r="G102" s="22" t="s">
        <v>684</v>
      </c>
      <c r="H102" s="22" t="s">
        <v>684</v>
      </c>
      <c r="I102" s="22">
        <v>925</v>
      </c>
      <c r="J102" s="23">
        <v>16</v>
      </c>
      <c r="K102" s="23">
        <v>18</v>
      </c>
      <c r="L102" s="23" t="s">
        <v>684</v>
      </c>
      <c r="M102" s="23" t="s">
        <v>684</v>
      </c>
      <c r="N102" s="23">
        <v>34</v>
      </c>
      <c r="O102" s="24">
        <v>4.4000000000000004</v>
      </c>
      <c r="P102" s="24">
        <v>2.4</v>
      </c>
      <c r="Q102" s="24" t="s">
        <v>684</v>
      </c>
      <c r="R102" s="24" t="s">
        <v>684</v>
      </c>
      <c r="S102" s="24">
        <v>6.8</v>
      </c>
      <c r="T102" s="25">
        <v>2.1</v>
      </c>
      <c r="U102" s="25">
        <v>2.2999999999999998</v>
      </c>
      <c r="V102" s="25" t="s">
        <v>684</v>
      </c>
      <c r="W102" s="25" t="s">
        <v>684</v>
      </c>
      <c r="X102" s="25">
        <v>4.4000000000000004</v>
      </c>
      <c r="Y102" s="26">
        <v>41</v>
      </c>
      <c r="Z102" s="26">
        <v>2</v>
      </c>
      <c r="AA102" s="26" t="s">
        <v>684</v>
      </c>
      <c r="AB102" s="26" t="s">
        <v>684</v>
      </c>
      <c r="AC102" s="26">
        <v>43</v>
      </c>
      <c r="AD102" s="27">
        <v>42</v>
      </c>
      <c r="AE102" s="27">
        <v>44</v>
      </c>
      <c r="AF102" s="27" t="s">
        <v>684</v>
      </c>
      <c r="AG102" s="27" t="s">
        <v>684</v>
      </c>
      <c r="AH102" s="27">
        <v>86</v>
      </c>
      <c r="AI102" s="28" t="s">
        <v>684</v>
      </c>
    </row>
    <row r="103" spans="1:35" x14ac:dyDescent="0.45">
      <c r="A103" s="19">
        <v>2015</v>
      </c>
      <c r="B103" s="20">
        <v>5580</v>
      </c>
      <c r="C103" s="21" t="s">
        <v>173</v>
      </c>
      <c r="D103" s="21" t="s">
        <v>174</v>
      </c>
      <c r="E103" s="22">
        <v>22233</v>
      </c>
      <c r="F103" s="22">
        <v>1</v>
      </c>
      <c r="G103" s="22">
        <v>5</v>
      </c>
      <c r="H103" s="22" t="s">
        <v>684</v>
      </c>
      <c r="I103" s="22">
        <v>22239</v>
      </c>
      <c r="J103" s="23">
        <v>247</v>
      </c>
      <c r="K103" s="23">
        <v>0</v>
      </c>
      <c r="L103" s="23">
        <v>0</v>
      </c>
      <c r="M103" s="23" t="s">
        <v>684</v>
      </c>
      <c r="N103" s="23">
        <v>247</v>
      </c>
      <c r="O103" s="24">
        <v>25.5</v>
      </c>
      <c r="P103" s="24">
        <v>0.4</v>
      </c>
      <c r="Q103" s="24">
        <v>153.80000000000001</v>
      </c>
      <c r="R103" s="24" t="s">
        <v>684</v>
      </c>
      <c r="S103" s="24">
        <v>179.7</v>
      </c>
      <c r="T103" s="25">
        <v>25.5</v>
      </c>
      <c r="U103" s="25">
        <v>0</v>
      </c>
      <c r="V103" s="25">
        <v>0</v>
      </c>
      <c r="W103" s="25" t="s">
        <v>684</v>
      </c>
      <c r="X103" s="25">
        <v>25.5</v>
      </c>
      <c r="Y103" s="26">
        <v>554</v>
      </c>
      <c r="Z103" s="26">
        <v>23</v>
      </c>
      <c r="AA103" s="26">
        <v>10808</v>
      </c>
      <c r="AB103" s="26" t="s">
        <v>684</v>
      </c>
      <c r="AC103" s="26">
        <v>11385</v>
      </c>
      <c r="AD103" s="27">
        <v>1913</v>
      </c>
      <c r="AE103" s="27">
        <v>0</v>
      </c>
      <c r="AF103" s="27">
        <v>0</v>
      </c>
      <c r="AG103" s="27" t="s">
        <v>684</v>
      </c>
      <c r="AH103" s="27">
        <v>1913</v>
      </c>
      <c r="AI103" s="28">
        <v>1488</v>
      </c>
    </row>
    <row r="104" spans="1:35" x14ac:dyDescent="0.45">
      <c r="A104" s="19">
        <v>2015</v>
      </c>
      <c r="B104" s="20">
        <v>5632</v>
      </c>
      <c r="C104" s="21" t="s">
        <v>175</v>
      </c>
      <c r="D104" s="21" t="s">
        <v>40</v>
      </c>
      <c r="E104" s="22">
        <v>5278</v>
      </c>
      <c r="F104" s="22">
        <v>180</v>
      </c>
      <c r="G104" s="22">
        <v>0</v>
      </c>
      <c r="H104" s="22">
        <v>0</v>
      </c>
      <c r="I104" s="22">
        <v>5458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4">
        <v>2.5</v>
      </c>
      <c r="P104" s="24">
        <v>10.9</v>
      </c>
      <c r="Q104" s="24">
        <v>0</v>
      </c>
      <c r="R104" s="24">
        <v>0</v>
      </c>
      <c r="S104" s="24">
        <v>13.4</v>
      </c>
      <c r="T104" s="25">
        <v>0.7</v>
      </c>
      <c r="U104" s="25">
        <v>2.9</v>
      </c>
      <c r="V104" s="25">
        <v>0</v>
      </c>
      <c r="W104" s="25">
        <v>0</v>
      </c>
      <c r="X104" s="25">
        <v>3.6</v>
      </c>
      <c r="Y104" s="26">
        <v>117</v>
      </c>
      <c r="Z104" s="26">
        <v>515</v>
      </c>
      <c r="AA104" s="26">
        <v>0</v>
      </c>
      <c r="AB104" s="26">
        <v>0</v>
      </c>
      <c r="AC104" s="26">
        <v>632</v>
      </c>
      <c r="AD104" s="27">
        <v>17</v>
      </c>
      <c r="AE104" s="27">
        <v>75</v>
      </c>
      <c r="AF104" s="27">
        <v>0</v>
      </c>
      <c r="AG104" s="27">
        <v>0</v>
      </c>
      <c r="AH104" s="27">
        <v>92</v>
      </c>
      <c r="AI104" s="28">
        <v>44</v>
      </c>
    </row>
    <row r="105" spans="1:35" x14ac:dyDescent="0.45">
      <c r="A105" s="19">
        <v>2015</v>
      </c>
      <c r="B105" s="20">
        <v>5701</v>
      </c>
      <c r="C105" s="21" t="s">
        <v>176</v>
      </c>
      <c r="D105" s="21" t="s">
        <v>372</v>
      </c>
      <c r="E105" s="22">
        <v>0</v>
      </c>
      <c r="F105" s="22">
        <v>0</v>
      </c>
      <c r="G105" s="22">
        <v>3</v>
      </c>
      <c r="H105" s="22">
        <v>0</v>
      </c>
      <c r="I105" s="22">
        <v>3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8" t="s">
        <v>684</v>
      </c>
    </row>
    <row r="106" spans="1:35" x14ac:dyDescent="0.45">
      <c r="A106" s="19">
        <v>2015</v>
      </c>
      <c r="B106" s="20">
        <v>5701</v>
      </c>
      <c r="C106" s="21" t="s">
        <v>176</v>
      </c>
      <c r="D106" s="21" t="s">
        <v>74</v>
      </c>
      <c r="E106" s="22">
        <v>0</v>
      </c>
      <c r="F106" s="22">
        <v>4</v>
      </c>
      <c r="G106" s="22">
        <v>11</v>
      </c>
      <c r="H106" s="22">
        <v>0</v>
      </c>
      <c r="I106" s="22">
        <v>15</v>
      </c>
      <c r="J106" s="23">
        <v>0</v>
      </c>
      <c r="K106" s="23">
        <v>20</v>
      </c>
      <c r="L106" s="23">
        <v>14</v>
      </c>
      <c r="M106" s="23">
        <v>0</v>
      </c>
      <c r="N106" s="23">
        <v>34</v>
      </c>
      <c r="O106" s="24">
        <v>0</v>
      </c>
      <c r="P106" s="24">
        <v>3.9</v>
      </c>
      <c r="Q106" s="24">
        <v>2.8</v>
      </c>
      <c r="R106" s="24">
        <v>0</v>
      </c>
      <c r="S106" s="24">
        <v>6.7</v>
      </c>
      <c r="T106" s="25">
        <v>0</v>
      </c>
      <c r="U106" s="25">
        <v>3.9</v>
      </c>
      <c r="V106" s="25">
        <v>2.8</v>
      </c>
      <c r="W106" s="25">
        <v>0</v>
      </c>
      <c r="X106" s="25">
        <v>6.7</v>
      </c>
      <c r="Y106" s="26">
        <v>0</v>
      </c>
      <c r="Z106" s="26">
        <v>175</v>
      </c>
      <c r="AA106" s="26">
        <v>144</v>
      </c>
      <c r="AB106" s="26">
        <v>0</v>
      </c>
      <c r="AC106" s="26">
        <v>319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28" t="s">
        <v>684</v>
      </c>
    </row>
    <row r="107" spans="1:35" x14ac:dyDescent="0.45">
      <c r="A107" s="19">
        <v>2015</v>
      </c>
      <c r="B107" s="20">
        <v>5780</v>
      </c>
      <c r="C107" s="21" t="s">
        <v>178</v>
      </c>
      <c r="D107" s="21" t="s">
        <v>95</v>
      </c>
      <c r="E107" s="22">
        <v>0</v>
      </c>
      <c r="F107" s="22">
        <v>0</v>
      </c>
      <c r="G107" s="22">
        <v>1160</v>
      </c>
      <c r="H107" s="22">
        <v>0</v>
      </c>
      <c r="I107" s="22">
        <v>1160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4">
        <v>0</v>
      </c>
      <c r="P107" s="24">
        <v>0</v>
      </c>
      <c r="Q107" s="24">
        <v>37.5</v>
      </c>
      <c r="R107" s="24">
        <v>0</v>
      </c>
      <c r="S107" s="24">
        <v>37.5</v>
      </c>
      <c r="T107" s="25">
        <v>0</v>
      </c>
      <c r="U107" s="25">
        <v>0</v>
      </c>
      <c r="V107" s="25">
        <v>37.5</v>
      </c>
      <c r="W107" s="25">
        <v>0</v>
      </c>
      <c r="X107" s="25">
        <v>37.5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8">
        <v>0</v>
      </c>
    </row>
    <row r="108" spans="1:35" x14ac:dyDescent="0.45">
      <c r="A108" s="19">
        <v>2015</v>
      </c>
      <c r="B108" s="20">
        <v>5860</v>
      </c>
      <c r="C108" s="21" t="s">
        <v>179</v>
      </c>
      <c r="D108" s="21" t="s">
        <v>133</v>
      </c>
      <c r="E108" s="22" t="s">
        <v>684</v>
      </c>
      <c r="F108" s="22" t="s">
        <v>684</v>
      </c>
      <c r="G108" s="22">
        <v>2</v>
      </c>
      <c r="H108" s="22" t="s">
        <v>684</v>
      </c>
      <c r="I108" s="22">
        <v>2</v>
      </c>
      <c r="J108" s="23" t="s">
        <v>684</v>
      </c>
      <c r="K108" s="23" t="s">
        <v>684</v>
      </c>
      <c r="L108" s="23">
        <v>0</v>
      </c>
      <c r="M108" s="23" t="s">
        <v>684</v>
      </c>
      <c r="N108" s="23">
        <v>0</v>
      </c>
      <c r="O108" s="24" t="s">
        <v>684</v>
      </c>
      <c r="P108" s="24" t="s">
        <v>684</v>
      </c>
      <c r="Q108" s="24">
        <v>0.8</v>
      </c>
      <c r="R108" s="24" t="s">
        <v>684</v>
      </c>
      <c r="S108" s="24">
        <v>0.8</v>
      </c>
      <c r="T108" s="25" t="s">
        <v>684</v>
      </c>
      <c r="U108" s="25" t="s">
        <v>684</v>
      </c>
      <c r="V108" s="25" t="s">
        <v>684</v>
      </c>
      <c r="W108" s="25" t="s">
        <v>684</v>
      </c>
      <c r="X108" s="25" t="s">
        <v>684</v>
      </c>
      <c r="Y108" s="26" t="s">
        <v>684</v>
      </c>
      <c r="Z108" s="26" t="s">
        <v>684</v>
      </c>
      <c r="AA108" s="26">
        <v>12</v>
      </c>
      <c r="AB108" s="26" t="s">
        <v>684</v>
      </c>
      <c r="AC108" s="26">
        <v>12</v>
      </c>
      <c r="AD108" s="27" t="s">
        <v>684</v>
      </c>
      <c r="AE108" s="27" t="s">
        <v>684</v>
      </c>
      <c r="AF108" s="27" t="s">
        <v>684</v>
      </c>
      <c r="AG108" s="27" t="s">
        <v>684</v>
      </c>
      <c r="AH108" s="27" t="s">
        <v>684</v>
      </c>
      <c r="AI108" s="28" t="s">
        <v>684</v>
      </c>
    </row>
    <row r="109" spans="1:35" x14ac:dyDescent="0.45">
      <c r="A109" s="19">
        <v>2015</v>
      </c>
      <c r="B109" s="20">
        <v>5880</v>
      </c>
      <c r="C109" s="21" t="s">
        <v>180</v>
      </c>
      <c r="D109" s="21" t="s">
        <v>110</v>
      </c>
      <c r="E109" s="22" t="s">
        <v>684</v>
      </c>
      <c r="F109" s="22">
        <v>2</v>
      </c>
      <c r="G109" s="22" t="s">
        <v>684</v>
      </c>
      <c r="H109" s="22" t="s">
        <v>684</v>
      </c>
      <c r="I109" s="22">
        <v>2</v>
      </c>
      <c r="J109" s="23" t="s">
        <v>684</v>
      </c>
      <c r="K109" s="23" t="s">
        <v>684</v>
      </c>
      <c r="L109" s="23" t="s">
        <v>684</v>
      </c>
      <c r="M109" s="23" t="s">
        <v>684</v>
      </c>
      <c r="N109" s="23" t="s">
        <v>684</v>
      </c>
      <c r="O109" s="24" t="s">
        <v>684</v>
      </c>
      <c r="P109" s="24">
        <v>2</v>
      </c>
      <c r="Q109" s="24" t="s">
        <v>684</v>
      </c>
      <c r="R109" s="24" t="s">
        <v>684</v>
      </c>
      <c r="S109" s="24">
        <v>2</v>
      </c>
      <c r="T109" s="25" t="s">
        <v>684</v>
      </c>
      <c r="U109" s="25">
        <v>2</v>
      </c>
      <c r="V109" s="25" t="s">
        <v>684</v>
      </c>
      <c r="W109" s="25" t="s">
        <v>684</v>
      </c>
      <c r="X109" s="25">
        <v>2</v>
      </c>
      <c r="Y109" s="26" t="s">
        <v>684</v>
      </c>
      <c r="Z109" s="26" t="s">
        <v>684</v>
      </c>
      <c r="AA109" s="26" t="s">
        <v>684</v>
      </c>
      <c r="AB109" s="26" t="s">
        <v>684</v>
      </c>
      <c r="AC109" s="26" t="s">
        <v>684</v>
      </c>
      <c r="AD109" s="27" t="s">
        <v>684</v>
      </c>
      <c r="AE109" s="27" t="s">
        <v>684</v>
      </c>
      <c r="AF109" s="27" t="s">
        <v>684</v>
      </c>
      <c r="AG109" s="27" t="s">
        <v>684</v>
      </c>
      <c r="AH109" s="27" t="s">
        <v>684</v>
      </c>
      <c r="AI109" s="28" t="s">
        <v>684</v>
      </c>
    </row>
    <row r="110" spans="1:35" x14ac:dyDescent="0.45">
      <c r="A110" s="19">
        <v>2015</v>
      </c>
      <c r="B110" s="20">
        <v>5905</v>
      </c>
      <c r="C110" s="21" t="s">
        <v>181</v>
      </c>
      <c r="D110" s="21" t="s">
        <v>56</v>
      </c>
      <c r="E110" s="22">
        <v>148</v>
      </c>
      <c r="F110" s="22">
        <v>219</v>
      </c>
      <c r="G110" s="22">
        <v>0</v>
      </c>
      <c r="H110" s="22">
        <v>0</v>
      </c>
      <c r="I110" s="22">
        <v>367</v>
      </c>
      <c r="J110" s="23">
        <v>14</v>
      </c>
      <c r="K110" s="23">
        <v>169</v>
      </c>
      <c r="L110" s="23">
        <v>0</v>
      </c>
      <c r="M110" s="23">
        <v>0</v>
      </c>
      <c r="N110" s="23">
        <v>183</v>
      </c>
      <c r="O110" s="24">
        <v>0.8</v>
      </c>
      <c r="P110" s="24">
        <v>9</v>
      </c>
      <c r="Q110" s="24">
        <v>0</v>
      </c>
      <c r="R110" s="24">
        <v>0</v>
      </c>
      <c r="S110" s="24">
        <v>9.8000000000000007</v>
      </c>
      <c r="T110" s="25">
        <v>0.2</v>
      </c>
      <c r="U110" s="25">
        <v>2.2000000000000002</v>
      </c>
      <c r="V110" s="25">
        <v>0</v>
      </c>
      <c r="W110" s="25">
        <v>0</v>
      </c>
      <c r="X110" s="25">
        <v>2.4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7">
        <v>3</v>
      </c>
      <c r="AE110" s="27">
        <v>18</v>
      </c>
      <c r="AF110" s="27">
        <v>0</v>
      </c>
      <c r="AG110" s="27">
        <v>0</v>
      </c>
      <c r="AH110" s="27">
        <v>21</v>
      </c>
      <c r="AI110" s="28" t="s">
        <v>684</v>
      </c>
    </row>
    <row r="111" spans="1:35" x14ac:dyDescent="0.45">
      <c r="A111" s="19">
        <v>2015</v>
      </c>
      <c r="B111" s="20">
        <v>5964</v>
      </c>
      <c r="C111" s="21" t="s">
        <v>182</v>
      </c>
      <c r="D111" s="21" t="s">
        <v>118</v>
      </c>
      <c r="E111" s="22">
        <v>372</v>
      </c>
      <c r="F111" s="22" t="s">
        <v>684</v>
      </c>
      <c r="G111" s="22" t="s">
        <v>684</v>
      </c>
      <c r="H111" s="22" t="s">
        <v>684</v>
      </c>
      <c r="I111" s="22">
        <v>372</v>
      </c>
      <c r="J111" s="23">
        <v>37</v>
      </c>
      <c r="K111" s="23" t="s">
        <v>684</v>
      </c>
      <c r="L111" s="23" t="s">
        <v>684</v>
      </c>
      <c r="M111" s="23" t="s">
        <v>684</v>
      </c>
      <c r="N111" s="23">
        <v>37</v>
      </c>
      <c r="O111" s="24">
        <v>1.6</v>
      </c>
      <c r="P111" s="24" t="s">
        <v>684</v>
      </c>
      <c r="Q111" s="24" t="s">
        <v>684</v>
      </c>
      <c r="R111" s="24" t="s">
        <v>684</v>
      </c>
      <c r="S111" s="24">
        <v>1.6</v>
      </c>
      <c r="T111" s="25">
        <v>1.3</v>
      </c>
      <c r="U111" s="25" t="s">
        <v>684</v>
      </c>
      <c r="V111" s="25" t="s">
        <v>684</v>
      </c>
      <c r="W111" s="25" t="s">
        <v>684</v>
      </c>
      <c r="X111" s="25">
        <v>1.3</v>
      </c>
      <c r="Y111" s="26">
        <v>85</v>
      </c>
      <c r="Z111" s="26" t="s">
        <v>684</v>
      </c>
      <c r="AA111" s="26" t="s">
        <v>684</v>
      </c>
      <c r="AB111" s="26" t="s">
        <v>684</v>
      </c>
      <c r="AC111" s="26">
        <v>85</v>
      </c>
      <c r="AD111" s="27">
        <v>100</v>
      </c>
      <c r="AE111" s="27" t="s">
        <v>684</v>
      </c>
      <c r="AF111" s="27" t="s">
        <v>684</v>
      </c>
      <c r="AG111" s="27" t="s">
        <v>684</v>
      </c>
      <c r="AH111" s="27">
        <v>100</v>
      </c>
      <c r="AI111" s="28" t="s">
        <v>684</v>
      </c>
    </row>
    <row r="112" spans="1:35" x14ac:dyDescent="0.45">
      <c r="A112" s="19">
        <v>2015</v>
      </c>
      <c r="B112" s="20">
        <v>6151</v>
      </c>
      <c r="C112" s="21" t="s">
        <v>183</v>
      </c>
      <c r="D112" s="21" t="s">
        <v>50</v>
      </c>
      <c r="E112" s="22">
        <v>3101</v>
      </c>
      <c r="F112" s="22">
        <v>811</v>
      </c>
      <c r="G112" s="22">
        <v>2</v>
      </c>
      <c r="H112" s="22" t="s">
        <v>684</v>
      </c>
      <c r="I112" s="22">
        <v>3914</v>
      </c>
      <c r="J112" s="23">
        <v>35</v>
      </c>
      <c r="K112" s="23">
        <v>8</v>
      </c>
      <c r="L112" s="23">
        <v>0</v>
      </c>
      <c r="M112" s="23" t="s">
        <v>684</v>
      </c>
      <c r="N112" s="23">
        <v>43</v>
      </c>
      <c r="O112" s="24">
        <v>1.3</v>
      </c>
      <c r="P112" s="24">
        <v>0.3</v>
      </c>
      <c r="Q112" s="24">
        <v>1</v>
      </c>
      <c r="R112" s="24" t="s">
        <v>684</v>
      </c>
      <c r="S112" s="24">
        <v>2.6</v>
      </c>
      <c r="T112" s="25">
        <v>0.4</v>
      </c>
      <c r="U112" s="25">
        <v>0.3</v>
      </c>
      <c r="V112" s="25">
        <v>0</v>
      </c>
      <c r="W112" s="25" t="s">
        <v>684</v>
      </c>
      <c r="X112" s="25">
        <v>0.7</v>
      </c>
      <c r="Y112" s="26">
        <v>0</v>
      </c>
      <c r="Z112" s="26">
        <v>1</v>
      </c>
      <c r="AA112" s="26">
        <v>21</v>
      </c>
      <c r="AB112" s="26" t="s">
        <v>684</v>
      </c>
      <c r="AC112" s="26">
        <v>22</v>
      </c>
      <c r="AD112" s="27">
        <v>1</v>
      </c>
      <c r="AE112" s="27">
        <v>1</v>
      </c>
      <c r="AF112" s="27">
        <v>0</v>
      </c>
      <c r="AG112" s="27" t="s">
        <v>684</v>
      </c>
      <c r="AH112" s="27">
        <v>2</v>
      </c>
      <c r="AI112" s="28">
        <v>0</v>
      </c>
    </row>
    <row r="113" spans="1:35" x14ac:dyDescent="0.45">
      <c r="A113" s="19">
        <v>2015</v>
      </c>
      <c r="B113" s="20">
        <v>6181</v>
      </c>
      <c r="C113" s="21" t="s">
        <v>184</v>
      </c>
      <c r="D113" s="21" t="s">
        <v>133</v>
      </c>
      <c r="E113" s="22">
        <v>3472</v>
      </c>
      <c r="F113" s="22">
        <v>22</v>
      </c>
      <c r="G113" s="22">
        <v>1</v>
      </c>
      <c r="H113" s="22" t="s">
        <v>684</v>
      </c>
      <c r="I113" s="22">
        <v>3495</v>
      </c>
      <c r="J113" s="23">
        <v>2597</v>
      </c>
      <c r="K113" s="23">
        <v>226</v>
      </c>
      <c r="L113" s="23">
        <v>269</v>
      </c>
      <c r="M113" s="23" t="s">
        <v>684</v>
      </c>
      <c r="N113" s="23">
        <v>3092</v>
      </c>
      <c r="O113" s="24">
        <v>5.0999999999999996</v>
      </c>
      <c r="P113" s="24">
        <v>0.5</v>
      </c>
      <c r="Q113" s="24">
        <v>0.5</v>
      </c>
      <c r="R113" s="24" t="s">
        <v>684</v>
      </c>
      <c r="S113" s="24">
        <v>6.1</v>
      </c>
      <c r="T113" s="25">
        <v>3.9</v>
      </c>
      <c r="U113" s="25">
        <v>0.3</v>
      </c>
      <c r="V113" s="25">
        <v>0.4</v>
      </c>
      <c r="W113" s="25" t="s">
        <v>684</v>
      </c>
      <c r="X113" s="25">
        <v>4.5999999999999996</v>
      </c>
      <c r="Y113" s="26">
        <v>18</v>
      </c>
      <c r="Z113" s="26">
        <v>1</v>
      </c>
      <c r="AA113" s="26">
        <v>1</v>
      </c>
      <c r="AB113" s="26" t="s">
        <v>684</v>
      </c>
      <c r="AC113" s="26">
        <v>20</v>
      </c>
      <c r="AD113" s="27">
        <v>21</v>
      </c>
      <c r="AE113" s="27" t="s">
        <v>684</v>
      </c>
      <c r="AF113" s="27" t="s">
        <v>684</v>
      </c>
      <c r="AG113" s="27" t="s">
        <v>684</v>
      </c>
      <c r="AH113" s="27">
        <v>21</v>
      </c>
      <c r="AI113" s="28">
        <v>0</v>
      </c>
    </row>
    <row r="114" spans="1:35" x14ac:dyDescent="0.45">
      <c r="A114" s="19">
        <v>2015</v>
      </c>
      <c r="B114" s="20">
        <v>6342</v>
      </c>
      <c r="C114" s="21" t="s">
        <v>186</v>
      </c>
      <c r="D114" s="21" t="s">
        <v>66</v>
      </c>
      <c r="E114" s="22">
        <v>6272</v>
      </c>
      <c r="F114" s="22">
        <v>0</v>
      </c>
      <c r="G114" s="22">
        <v>646</v>
      </c>
      <c r="H114" s="22" t="s">
        <v>684</v>
      </c>
      <c r="I114" s="22">
        <v>6918</v>
      </c>
      <c r="J114" s="23">
        <v>188</v>
      </c>
      <c r="K114" s="23" t="s">
        <v>684</v>
      </c>
      <c r="L114" s="23">
        <v>1028</v>
      </c>
      <c r="M114" s="23" t="s">
        <v>684</v>
      </c>
      <c r="N114" s="23">
        <v>1216</v>
      </c>
      <c r="O114" s="24">
        <v>6.3</v>
      </c>
      <c r="P114" s="24" t="s">
        <v>684</v>
      </c>
      <c r="Q114" s="24">
        <v>68.2</v>
      </c>
      <c r="R114" s="24" t="s">
        <v>684</v>
      </c>
      <c r="S114" s="24">
        <v>74.5</v>
      </c>
      <c r="T114" s="25">
        <v>3</v>
      </c>
      <c r="U114" s="25" t="s">
        <v>684</v>
      </c>
      <c r="V114" s="25">
        <v>12.9</v>
      </c>
      <c r="W114" s="25" t="s">
        <v>684</v>
      </c>
      <c r="X114" s="25">
        <v>15.9</v>
      </c>
      <c r="Y114" s="26">
        <v>168</v>
      </c>
      <c r="Z114" s="26" t="s">
        <v>684</v>
      </c>
      <c r="AA114" s="26">
        <v>3325</v>
      </c>
      <c r="AB114" s="26" t="s">
        <v>684</v>
      </c>
      <c r="AC114" s="26">
        <v>3493</v>
      </c>
      <c r="AD114" s="27">
        <v>5</v>
      </c>
      <c r="AE114" s="27" t="s">
        <v>684</v>
      </c>
      <c r="AF114" s="27">
        <v>5</v>
      </c>
      <c r="AG114" s="27" t="s">
        <v>684</v>
      </c>
      <c r="AH114" s="27">
        <v>10</v>
      </c>
      <c r="AI114" s="28" t="s">
        <v>684</v>
      </c>
    </row>
    <row r="115" spans="1:35" x14ac:dyDescent="0.45">
      <c r="A115" s="19">
        <v>2015</v>
      </c>
      <c r="B115" s="20">
        <v>6395</v>
      </c>
      <c r="C115" s="21" t="s">
        <v>187</v>
      </c>
      <c r="D115" s="21" t="s">
        <v>188</v>
      </c>
      <c r="E115" s="22">
        <v>801</v>
      </c>
      <c r="F115" s="22" t="s">
        <v>684</v>
      </c>
      <c r="G115" s="22" t="s">
        <v>684</v>
      </c>
      <c r="H115" s="22" t="s">
        <v>684</v>
      </c>
      <c r="I115" s="22">
        <v>801</v>
      </c>
      <c r="J115" s="23" t="s">
        <v>684</v>
      </c>
      <c r="K115" s="23" t="s">
        <v>684</v>
      </c>
      <c r="L115" s="23" t="s">
        <v>684</v>
      </c>
      <c r="M115" s="23" t="s">
        <v>684</v>
      </c>
      <c r="N115" s="23" t="s">
        <v>684</v>
      </c>
      <c r="O115" s="24" t="s">
        <v>684</v>
      </c>
      <c r="P115" s="24" t="s">
        <v>684</v>
      </c>
      <c r="Q115" s="24" t="s">
        <v>684</v>
      </c>
      <c r="R115" s="24" t="s">
        <v>684</v>
      </c>
      <c r="S115" s="24" t="s">
        <v>684</v>
      </c>
      <c r="T115" s="25" t="s">
        <v>684</v>
      </c>
      <c r="U115" s="25" t="s">
        <v>684</v>
      </c>
      <c r="V115" s="25" t="s">
        <v>684</v>
      </c>
      <c r="W115" s="25" t="s">
        <v>684</v>
      </c>
      <c r="X115" s="25" t="s">
        <v>684</v>
      </c>
      <c r="Y115" s="26">
        <v>24</v>
      </c>
      <c r="Z115" s="26" t="s">
        <v>684</v>
      </c>
      <c r="AA115" s="26" t="s">
        <v>684</v>
      </c>
      <c r="AB115" s="26" t="s">
        <v>684</v>
      </c>
      <c r="AC115" s="26">
        <v>24</v>
      </c>
      <c r="AD115" s="27">
        <v>439</v>
      </c>
      <c r="AE115" s="27" t="s">
        <v>684</v>
      </c>
      <c r="AF115" s="27" t="s">
        <v>684</v>
      </c>
      <c r="AG115" s="27" t="s">
        <v>684</v>
      </c>
      <c r="AH115" s="27">
        <v>439</v>
      </c>
      <c r="AI115" s="28">
        <v>648</v>
      </c>
    </row>
    <row r="116" spans="1:35" x14ac:dyDescent="0.45">
      <c r="A116" s="19">
        <v>2015</v>
      </c>
      <c r="B116" s="20">
        <v>6411</v>
      </c>
      <c r="C116" s="21" t="s">
        <v>190</v>
      </c>
      <c r="D116" s="21" t="s">
        <v>56</v>
      </c>
      <c r="E116" s="22">
        <v>21844</v>
      </c>
      <c r="F116" s="22">
        <v>306</v>
      </c>
      <c r="G116" s="22">
        <v>474</v>
      </c>
      <c r="H116" s="22" t="s">
        <v>684</v>
      </c>
      <c r="I116" s="22">
        <v>22624</v>
      </c>
      <c r="J116" s="23">
        <v>586</v>
      </c>
      <c r="K116" s="23">
        <v>3</v>
      </c>
      <c r="L116" s="23">
        <v>831</v>
      </c>
      <c r="M116" s="23" t="s">
        <v>684</v>
      </c>
      <c r="N116" s="23">
        <v>1420</v>
      </c>
      <c r="O116" s="24">
        <v>21.2</v>
      </c>
      <c r="P116" s="24">
        <v>0.1</v>
      </c>
      <c r="Q116" s="24">
        <v>30.2</v>
      </c>
      <c r="R116" s="24" t="s">
        <v>684</v>
      </c>
      <c r="S116" s="24">
        <v>51.5</v>
      </c>
      <c r="T116" s="25">
        <v>8.1999999999999993</v>
      </c>
      <c r="U116" s="25">
        <v>0.1</v>
      </c>
      <c r="V116" s="25">
        <v>11.7</v>
      </c>
      <c r="W116" s="25" t="s">
        <v>684</v>
      </c>
      <c r="X116" s="25">
        <v>20</v>
      </c>
      <c r="Y116" s="26">
        <v>332</v>
      </c>
      <c r="Z116" s="26">
        <v>2</v>
      </c>
      <c r="AA116" s="26">
        <v>88</v>
      </c>
      <c r="AB116" s="26" t="s">
        <v>684</v>
      </c>
      <c r="AC116" s="26">
        <v>422</v>
      </c>
      <c r="AD116" s="27">
        <v>453</v>
      </c>
      <c r="AE116" s="27">
        <v>3</v>
      </c>
      <c r="AF116" s="27">
        <v>16</v>
      </c>
      <c r="AG116" s="27" t="s">
        <v>684</v>
      </c>
      <c r="AH116" s="27">
        <v>472</v>
      </c>
      <c r="AI116" s="28" t="s">
        <v>684</v>
      </c>
    </row>
    <row r="117" spans="1:35" x14ac:dyDescent="0.45">
      <c r="A117" s="19">
        <v>2015</v>
      </c>
      <c r="B117" s="20">
        <v>6431</v>
      </c>
      <c r="C117" s="21" t="s">
        <v>191</v>
      </c>
      <c r="D117" s="21" t="s">
        <v>97</v>
      </c>
      <c r="E117" s="22">
        <v>291</v>
      </c>
      <c r="F117" s="22">
        <v>28</v>
      </c>
      <c r="G117" s="22">
        <v>12</v>
      </c>
      <c r="H117" s="22" t="s">
        <v>684</v>
      </c>
      <c r="I117" s="22">
        <v>331</v>
      </c>
      <c r="J117" s="23">
        <v>0</v>
      </c>
      <c r="K117" s="23" t="s">
        <v>684</v>
      </c>
      <c r="L117" s="23" t="s">
        <v>684</v>
      </c>
      <c r="M117" s="23" t="s">
        <v>684</v>
      </c>
      <c r="N117" s="23">
        <v>0</v>
      </c>
      <c r="O117" s="24">
        <v>0.3</v>
      </c>
      <c r="P117" s="24">
        <v>0.3</v>
      </c>
      <c r="Q117" s="24">
        <v>0.2</v>
      </c>
      <c r="R117" s="24" t="s">
        <v>684</v>
      </c>
      <c r="S117" s="24">
        <v>0.8</v>
      </c>
      <c r="T117" s="25">
        <v>0.3</v>
      </c>
      <c r="U117" s="25">
        <v>0.3</v>
      </c>
      <c r="V117" s="25">
        <v>0.2</v>
      </c>
      <c r="W117" s="25" t="s">
        <v>684</v>
      </c>
      <c r="X117" s="25">
        <v>0.8</v>
      </c>
      <c r="Y117" s="26">
        <v>10</v>
      </c>
      <c r="Z117" s="26">
        <v>27</v>
      </c>
      <c r="AA117" s="26">
        <v>9</v>
      </c>
      <c r="AB117" s="26" t="s">
        <v>684</v>
      </c>
      <c r="AC117" s="26">
        <v>46</v>
      </c>
      <c r="AD117" s="27">
        <v>5</v>
      </c>
      <c r="AE117" s="27">
        <v>5</v>
      </c>
      <c r="AF117" s="27">
        <v>4</v>
      </c>
      <c r="AG117" s="27" t="s">
        <v>684</v>
      </c>
      <c r="AH117" s="27">
        <v>14</v>
      </c>
      <c r="AI117" s="28" t="s">
        <v>684</v>
      </c>
    </row>
    <row r="118" spans="1:35" x14ac:dyDescent="0.45">
      <c r="A118" s="19">
        <v>2015</v>
      </c>
      <c r="B118" s="20">
        <v>6443</v>
      </c>
      <c r="C118" s="21" t="s">
        <v>551</v>
      </c>
      <c r="D118" s="21" t="s">
        <v>118</v>
      </c>
      <c r="E118" s="22">
        <v>2435</v>
      </c>
      <c r="F118" s="22">
        <v>1272</v>
      </c>
      <c r="G118" s="22" t="s">
        <v>684</v>
      </c>
      <c r="H118" s="22" t="s">
        <v>684</v>
      </c>
      <c r="I118" s="22">
        <v>3707</v>
      </c>
      <c r="J118" s="23" t="s">
        <v>684</v>
      </c>
      <c r="K118" s="23" t="s">
        <v>684</v>
      </c>
      <c r="L118" s="23" t="s">
        <v>684</v>
      </c>
      <c r="M118" s="23" t="s">
        <v>684</v>
      </c>
      <c r="N118" s="23" t="s">
        <v>684</v>
      </c>
      <c r="O118" s="24">
        <v>2</v>
      </c>
      <c r="P118" s="24">
        <v>1</v>
      </c>
      <c r="Q118" s="24" t="s">
        <v>684</v>
      </c>
      <c r="R118" s="24" t="s">
        <v>684</v>
      </c>
      <c r="S118" s="24">
        <v>3</v>
      </c>
      <c r="T118" s="25" t="s">
        <v>684</v>
      </c>
      <c r="U118" s="25" t="s">
        <v>684</v>
      </c>
      <c r="V118" s="25" t="s">
        <v>684</v>
      </c>
      <c r="W118" s="25" t="s">
        <v>684</v>
      </c>
      <c r="X118" s="25" t="s">
        <v>684</v>
      </c>
      <c r="Y118" s="26">
        <v>56</v>
      </c>
      <c r="Z118" s="26">
        <v>53</v>
      </c>
      <c r="AA118" s="26" t="s">
        <v>684</v>
      </c>
      <c r="AB118" s="26" t="s">
        <v>684</v>
      </c>
      <c r="AC118" s="26">
        <v>109</v>
      </c>
      <c r="AD118" s="27" t="s">
        <v>684</v>
      </c>
      <c r="AE118" s="27" t="s">
        <v>684</v>
      </c>
      <c r="AF118" s="27" t="s">
        <v>684</v>
      </c>
      <c r="AG118" s="27" t="s">
        <v>684</v>
      </c>
      <c r="AH118" s="27" t="s">
        <v>684</v>
      </c>
      <c r="AI118" s="28" t="s">
        <v>684</v>
      </c>
    </row>
    <row r="119" spans="1:35" x14ac:dyDescent="0.45">
      <c r="A119" s="19">
        <v>2015</v>
      </c>
      <c r="B119" s="20">
        <v>6452</v>
      </c>
      <c r="C119" s="21" t="s">
        <v>192</v>
      </c>
      <c r="D119" s="21" t="s">
        <v>118</v>
      </c>
      <c r="E119" s="22">
        <v>802455</v>
      </c>
      <c r="F119" s="22">
        <v>21992</v>
      </c>
      <c r="G119" s="22" t="s">
        <v>684</v>
      </c>
      <c r="H119" s="22" t="s">
        <v>684</v>
      </c>
      <c r="I119" s="22">
        <v>824447</v>
      </c>
      <c r="J119" s="23">
        <v>1372</v>
      </c>
      <c r="K119" s="23">
        <v>5992</v>
      </c>
      <c r="L119" s="23" t="s">
        <v>684</v>
      </c>
      <c r="M119" s="23" t="s">
        <v>684</v>
      </c>
      <c r="N119" s="23">
        <v>7364</v>
      </c>
      <c r="O119" s="24">
        <v>914</v>
      </c>
      <c r="P119" s="24">
        <v>752</v>
      </c>
      <c r="Q119" s="24" t="s">
        <v>684</v>
      </c>
      <c r="R119" s="24" t="s">
        <v>684</v>
      </c>
      <c r="S119" s="24">
        <v>1666</v>
      </c>
      <c r="T119" s="25">
        <v>0</v>
      </c>
      <c r="U119" s="25">
        <v>0</v>
      </c>
      <c r="V119" s="25" t="s">
        <v>684</v>
      </c>
      <c r="W119" s="25" t="s">
        <v>684</v>
      </c>
      <c r="X119" s="25">
        <v>0</v>
      </c>
      <c r="Y119" s="26">
        <v>43713</v>
      </c>
      <c r="Z119" s="26">
        <v>61198</v>
      </c>
      <c r="AA119" s="26" t="s">
        <v>684</v>
      </c>
      <c r="AB119" s="26" t="s">
        <v>684</v>
      </c>
      <c r="AC119" s="26">
        <v>104911</v>
      </c>
      <c r="AD119" s="27">
        <v>13918</v>
      </c>
      <c r="AE119" s="27">
        <v>5683</v>
      </c>
      <c r="AF119" s="27" t="s">
        <v>684</v>
      </c>
      <c r="AG119" s="27" t="s">
        <v>684</v>
      </c>
      <c r="AH119" s="27">
        <v>19601</v>
      </c>
      <c r="AI119" s="28" t="s">
        <v>684</v>
      </c>
    </row>
    <row r="120" spans="1:35" x14ac:dyDescent="0.45">
      <c r="A120" s="19">
        <v>2015</v>
      </c>
      <c r="B120" s="20">
        <v>6455</v>
      </c>
      <c r="C120" s="21" t="s">
        <v>567</v>
      </c>
      <c r="D120" s="21" t="s">
        <v>118</v>
      </c>
      <c r="E120" s="22">
        <v>404543</v>
      </c>
      <c r="F120" s="22">
        <v>772</v>
      </c>
      <c r="G120" s="22">
        <v>0</v>
      </c>
      <c r="H120" s="22">
        <v>0</v>
      </c>
      <c r="I120" s="22">
        <v>405315</v>
      </c>
      <c r="J120" s="23">
        <v>94</v>
      </c>
      <c r="K120" s="23">
        <v>178</v>
      </c>
      <c r="L120" s="23">
        <v>0</v>
      </c>
      <c r="M120" s="23">
        <v>0</v>
      </c>
      <c r="N120" s="23">
        <v>272</v>
      </c>
      <c r="O120" s="24">
        <v>623</v>
      </c>
      <c r="P120" s="24">
        <v>416</v>
      </c>
      <c r="Q120" s="24">
        <v>0</v>
      </c>
      <c r="R120" s="24">
        <v>0</v>
      </c>
      <c r="S120" s="24">
        <v>1039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6">
        <v>24333</v>
      </c>
      <c r="Z120" s="26">
        <v>38157</v>
      </c>
      <c r="AA120" s="26">
        <v>0</v>
      </c>
      <c r="AB120" s="26">
        <v>0</v>
      </c>
      <c r="AC120" s="26">
        <v>62490</v>
      </c>
      <c r="AD120" s="27">
        <v>18030</v>
      </c>
      <c r="AE120" s="27">
        <v>416</v>
      </c>
      <c r="AF120" s="27">
        <v>0</v>
      </c>
      <c r="AG120" s="27">
        <v>0</v>
      </c>
      <c r="AH120" s="27">
        <v>18446</v>
      </c>
      <c r="AI120" s="28" t="s">
        <v>684</v>
      </c>
    </row>
    <row r="121" spans="1:35" x14ac:dyDescent="0.45">
      <c r="A121" s="19">
        <v>2015</v>
      </c>
      <c r="B121" s="20">
        <v>6604</v>
      </c>
      <c r="C121" s="21" t="s">
        <v>196</v>
      </c>
      <c r="D121" s="21" t="s">
        <v>131</v>
      </c>
      <c r="E121" s="22">
        <v>5032</v>
      </c>
      <c r="F121" s="22">
        <v>15</v>
      </c>
      <c r="G121" s="22">
        <v>15</v>
      </c>
      <c r="H121" s="22">
        <v>0</v>
      </c>
      <c r="I121" s="22">
        <v>5062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4">
        <v>4.5</v>
      </c>
      <c r="P121" s="24">
        <v>3.9</v>
      </c>
      <c r="Q121" s="24">
        <v>3.9</v>
      </c>
      <c r="R121" s="24">
        <v>0</v>
      </c>
      <c r="S121" s="24">
        <v>12.3</v>
      </c>
      <c r="T121" s="25">
        <v>3.5</v>
      </c>
      <c r="U121" s="25">
        <v>0.8</v>
      </c>
      <c r="V121" s="25">
        <v>0.8</v>
      </c>
      <c r="W121" s="25">
        <v>0</v>
      </c>
      <c r="X121" s="25">
        <v>5.0999999999999996</v>
      </c>
      <c r="Y121" s="26">
        <v>104</v>
      </c>
      <c r="Z121" s="26">
        <v>0</v>
      </c>
      <c r="AA121" s="26">
        <v>0</v>
      </c>
      <c r="AB121" s="26">
        <v>0</v>
      </c>
      <c r="AC121" s="26">
        <v>104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28" t="s">
        <v>684</v>
      </c>
    </row>
    <row r="122" spans="1:35" x14ac:dyDescent="0.45">
      <c r="A122" s="19">
        <v>2015</v>
      </c>
      <c r="B122" s="20">
        <v>6640</v>
      </c>
      <c r="C122" s="21" t="s">
        <v>198</v>
      </c>
      <c r="D122" s="21" t="s">
        <v>89</v>
      </c>
      <c r="E122" s="22" t="s">
        <v>684</v>
      </c>
      <c r="F122" s="22" t="s">
        <v>684</v>
      </c>
      <c r="G122" s="22">
        <v>4</v>
      </c>
      <c r="H122" s="22" t="s">
        <v>684</v>
      </c>
      <c r="I122" s="22">
        <v>4</v>
      </c>
      <c r="J122" s="23" t="s">
        <v>684</v>
      </c>
      <c r="K122" s="23" t="s">
        <v>684</v>
      </c>
      <c r="L122" s="23">
        <v>620</v>
      </c>
      <c r="M122" s="23" t="s">
        <v>684</v>
      </c>
      <c r="N122" s="23">
        <v>620</v>
      </c>
      <c r="O122" s="24" t="s">
        <v>684</v>
      </c>
      <c r="P122" s="24" t="s">
        <v>684</v>
      </c>
      <c r="Q122" s="24">
        <v>70</v>
      </c>
      <c r="R122" s="24" t="s">
        <v>684</v>
      </c>
      <c r="S122" s="24">
        <v>70</v>
      </c>
      <c r="T122" s="25" t="s">
        <v>684</v>
      </c>
      <c r="U122" s="25" t="s">
        <v>684</v>
      </c>
      <c r="V122" s="25">
        <v>32</v>
      </c>
      <c r="W122" s="25" t="s">
        <v>684</v>
      </c>
      <c r="X122" s="25">
        <v>32</v>
      </c>
      <c r="Y122" s="26" t="s">
        <v>684</v>
      </c>
      <c r="Z122" s="26" t="s">
        <v>684</v>
      </c>
      <c r="AA122" s="26">
        <v>1676</v>
      </c>
      <c r="AB122" s="26" t="s">
        <v>684</v>
      </c>
      <c r="AC122" s="26">
        <v>1676</v>
      </c>
      <c r="AD122" s="27" t="s">
        <v>684</v>
      </c>
      <c r="AE122" s="27" t="s">
        <v>684</v>
      </c>
      <c r="AF122" s="27" t="s">
        <v>684</v>
      </c>
      <c r="AG122" s="27" t="s">
        <v>684</v>
      </c>
      <c r="AH122" s="27" t="s">
        <v>684</v>
      </c>
      <c r="AI122" s="28" t="s">
        <v>684</v>
      </c>
    </row>
    <row r="123" spans="1:35" x14ac:dyDescent="0.45">
      <c r="A123" s="19">
        <v>2015</v>
      </c>
      <c r="B123" s="20">
        <v>6782</v>
      </c>
      <c r="C123" s="21" t="s">
        <v>200</v>
      </c>
      <c r="D123" s="21" t="s">
        <v>50</v>
      </c>
      <c r="E123" s="22">
        <v>1966</v>
      </c>
      <c r="F123" s="22">
        <v>34</v>
      </c>
      <c r="G123" s="22" t="s">
        <v>684</v>
      </c>
      <c r="H123" s="22" t="s">
        <v>684</v>
      </c>
      <c r="I123" s="22">
        <v>2000</v>
      </c>
      <c r="J123" s="23" t="s">
        <v>684</v>
      </c>
      <c r="K123" s="23" t="s">
        <v>684</v>
      </c>
      <c r="L123" s="23" t="s">
        <v>684</v>
      </c>
      <c r="M123" s="23" t="s">
        <v>684</v>
      </c>
      <c r="N123" s="23" t="s">
        <v>684</v>
      </c>
      <c r="O123" s="24">
        <v>3.5</v>
      </c>
      <c r="P123" s="24">
        <v>13.6</v>
      </c>
      <c r="Q123" s="24" t="s">
        <v>684</v>
      </c>
      <c r="R123" s="24" t="s">
        <v>684</v>
      </c>
      <c r="S123" s="24">
        <v>17.100000000000001</v>
      </c>
      <c r="T123" s="25">
        <v>1.2</v>
      </c>
      <c r="U123" s="25">
        <v>4.8</v>
      </c>
      <c r="V123" s="25" t="s">
        <v>684</v>
      </c>
      <c r="W123" s="25" t="s">
        <v>684</v>
      </c>
      <c r="X123" s="25">
        <v>6</v>
      </c>
      <c r="Y123" s="26">
        <v>48</v>
      </c>
      <c r="Z123" s="26">
        <v>188</v>
      </c>
      <c r="AA123" s="26" t="s">
        <v>684</v>
      </c>
      <c r="AB123" s="26" t="s">
        <v>684</v>
      </c>
      <c r="AC123" s="26">
        <v>236</v>
      </c>
      <c r="AD123" s="27">
        <v>55</v>
      </c>
      <c r="AE123" s="27">
        <v>216</v>
      </c>
      <c r="AF123" s="27" t="s">
        <v>684</v>
      </c>
      <c r="AG123" s="27" t="s">
        <v>684</v>
      </c>
      <c r="AH123" s="27">
        <v>271</v>
      </c>
      <c r="AI123" s="28">
        <v>0</v>
      </c>
    </row>
    <row r="124" spans="1:35" x14ac:dyDescent="0.45">
      <c r="A124" s="19">
        <v>2015</v>
      </c>
      <c r="B124" s="20">
        <v>6804</v>
      </c>
      <c r="C124" s="21" t="s">
        <v>568</v>
      </c>
      <c r="D124" s="21" t="s">
        <v>121</v>
      </c>
      <c r="E124" s="22">
        <v>705</v>
      </c>
      <c r="F124" s="22" t="s">
        <v>684</v>
      </c>
      <c r="G124" s="22" t="s">
        <v>684</v>
      </c>
      <c r="H124" s="22" t="s">
        <v>684</v>
      </c>
      <c r="I124" s="22">
        <v>705</v>
      </c>
      <c r="J124" s="23" t="s">
        <v>684</v>
      </c>
      <c r="K124" s="23" t="s">
        <v>684</v>
      </c>
      <c r="L124" s="23" t="s">
        <v>684</v>
      </c>
      <c r="M124" s="23" t="s">
        <v>684</v>
      </c>
      <c r="N124" s="23" t="s">
        <v>684</v>
      </c>
      <c r="O124" s="24">
        <v>3</v>
      </c>
      <c r="P124" s="24" t="s">
        <v>684</v>
      </c>
      <c r="Q124" s="24" t="s">
        <v>684</v>
      </c>
      <c r="R124" s="24" t="s">
        <v>684</v>
      </c>
      <c r="S124" s="24">
        <v>3</v>
      </c>
      <c r="T124" s="25">
        <v>0.6</v>
      </c>
      <c r="U124" s="25" t="s">
        <v>684</v>
      </c>
      <c r="V124" s="25" t="s">
        <v>684</v>
      </c>
      <c r="W124" s="25" t="s">
        <v>684</v>
      </c>
      <c r="X124" s="25">
        <v>0.6</v>
      </c>
      <c r="Y124" s="26">
        <v>56</v>
      </c>
      <c r="Z124" s="26" t="s">
        <v>684</v>
      </c>
      <c r="AA124" s="26" t="s">
        <v>684</v>
      </c>
      <c r="AB124" s="26" t="s">
        <v>684</v>
      </c>
      <c r="AC124" s="26">
        <v>56</v>
      </c>
      <c r="AD124" s="27">
        <v>3</v>
      </c>
      <c r="AE124" s="27" t="s">
        <v>684</v>
      </c>
      <c r="AF124" s="27" t="s">
        <v>684</v>
      </c>
      <c r="AG124" s="27" t="s">
        <v>684</v>
      </c>
      <c r="AH124" s="27">
        <v>3</v>
      </c>
      <c r="AI124" s="28">
        <v>24</v>
      </c>
    </row>
    <row r="125" spans="1:35" x14ac:dyDescent="0.45">
      <c r="A125" s="19">
        <v>2015</v>
      </c>
      <c r="B125" s="20">
        <v>7004</v>
      </c>
      <c r="C125" s="21" t="s">
        <v>201</v>
      </c>
      <c r="D125" s="21" t="s">
        <v>121</v>
      </c>
      <c r="E125" s="22">
        <v>127825</v>
      </c>
      <c r="F125" s="22">
        <v>40</v>
      </c>
      <c r="G125" s="22" t="s">
        <v>684</v>
      </c>
      <c r="H125" s="22" t="s">
        <v>684</v>
      </c>
      <c r="I125" s="22">
        <v>127865</v>
      </c>
      <c r="J125" s="23">
        <v>1264</v>
      </c>
      <c r="K125" s="23">
        <v>69</v>
      </c>
      <c r="L125" s="23" t="s">
        <v>684</v>
      </c>
      <c r="M125" s="23" t="s">
        <v>684</v>
      </c>
      <c r="N125" s="23">
        <v>1333</v>
      </c>
      <c r="O125" s="24">
        <v>31</v>
      </c>
      <c r="P125" s="24">
        <v>6</v>
      </c>
      <c r="Q125" s="24" t="s">
        <v>684</v>
      </c>
      <c r="R125" s="24" t="s">
        <v>684</v>
      </c>
      <c r="S125" s="24">
        <v>37</v>
      </c>
      <c r="T125" s="25">
        <v>31</v>
      </c>
      <c r="U125" s="25">
        <v>6</v>
      </c>
      <c r="V125" s="25" t="s">
        <v>684</v>
      </c>
      <c r="W125" s="25" t="s">
        <v>684</v>
      </c>
      <c r="X125" s="25">
        <v>37</v>
      </c>
      <c r="Y125" s="26">
        <v>91</v>
      </c>
      <c r="Z125" s="26" t="s">
        <v>684</v>
      </c>
      <c r="AA125" s="26" t="s">
        <v>684</v>
      </c>
      <c r="AB125" s="26" t="s">
        <v>684</v>
      </c>
      <c r="AC125" s="26">
        <v>91</v>
      </c>
      <c r="AD125" s="27">
        <v>100</v>
      </c>
      <c r="AE125" s="27" t="s">
        <v>684</v>
      </c>
      <c r="AF125" s="27" t="s">
        <v>684</v>
      </c>
      <c r="AG125" s="27" t="s">
        <v>684</v>
      </c>
      <c r="AH125" s="27">
        <v>100</v>
      </c>
      <c r="AI125" s="28" t="s">
        <v>684</v>
      </c>
    </row>
    <row r="126" spans="1:35" x14ac:dyDescent="0.45">
      <c r="A126" s="19">
        <v>2015</v>
      </c>
      <c r="B126" s="20">
        <v>7090</v>
      </c>
      <c r="C126" s="21" t="s">
        <v>202</v>
      </c>
      <c r="D126" s="21" t="s">
        <v>56</v>
      </c>
      <c r="E126" s="22" t="s">
        <v>684</v>
      </c>
      <c r="F126" s="22">
        <v>4</v>
      </c>
      <c r="G126" s="22">
        <v>21</v>
      </c>
      <c r="H126" s="22" t="s">
        <v>684</v>
      </c>
      <c r="I126" s="22">
        <v>25</v>
      </c>
      <c r="J126" s="23" t="s">
        <v>684</v>
      </c>
      <c r="K126" s="23">
        <v>37</v>
      </c>
      <c r="L126" s="23">
        <v>195</v>
      </c>
      <c r="M126" s="23" t="s">
        <v>684</v>
      </c>
      <c r="N126" s="23">
        <v>232</v>
      </c>
      <c r="O126" s="24" t="s">
        <v>684</v>
      </c>
      <c r="P126" s="24">
        <v>1.8</v>
      </c>
      <c r="Q126" s="24">
        <v>9.8000000000000007</v>
      </c>
      <c r="R126" s="24" t="s">
        <v>684</v>
      </c>
      <c r="S126" s="24">
        <v>11.6</v>
      </c>
      <c r="T126" s="25" t="s">
        <v>684</v>
      </c>
      <c r="U126" s="25">
        <v>1.8</v>
      </c>
      <c r="V126" s="25">
        <v>9.8000000000000007</v>
      </c>
      <c r="W126" s="25" t="s">
        <v>684</v>
      </c>
      <c r="X126" s="25">
        <v>11.6</v>
      </c>
      <c r="Y126" s="26" t="s">
        <v>684</v>
      </c>
      <c r="Z126" s="26" t="s">
        <v>684</v>
      </c>
      <c r="AA126" s="26" t="s">
        <v>684</v>
      </c>
      <c r="AB126" s="26" t="s">
        <v>684</v>
      </c>
      <c r="AC126" s="26" t="s">
        <v>684</v>
      </c>
      <c r="AD126" s="27" t="s">
        <v>684</v>
      </c>
      <c r="AE126" s="27" t="s">
        <v>684</v>
      </c>
      <c r="AF126" s="27" t="s">
        <v>684</v>
      </c>
      <c r="AG126" s="27" t="s">
        <v>684</v>
      </c>
      <c r="AH126" s="27" t="s">
        <v>684</v>
      </c>
      <c r="AI126" s="28" t="s">
        <v>684</v>
      </c>
    </row>
    <row r="127" spans="1:35" x14ac:dyDescent="0.45">
      <c r="A127" s="19">
        <v>2015</v>
      </c>
      <c r="B127" s="20">
        <v>7140</v>
      </c>
      <c r="C127" s="21" t="s">
        <v>203</v>
      </c>
      <c r="D127" s="21" t="s">
        <v>56</v>
      </c>
      <c r="E127" s="22">
        <v>51899</v>
      </c>
      <c r="F127" s="22">
        <v>8</v>
      </c>
      <c r="G127" s="22">
        <v>59</v>
      </c>
      <c r="H127" s="22" t="s">
        <v>684</v>
      </c>
      <c r="I127" s="22">
        <v>51966</v>
      </c>
      <c r="J127" s="23" t="s">
        <v>684</v>
      </c>
      <c r="K127" s="23" t="s">
        <v>684</v>
      </c>
      <c r="L127" s="23" t="s">
        <v>684</v>
      </c>
      <c r="M127" s="23" t="s">
        <v>684</v>
      </c>
      <c r="N127" s="23" t="s">
        <v>684</v>
      </c>
      <c r="O127" s="24">
        <v>102</v>
      </c>
      <c r="P127" s="24">
        <v>6</v>
      </c>
      <c r="Q127" s="24">
        <v>231</v>
      </c>
      <c r="R127" s="24" t="s">
        <v>684</v>
      </c>
      <c r="S127" s="24">
        <v>339</v>
      </c>
      <c r="T127" s="25" t="s">
        <v>684</v>
      </c>
      <c r="U127" s="25" t="s">
        <v>684</v>
      </c>
      <c r="V127" s="25" t="s">
        <v>684</v>
      </c>
      <c r="W127" s="25" t="s">
        <v>684</v>
      </c>
      <c r="X127" s="25" t="s">
        <v>684</v>
      </c>
      <c r="Y127" s="26">
        <v>6</v>
      </c>
      <c r="Z127" s="26">
        <v>140</v>
      </c>
      <c r="AA127" s="26">
        <v>9539</v>
      </c>
      <c r="AB127" s="26" t="s">
        <v>684</v>
      </c>
      <c r="AC127" s="26">
        <v>9685</v>
      </c>
      <c r="AD127" s="27">
        <v>966</v>
      </c>
      <c r="AE127" s="27">
        <v>12</v>
      </c>
      <c r="AF127" s="27">
        <v>81</v>
      </c>
      <c r="AG127" s="27" t="s">
        <v>684</v>
      </c>
      <c r="AH127" s="27">
        <v>1059</v>
      </c>
      <c r="AI127" s="28" t="s">
        <v>684</v>
      </c>
    </row>
    <row r="128" spans="1:35" x14ac:dyDescent="0.45">
      <c r="A128" s="19">
        <v>2015</v>
      </c>
      <c r="B128" s="20">
        <v>7294</v>
      </c>
      <c r="C128" s="21" t="s">
        <v>204</v>
      </c>
      <c r="D128" s="21" t="s">
        <v>58</v>
      </c>
      <c r="E128" s="22">
        <v>40000</v>
      </c>
      <c r="F128" s="22" t="s">
        <v>684</v>
      </c>
      <c r="G128" s="22" t="s">
        <v>684</v>
      </c>
      <c r="H128" s="22" t="s">
        <v>684</v>
      </c>
      <c r="I128" s="22">
        <v>40000</v>
      </c>
      <c r="J128" s="23">
        <v>248</v>
      </c>
      <c r="K128" s="23" t="s">
        <v>684</v>
      </c>
      <c r="L128" s="23" t="s">
        <v>684</v>
      </c>
      <c r="M128" s="23" t="s">
        <v>684</v>
      </c>
      <c r="N128" s="23">
        <v>248</v>
      </c>
      <c r="O128" s="24">
        <v>2.4</v>
      </c>
      <c r="P128" s="24" t="s">
        <v>684</v>
      </c>
      <c r="Q128" s="24" t="s">
        <v>684</v>
      </c>
      <c r="R128" s="24" t="s">
        <v>684</v>
      </c>
      <c r="S128" s="24">
        <v>2.4</v>
      </c>
      <c r="T128" s="25">
        <v>2.4</v>
      </c>
      <c r="U128" s="25" t="s">
        <v>684</v>
      </c>
      <c r="V128" s="25" t="s">
        <v>684</v>
      </c>
      <c r="W128" s="25" t="s">
        <v>684</v>
      </c>
      <c r="X128" s="25">
        <v>2.4</v>
      </c>
      <c r="Y128" s="26">
        <v>38</v>
      </c>
      <c r="Z128" s="26" t="s">
        <v>684</v>
      </c>
      <c r="AA128" s="26" t="s">
        <v>684</v>
      </c>
      <c r="AB128" s="26" t="s">
        <v>684</v>
      </c>
      <c r="AC128" s="26">
        <v>38</v>
      </c>
      <c r="AD128" s="27" t="s">
        <v>684</v>
      </c>
      <c r="AE128" s="27" t="s">
        <v>684</v>
      </c>
      <c r="AF128" s="27" t="s">
        <v>684</v>
      </c>
      <c r="AG128" s="27" t="s">
        <v>684</v>
      </c>
      <c r="AH128" s="27" t="s">
        <v>684</v>
      </c>
      <c r="AI128" s="28" t="s">
        <v>684</v>
      </c>
    </row>
    <row r="129" spans="1:35" x14ac:dyDescent="0.45">
      <c r="A129" s="19">
        <v>2015</v>
      </c>
      <c r="B129" s="20">
        <v>7349</v>
      </c>
      <c r="C129" s="21" t="s">
        <v>206</v>
      </c>
      <c r="D129" s="21" t="s">
        <v>74</v>
      </c>
      <c r="E129" s="22" t="s">
        <v>684</v>
      </c>
      <c r="F129" s="22" t="s">
        <v>684</v>
      </c>
      <c r="G129" s="22">
        <v>3837</v>
      </c>
      <c r="H129" s="22" t="s">
        <v>684</v>
      </c>
      <c r="I129" s="22">
        <v>3837</v>
      </c>
      <c r="J129" s="23" t="s">
        <v>684</v>
      </c>
      <c r="K129" s="23" t="s">
        <v>684</v>
      </c>
      <c r="L129" s="23">
        <v>0</v>
      </c>
      <c r="M129" s="23" t="s">
        <v>684</v>
      </c>
      <c r="N129" s="23">
        <v>0</v>
      </c>
      <c r="O129" s="24" t="s">
        <v>684</v>
      </c>
      <c r="P129" s="24" t="s">
        <v>684</v>
      </c>
      <c r="Q129" s="24">
        <v>51.7</v>
      </c>
      <c r="R129" s="24" t="s">
        <v>684</v>
      </c>
      <c r="S129" s="24">
        <v>51.7</v>
      </c>
      <c r="T129" s="25" t="s">
        <v>684</v>
      </c>
      <c r="U129" s="25" t="s">
        <v>684</v>
      </c>
      <c r="V129" s="25">
        <v>0</v>
      </c>
      <c r="W129" s="25" t="s">
        <v>684</v>
      </c>
      <c r="X129" s="25">
        <v>0</v>
      </c>
      <c r="Y129" s="26" t="s">
        <v>684</v>
      </c>
      <c r="Z129" s="26" t="s">
        <v>684</v>
      </c>
      <c r="AA129" s="26">
        <v>2418</v>
      </c>
      <c r="AB129" s="26" t="s">
        <v>684</v>
      </c>
      <c r="AC129" s="26">
        <v>2418</v>
      </c>
      <c r="AD129" s="27" t="s">
        <v>684</v>
      </c>
      <c r="AE129" s="27" t="s">
        <v>684</v>
      </c>
      <c r="AF129" s="27">
        <v>0</v>
      </c>
      <c r="AG129" s="27" t="s">
        <v>684</v>
      </c>
      <c r="AH129" s="27">
        <v>0</v>
      </c>
      <c r="AI129" s="28" t="s">
        <v>684</v>
      </c>
    </row>
    <row r="130" spans="1:35" x14ac:dyDescent="0.45">
      <c r="A130" s="19">
        <v>2015</v>
      </c>
      <c r="B130" s="20">
        <v>7489</v>
      </c>
      <c r="C130" s="21" t="s">
        <v>208</v>
      </c>
      <c r="D130" s="21" t="s">
        <v>50</v>
      </c>
      <c r="E130" s="22">
        <v>1023</v>
      </c>
      <c r="F130" s="22">
        <v>58</v>
      </c>
      <c r="G130" s="22">
        <v>0</v>
      </c>
      <c r="H130" s="22" t="s">
        <v>684</v>
      </c>
      <c r="I130" s="22">
        <v>1081</v>
      </c>
      <c r="J130" s="23">
        <v>6</v>
      </c>
      <c r="K130" s="23">
        <v>2</v>
      </c>
      <c r="L130" s="23">
        <v>0</v>
      </c>
      <c r="M130" s="23" t="s">
        <v>684</v>
      </c>
      <c r="N130" s="23">
        <v>8</v>
      </c>
      <c r="O130" s="24">
        <v>5.0999999999999996</v>
      </c>
      <c r="P130" s="24">
        <v>1.3</v>
      </c>
      <c r="Q130" s="24">
        <v>0</v>
      </c>
      <c r="R130" s="24" t="s">
        <v>684</v>
      </c>
      <c r="S130" s="24">
        <v>6.4</v>
      </c>
      <c r="T130" s="25">
        <v>2.6</v>
      </c>
      <c r="U130" s="25">
        <v>0.7</v>
      </c>
      <c r="V130" s="25">
        <v>0</v>
      </c>
      <c r="W130" s="25" t="s">
        <v>684</v>
      </c>
      <c r="X130" s="25">
        <v>3.3</v>
      </c>
      <c r="Y130" s="26">
        <v>43</v>
      </c>
      <c r="Z130" s="26">
        <v>1</v>
      </c>
      <c r="AA130" s="26" t="s">
        <v>684</v>
      </c>
      <c r="AB130" s="26" t="s">
        <v>684</v>
      </c>
      <c r="AC130" s="26">
        <v>44</v>
      </c>
      <c r="AD130" s="27">
        <v>2</v>
      </c>
      <c r="AE130" s="27">
        <v>0</v>
      </c>
      <c r="AF130" s="27" t="s">
        <v>684</v>
      </c>
      <c r="AG130" s="27" t="s">
        <v>684</v>
      </c>
      <c r="AH130" s="27">
        <v>2</v>
      </c>
      <c r="AI130" s="28">
        <v>2</v>
      </c>
    </row>
    <row r="131" spans="1:35" x14ac:dyDescent="0.45">
      <c r="A131" s="19">
        <v>2015</v>
      </c>
      <c r="B131" s="20">
        <v>7490</v>
      </c>
      <c r="C131" s="21" t="s">
        <v>209</v>
      </c>
      <c r="D131" s="21" t="s">
        <v>207</v>
      </c>
      <c r="E131" s="22">
        <v>0</v>
      </c>
      <c r="F131" s="22">
        <v>0</v>
      </c>
      <c r="G131" s="22">
        <v>1</v>
      </c>
      <c r="H131" s="22">
        <v>0</v>
      </c>
      <c r="I131" s="22">
        <v>1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4">
        <v>0</v>
      </c>
      <c r="P131" s="24">
        <v>0</v>
      </c>
      <c r="Q131" s="24">
        <v>14.9</v>
      </c>
      <c r="R131" s="24">
        <v>0</v>
      </c>
      <c r="S131" s="24">
        <v>14.9</v>
      </c>
      <c r="T131" s="25">
        <v>0</v>
      </c>
      <c r="U131" s="25">
        <v>0</v>
      </c>
      <c r="V131" s="25">
        <v>12.2</v>
      </c>
      <c r="W131" s="25">
        <v>0</v>
      </c>
      <c r="X131" s="25">
        <v>12.2</v>
      </c>
      <c r="Y131" s="26" t="s">
        <v>684</v>
      </c>
      <c r="Z131" s="26" t="s">
        <v>684</v>
      </c>
      <c r="AA131" s="26" t="s">
        <v>684</v>
      </c>
      <c r="AB131" s="26" t="s">
        <v>684</v>
      </c>
      <c r="AC131" s="26" t="s">
        <v>684</v>
      </c>
      <c r="AD131" s="27" t="s">
        <v>684</v>
      </c>
      <c r="AE131" s="27" t="s">
        <v>684</v>
      </c>
      <c r="AF131" s="27" t="s">
        <v>684</v>
      </c>
      <c r="AG131" s="27" t="s">
        <v>684</v>
      </c>
      <c r="AH131" s="27" t="s">
        <v>684</v>
      </c>
      <c r="AI131" s="28" t="s">
        <v>684</v>
      </c>
    </row>
    <row r="132" spans="1:35" x14ac:dyDescent="0.45">
      <c r="A132" s="19">
        <v>2015</v>
      </c>
      <c r="B132" s="20">
        <v>7570</v>
      </c>
      <c r="C132" s="21" t="s">
        <v>210</v>
      </c>
      <c r="D132" s="21" t="s">
        <v>50</v>
      </c>
      <c r="E132" s="22">
        <v>283748</v>
      </c>
      <c r="F132" s="22">
        <v>5146</v>
      </c>
      <c r="G132" s="22" t="s">
        <v>684</v>
      </c>
      <c r="H132" s="22" t="s">
        <v>684</v>
      </c>
      <c r="I132" s="22">
        <v>288894</v>
      </c>
      <c r="J132" s="23">
        <v>12067</v>
      </c>
      <c r="K132" s="23">
        <v>3452</v>
      </c>
      <c r="L132" s="23" t="s">
        <v>684</v>
      </c>
      <c r="M132" s="23" t="s">
        <v>684</v>
      </c>
      <c r="N132" s="23">
        <v>15519</v>
      </c>
      <c r="O132" s="24">
        <v>310</v>
      </c>
      <c r="P132" s="24">
        <v>210</v>
      </c>
      <c r="Q132" s="24" t="s">
        <v>684</v>
      </c>
      <c r="R132" s="24" t="s">
        <v>684</v>
      </c>
      <c r="S132" s="24">
        <v>520</v>
      </c>
      <c r="T132" s="25">
        <v>76</v>
      </c>
      <c r="U132" s="25">
        <v>204</v>
      </c>
      <c r="V132" s="25" t="s">
        <v>684</v>
      </c>
      <c r="W132" s="25" t="s">
        <v>684</v>
      </c>
      <c r="X132" s="25">
        <v>280</v>
      </c>
      <c r="Y132" s="26">
        <v>4074</v>
      </c>
      <c r="Z132" s="26">
        <v>0</v>
      </c>
      <c r="AA132" s="26" t="s">
        <v>684</v>
      </c>
      <c r="AB132" s="26" t="s">
        <v>684</v>
      </c>
      <c r="AC132" s="26">
        <v>4074</v>
      </c>
      <c r="AD132" s="27">
        <v>2376</v>
      </c>
      <c r="AE132" s="27">
        <v>195</v>
      </c>
      <c r="AF132" s="27" t="s">
        <v>684</v>
      </c>
      <c r="AG132" s="27" t="s">
        <v>684</v>
      </c>
      <c r="AH132" s="27">
        <v>2571</v>
      </c>
      <c r="AI132" s="28" t="s">
        <v>684</v>
      </c>
    </row>
    <row r="133" spans="1:35" x14ac:dyDescent="0.45">
      <c r="A133" s="19">
        <v>2015</v>
      </c>
      <c r="B133" s="20">
        <v>7601</v>
      </c>
      <c r="C133" s="21" t="s">
        <v>211</v>
      </c>
      <c r="D133" s="21" t="s">
        <v>212</v>
      </c>
      <c r="E133" s="22">
        <v>15597</v>
      </c>
      <c r="F133" s="22">
        <v>362</v>
      </c>
      <c r="G133" s="22">
        <v>1</v>
      </c>
      <c r="H133" s="22">
        <v>0</v>
      </c>
      <c r="I133" s="22">
        <v>15960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4">
        <v>3.9</v>
      </c>
      <c r="P133" s="24">
        <v>5.0999999999999996</v>
      </c>
      <c r="Q133" s="24">
        <v>10</v>
      </c>
      <c r="R133" s="24">
        <v>0</v>
      </c>
      <c r="S133" s="24">
        <v>19</v>
      </c>
      <c r="T133" s="25">
        <v>3.9</v>
      </c>
      <c r="U133" s="25">
        <v>3.3</v>
      </c>
      <c r="V133" s="25">
        <v>7.5</v>
      </c>
      <c r="W133" s="25">
        <v>0</v>
      </c>
      <c r="X133" s="25">
        <v>14.7</v>
      </c>
      <c r="Y133" s="26">
        <v>404</v>
      </c>
      <c r="Z133" s="26">
        <v>102</v>
      </c>
      <c r="AA133" s="26">
        <v>203</v>
      </c>
      <c r="AB133" s="26">
        <v>0</v>
      </c>
      <c r="AC133" s="26">
        <v>709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8" t="s">
        <v>684</v>
      </c>
    </row>
    <row r="134" spans="1:35" x14ac:dyDescent="0.45">
      <c r="A134" s="19">
        <v>2015</v>
      </c>
      <c r="B134" s="20">
        <v>7634</v>
      </c>
      <c r="C134" s="21" t="s">
        <v>213</v>
      </c>
      <c r="D134" s="21" t="s">
        <v>74</v>
      </c>
      <c r="E134" s="22" t="s">
        <v>684</v>
      </c>
      <c r="F134" s="22">
        <v>2</v>
      </c>
      <c r="G134" s="22" t="s">
        <v>684</v>
      </c>
      <c r="H134" s="22" t="s">
        <v>684</v>
      </c>
      <c r="I134" s="22">
        <v>2</v>
      </c>
      <c r="J134" s="23" t="s">
        <v>684</v>
      </c>
      <c r="K134" s="23">
        <v>0</v>
      </c>
      <c r="L134" s="23" t="s">
        <v>684</v>
      </c>
      <c r="M134" s="23" t="s">
        <v>684</v>
      </c>
      <c r="N134" s="23">
        <v>0</v>
      </c>
      <c r="O134" s="24" t="s">
        <v>684</v>
      </c>
      <c r="P134" s="24" t="s">
        <v>684</v>
      </c>
      <c r="Q134" s="24" t="s">
        <v>684</v>
      </c>
      <c r="R134" s="24" t="s">
        <v>684</v>
      </c>
      <c r="S134" s="24" t="s">
        <v>684</v>
      </c>
      <c r="T134" s="25" t="s">
        <v>684</v>
      </c>
      <c r="U134" s="25" t="s">
        <v>684</v>
      </c>
      <c r="V134" s="25" t="s">
        <v>684</v>
      </c>
      <c r="W134" s="25" t="s">
        <v>684</v>
      </c>
      <c r="X134" s="25" t="s">
        <v>684</v>
      </c>
      <c r="Y134" s="26" t="s">
        <v>684</v>
      </c>
      <c r="Z134" s="26">
        <v>0</v>
      </c>
      <c r="AA134" s="26" t="s">
        <v>684</v>
      </c>
      <c r="AB134" s="26" t="s">
        <v>684</v>
      </c>
      <c r="AC134" s="26">
        <v>0</v>
      </c>
      <c r="AD134" s="27" t="s">
        <v>684</v>
      </c>
      <c r="AE134" s="27" t="s">
        <v>684</v>
      </c>
      <c r="AF134" s="27" t="s">
        <v>684</v>
      </c>
      <c r="AG134" s="27" t="s">
        <v>684</v>
      </c>
      <c r="AH134" s="27" t="s">
        <v>684</v>
      </c>
      <c r="AI134" s="28" t="s">
        <v>684</v>
      </c>
    </row>
    <row r="135" spans="1:35" x14ac:dyDescent="0.45">
      <c r="A135" s="19">
        <v>2015</v>
      </c>
      <c r="B135" s="20">
        <v>7720</v>
      </c>
      <c r="C135" s="21" t="s">
        <v>214</v>
      </c>
      <c r="D135" s="21" t="s">
        <v>133</v>
      </c>
      <c r="E135" s="22">
        <v>2300</v>
      </c>
      <c r="F135" s="22">
        <v>190</v>
      </c>
      <c r="G135" s="22">
        <v>0</v>
      </c>
      <c r="H135" s="22">
        <v>0</v>
      </c>
      <c r="I135" s="22">
        <v>2490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4">
        <v>1.5</v>
      </c>
      <c r="P135" s="24">
        <v>0.5</v>
      </c>
      <c r="Q135" s="24">
        <v>0</v>
      </c>
      <c r="R135" s="24">
        <v>0</v>
      </c>
      <c r="S135" s="24">
        <v>2</v>
      </c>
      <c r="T135" s="25">
        <v>0.8</v>
      </c>
      <c r="U135" s="25">
        <v>0.2</v>
      </c>
      <c r="V135" s="25">
        <v>0</v>
      </c>
      <c r="W135" s="25">
        <v>0</v>
      </c>
      <c r="X135" s="25">
        <v>1</v>
      </c>
      <c r="Y135" s="26">
        <v>20</v>
      </c>
      <c r="Z135" s="26">
        <v>2</v>
      </c>
      <c r="AA135" s="26" t="s">
        <v>684</v>
      </c>
      <c r="AB135" s="26" t="s">
        <v>684</v>
      </c>
      <c r="AC135" s="26">
        <v>22</v>
      </c>
      <c r="AD135" s="27">
        <v>5</v>
      </c>
      <c r="AE135" s="27" t="s">
        <v>684</v>
      </c>
      <c r="AF135" s="27" t="s">
        <v>684</v>
      </c>
      <c r="AG135" s="27" t="s">
        <v>684</v>
      </c>
      <c r="AH135" s="27">
        <v>5</v>
      </c>
      <c r="AI135" s="28" t="s">
        <v>684</v>
      </c>
    </row>
    <row r="136" spans="1:35" x14ac:dyDescent="0.45">
      <c r="A136" s="19">
        <v>2015</v>
      </c>
      <c r="B136" s="20">
        <v>7785</v>
      </c>
      <c r="C136" s="21" t="s">
        <v>216</v>
      </c>
      <c r="D136" s="21" t="s">
        <v>118</v>
      </c>
      <c r="E136" s="22">
        <v>757</v>
      </c>
      <c r="F136" s="22" t="s">
        <v>684</v>
      </c>
      <c r="G136" s="22" t="s">
        <v>684</v>
      </c>
      <c r="H136" s="22" t="s">
        <v>684</v>
      </c>
      <c r="I136" s="22">
        <v>757</v>
      </c>
      <c r="J136" s="23">
        <v>1</v>
      </c>
      <c r="K136" s="23" t="s">
        <v>684</v>
      </c>
      <c r="L136" s="23" t="s">
        <v>684</v>
      </c>
      <c r="M136" s="23" t="s">
        <v>684</v>
      </c>
      <c r="N136" s="23">
        <v>1</v>
      </c>
      <c r="O136" s="24">
        <v>1</v>
      </c>
      <c r="P136" s="24" t="s">
        <v>684</v>
      </c>
      <c r="Q136" s="24" t="s">
        <v>684</v>
      </c>
      <c r="R136" s="24" t="s">
        <v>684</v>
      </c>
      <c r="S136" s="24">
        <v>1</v>
      </c>
      <c r="T136" s="25">
        <v>1</v>
      </c>
      <c r="U136" s="25" t="s">
        <v>684</v>
      </c>
      <c r="V136" s="25" t="s">
        <v>684</v>
      </c>
      <c r="W136" s="25" t="s">
        <v>684</v>
      </c>
      <c r="X136" s="25">
        <v>1</v>
      </c>
      <c r="Y136" s="26">
        <v>1</v>
      </c>
      <c r="Z136" s="26" t="s">
        <v>684</v>
      </c>
      <c r="AA136" s="26" t="s">
        <v>684</v>
      </c>
      <c r="AB136" s="26" t="s">
        <v>684</v>
      </c>
      <c r="AC136" s="26">
        <v>1</v>
      </c>
      <c r="AD136" s="27" t="s">
        <v>684</v>
      </c>
      <c r="AE136" s="27" t="s">
        <v>684</v>
      </c>
      <c r="AF136" s="27" t="s">
        <v>684</v>
      </c>
      <c r="AG136" s="27" t="s">
        <v>684</v>
      </c>
      <c r="AH136" s="27" t="s">
        <v>684</v>
      </c>
      <c r="AI136" s="28" t="s">
        <v>684</v>
      </c>
    </row>
    <row r="137" spans="1:35" x14ac:dyDescent="0.45">
      <c r="A137" s="19">
        <v>2015</v>
      </c>
      <c r="B137" s="20">
        <v>7801</v>
      </c>
      <c r="C137" s="21" t="s">
        <v>217</v>
      </c>
      <c r="D137" s="21" t="s">
        <v>118</v>
      </c>
      <c r="E137" s="22">
        <v>16247</v>
      </c>
      <c r="F137" s="22">
        <v>64</v>
      </c>
      <c r="G137" s="22">
        <v>62</v>
      </c>
      <c r="H137" s="22">
        <v>0</v>
      </c>
      <c r="I137" s="22">
        <v>16373</v>
      </c>
      <c r="J137" s="23">
        <v>11192</v>
      </c>
      <c r="K137" s="23">
        <v>0</v>
      </c>
      <c r="L137" s="23">
        <v>0</v>
      </c>
      <c r="M137" s="23">
        <v>0</v>
      </c>
      <c r="N137" s="23">
        <v>11192</v>
      </c>
      <c r="O137" s="24">
        <v>24.2</v>
      </c>
      <c r="P137" s="24">
        <v>58.6</v>
      </c>
      <c r="Q137" s="24">
        <v>286.60000000000002</v>
      </c>
      <c r="R137" s="24">
        <v>0</v>
      </c>
      <c r="S137" s="24">
        <v>369.4</v>
      </c>
      <c r="T137" s="25">
        <v>24.2</v>
      </c>
      <c r="U137" s="25">
        <v>58.6</v>
      </c>
      <c r="V137" s="25">
        <v>286.60000000000002</v>
      </c>
      <c r="W137" s="25">
        <v>0</v>
      </c>
      <c r="X137" s="25">
        <v>369.4</v>
      </c>
      <c r="Y137" s="26">
        <v>4123</v>
      </c>
      <c r="Z137" s="26">
        <v>947</v>
      </c>
      <c r="AA137" s="26">
        <v>0</v>
      </c>
      <c r="AB137" s="26">
        <v>0</v>
      </c>
      <c r="AC137" s="26">
        <v>5070</v>
      </c>
      <c r="AD137" s="27">
        <v>9036</v>
      </c>
      <c r="AE137" s="27">
        <v>3267</v>
      </c>
      <c r="AF137" s="27">
        <v>0</v>
      </c>
      <c r="AG137" s="27">
        <v>0</v>
      </c>
      <c r="AH137" s="27">
        <v>12303</v>
      </c>
      <c r="AI137" s="28" t="s">
        <v>684</v>
      </c>
    </row>
    <row r="138" spans="1:35" x14ac:dyDescent="0.45">
      <c r="A138" s="19">
        <v>2015</v>
      </c>
      <c r="B138" s="20">
        <v>7887</v>
      </c>
      <c r="C138" s="21" t="s">
        <v>569</v>
      </c>
      <c r="D138" s="21" t="s">
        <v>56</v>
      </c>
      <c r="E138" s="22" t="s">
        <v>684</v>
      </c>
      <c r="F138" s="22">
        <v>1</v>
      </c>
      <c r="G138" s="22" t="s">
        <v>684</v>
      </c>
      <c r="H138" s="22" t="s">
        <v>684</v>
      </c>
      <c r="I138" s="22">
        <v>1</v>
      </c>
      <c r="J138" s="23" t="s">
        <v>684</v>
      </c>
      <c r="K138" s="23">
        <v>0</v>
      </c>
      <c r="L138" s="23" t="s">
        <v>684</v>
      </c>
      <c r="M138" s="23" t="s">
        <v>684</v>
      </c>
      <c r="N138" s="23">
        <v>0</v>
      </c>
      <c r="O138" s="24" t="s">
        <v>684</v>
      </c>
      <c r="P138" s="24">
        <v>0.5</v>
      </c>
      <c r="Q138" s="24" t="s">
        <v>684</v>
      </c>
      <c r="R138" s="24" t="s">
        <v>684</v>
      </c>
      <c r="S138" s="24">
        <v>0.5</v>
      </c>
      <c r="T138" s="25" t="s">
        <v>684</v>
      </c>
      <c r="U138" s="25" t="s">
        <v>684</v>
      </c>
      <c r="V138" s="25" t="s">
        <v>684</v>
      </c>
      <c r="W138" s="25" t="s">
        <v>684</v>
      </c>
      <c r="X138" s="25" t="s">
        <v>684</v>
      </c>
      <c r="Y138" s="26" t="s">
        <v>684</v>
      </c>
      <c r="Z138" s="26">
        <v>0</v>
      </c>
      <c r="AA138" s="26" t="s">
        <v>684</v>
      </c>
      <c r="AB138" s="26" t="s">
        <v>684</v>
      </c>
      <c r="AC138" s="26">
        <v>0</v>
      </c>
      <c r="AD138" s="27" t="s">
        <v>684</v>
      </c>
      <c r="AE138" s="27" t="s">
        <v>684</v>
      </c>
      <c r="AF138" s="27" t="s">
        <v>684</v>
      </c>
      <c r="AG138" s="27" t="s">
        <v>684</v>
      </c>
      <c r="AH138" s="27" t="s">
        <v>684</v>
      </c>
      <c r="AI138" s="28" t="s">
        <v>684</v>
      </c>
    </row>
    <row r="139" spans="1:35" x14ac:dyDescent="0.45">
      <c r="A139" s="19">
        <v>2015</v>
      </c>
      <c r="B139" s="20">
        <v>8179</v>
      </c>
      <c r="C139" s="21" t="s">
        <v>219</v>
      </c>
      <c r="D139" s="21" t="s">
        <v>93</v>
      </c>
      <c r="E139" s="22">
        <v>1422</v>
      </c>
      <c r="F139" s="22">
        <v>9</v>
      </c>
      <c r="G139" s="22">
        <v>2</v>
      </c>
      <c r="H139" s="22" t="s">
        <v>684</v>
      </c>
      <c r="I139" s="22">
        <v>1433</v>
      </c>
      <c r="J139" s="23" t="s">
        <v>684</v>
      </c>
      <c r="K139" s="23" t="s">
        <v>684</v>
      </c>
      <c r="L139" s="23" t="s">
        <v>684</v>
      </c>
      <c r="M139" s="23" t="s">
        <v>684</v>
      </c>
      <c r="N139" s="23" t="s">
        <v>684</v>
      </c>
      <c r="O139" s="24">
        <v>1</v>
      </c>
      <c r="P139" s="24" t="s">
        <v>684</v>
      </c>
      <c r="Q139" s="24" t="s">
        <v>684</v>
      </c>
      <c r="R139" s="24" t="s">
        <v>684</v>
      </c>
      <c r="S139" s="24">
        <v>1</v>
      </c>
      <c r="T139" s="25" t="s">
        <v>684</v>
      </c>
      <c r="U139" s="25" t="s">
        <v>684</v>
      </c>
      <c r="V139" s="25" t="s">
        <v>684</v>
      </c>
      <c r="W139" s="25" t="s">
        <v>684</v>
      </c>
      <c r="X139" s="25" t="s">
        <v>684</v>
      </c>
      <c r="Y139" s="26" t="s">
        <v>684</v>
      </c>
      <c r="Z139" s="26" t="s">
        <v>684</v>
      </c>
      <c r="AA139" s="26" t="s">
        <v>684</v>
      </c>
      <c r="AB139" s="26" t="s">
        <v>684</v>
      </c>
      <c r="AC139" s="26" t="s">
        <v>684</v>
      </c>
      <c r="AD139" s="27" t="s">
        <v>684</v>
      </c>
      <c r="AE139" s="27" t="s">
        <v>684</v>
      </c>
      <c r="AF139" s="27" t="s">
        <v>684</v>
      </c>
      <c r="AG139" s="27" t="s">
        <v>684</v>
      </c>
      <c r="AH139" s="27" t="s">
        <v>684</v>
      </c>
      <c r="AI139" s="28">
        <v>5</v>
      </c>
    </row>
    <row r="140" spans="1:35" x14ac:dyDescent="0.45">
      <c r="A140" s="19">
        <v>2015</v>
      </c>
      <c r="B140" s="20">
        <v>8210</v>
      </c>
      <c r="C140" s="21" t="s">
        <v>220</v>
      </c>
      <c r="D140" s="21" t="s">
        <v>56</v>
      </c>
      <c r="E140" s="22">
        <v>657</v>
      </c>
      <c r="F140" s="22" t="s">
        <v>684</v>
      </c>
      <c r="G140" s="22" t="s">
        <v>684</v>
      </c>
      <c r="H140" s="22" t="s">
        <v>684</v>
      </c>
      <c r="I140" s="22">
        <v>657</v>
      </c>
      <c r="J140" s="23">
        <v>80</v>
      </c>
      <c r="K140" s="23" t="s">
        <v>684</v>
      </c>
      <c r="L140" s="23" t="s">
        <v>684</v>
      </c>
      <c r="M140" s="23" t="s">
        <v>684</v>
      </c>
      <c r="N140" s="23">
        <v>80</v>
      </c>
      <c r="O140" s="24">
        <v>4</v>
      </c>
      <c r="P140" s="24" t="s">
        <v>684</v>
      </c>
      <c r="Q140" s="24" t="s">
        <v>684</v>
      </c>
      <c r="R140" s="24" t="s">
        <v>684</v>
      </c>
      <c r="S140" s="24">
        <v>4</v>
      </c>
      <c r="T140" s="25">
        <v>4</v>
      </c>
      <c r="U140" s="25" t="s">
        <v>684</v>
      </c>
      <c r="V140" s="25" t="s">
        <v>684</v>
      </c>
      <c r="W140" s="25" t="s">
        <v>684</v>
      </c>
      <c r="X140" s="25">
        <v>4</v>
      </c>
      <c r="Y140" s="26">
        <v>60</v>
      </c>
      <c r="Z140" s="26" t="s">
        <v>684</v>
      </c>
      <c r="AA140" s="26" t="s">
        <v>684</v>
      </c>
      <c r="AB140" s="26" t="s">
        <v>684</v>
      </c>
      <c r="AC140" s="26">
        <v>60</v>
      </c>
      <c r="AD140" s="27" t="s">
        <v>684</v>
      </c>
      <c r="AE140" s="27" t="s">
        <v>684</v>
      </c>
      <c r="AF140" s="27" t="s">
        <v>684</v>
      </c>
      <c r="AG140" s="27" t="s">
        <v>684</v>
      </c>
      <c r="AH140" s="27" t="s">
        <v>684</v>
      </c>
      <c r="AI140" s="28" t="s">
        <v>684</v>
      </c>
    </row>
    <row r="141" spans="1:35" x14ac:dyDescent="0.45">
      <c r="A141" s="19">
        <v>2015</v>
      </c>
      <c r="B141" s="20">
        <v>8288</v>
      </c>
      <c r="C141" s="21" t="s">
        <v>221</v>
      </c>
      <c r="D141" s="21" t="s">
        <v>52</v>
      </c>
      <c r="E141" s="22">
        <v>223</v>
      </c>
      <c r="F141" s="22" t="s">
        <v>684</v>
      </c>
      <c r="G141" s="22" t="s">
        <v>684</v>
      </c>
      <c r="H141" s="22" t="s">
        <v>684</v>
      </c>
      <c r="I141" s="22">
        <v>223</v>
      </c>
      <c r="J141" s="23" t="s">
        <v>684</v>
      </c>
      <c r="K141" s="23" t="s">
        <v>684</v>
      </c>
      <c r="L141" s="23" t="s">
        <v>684</v>
      </c>
      <c r="M141" s="23" t="s">
        <v>684</v>
      </c>
      <c r="N141" s="23" t="s">
        <v>684</v>
      </c>
      <c r="O141" s="24">
        <v>0.2</v>
      </c>
      <c r="P141" s="24" t="s">
        <v>684</v>
      </c>
      <c r="Q141" s="24" t="s">
        <v>684</v>
      </c>
      <c r="R141" s="24" t="s">
        <v>684</v>
      </c>
      <c r="S141" s="24">
        <v>0.2</v>
      </c>
      <c r="T141" s="25">
        <v>0.2</v>
      </c>
      <c r="U141" s="25" t="s">
        <v>684</v>
      </c>
      <c r="V141" s="25" t="s">
        <v>684</v>
      </c>
      <c r="W141" s="25" t="s">
        <v>684</v>
      </c>
      <c r="X141" s="25">
        <v>0.2</v>
      </c>
      <c r="Y141" s="26" t="s">
        <v>684</v>
      </c>
      <c r="Z141" s="26" t="s">
        <v>684</v>
      </c>
      <c r="AA141" s="26" t="s">
        <v>684</v>
      </c>
      <c r="AB141" s="26" t="s">
        <v>684</v>
      </c>
      <c r="AC141" s="26" t="s">
        <v>684</v>
      </c>
      <c r="AD141" s="27">
        <v>2</v>
      </c>
      <c r="AE141" s="27" t="s">
        <v>684</v>
      </c>
      <c r="AF141" s="27" t="s">
        <v>684</v>
      </c>
      <c r="AG141" s="27" t="s">
        <v>684</v>
      </c>
      <c r="AH141" s="27">
        <v>2</v>
      </c>
      <c r="AI141" s="28" t="s">
        <v>684</v>
      </c>
    </row>
    <row r="142" spans="1:35" x14ac:dyDescent="0.45">
      <c r="A142" s="19">
        <v>2015</v>
      </c>
      <c r="B142" s="20">
        <v>8298</v>
      </c>
      <c r="C142" s="21" t="s">
        <v>549</v>
      </c>
      <c r="D142" s="21" t="s">
        <v>52</v>
      </c>
      <c r="E142" s="22">
        <v>2700</v>
      </c>
      <c r="F142" s="22">
        <v>245</v>
      </c>
      <c r="G142" s="22">
        <v>0</v>
      </c>
      <c r="H142" s="22">
        <v>0</v>
      </c>
      <c r="I142" s="22">
        <v>2945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4">
        <v>1.2</v>
      </c>
      <c r="P142" s="24">
        <v>3.7</v>
      </c>
      <c r="Q142" s="24">
        <v>0</v>
      </c>
      <c r="R142" s="24">
        <v>0</v>
      </c>
      <c r="S142" s="24">
        <v>4.9000000000000004</v>
      </c>
      <c r="T142" s="25">
        <v>0.8</v>
      </c>
      <c r="U142" s="25">
        <v>2.4</v>
      </c>
      <c r="V142" s="25">
        <v>0</v>
      </c>
      <c r="W142" s="25">
        <v>0</v>
      </c>
      <c r="X142" s="25">
        <v>3.2</v>
      </c>
      <c r="Y142" s="26">
        <v>47</v>
      </c>
      <c r="Z142" s="26">
        <v>143</v>
      </c>
      <c r="AA142" s="26">
        <v>0</v>
      </c>
      <c r="AB142" s="26">
        <v>0</v>
      </c>
      <c r="AC142" s="26">
        <v>190</v>
      </c>
      <c r="AD142" s="27">
        <v>54</v>
      </c>
      <c r="AE142" s="27">
        <v>164</v>
      </c>
      <c r="AF142" s="27">
        <v>0</v>
      </c>
      <c r="AG142" s="27">
        <v>0</v>
      </c>
      <c r="AH142" s="27">
        <v>218</v>
      </c>
      <c r="AI142" s="28">
        <v>0</v>
      </c>
    </row>
    <row r="143" spans="1:35" x14ac:dyDescent="0.45">
      <c r="A143" s="19">
        <v>2015</v>
      </c>
      <c r="B143" s="20">
        <v>8319</v>
      </c>
      <c r="C143" s="21" t="s">
        <v>222</v>
      </c>
      <c r="D143" s="21" t="s">
        <v>52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4">
        <v>1.2</v>
      </c>
      <c r="P143" s="24">
        <v>10.199999999999999</v>
      </c>
      <c r="Q143" s="24">
        <v>0.1</v>
      </c>
      <c r="R143" s="24">
        <v>0</v>
      </c>
      <c r="S143" s="24">
        <v>11.5</v>
      </c>
      <c r="T143" s="25">
        <v>1.1000000000000001</v>
      </c>
      <c r="U143" s="25">
        <v>9.4</v>
      </c>
      <c r="V143" s="25">
        <v>0.1</v>
      </c>
      <c r="W143" s="25">
        <v>0</v>
      </c>
      <c r="X143" s="25">
        <v>10.6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7">
        <v>8</v>
      </c>
      <c r="AE143" s="27">
        <v>74</v>
      </c>
      <c r="AF143" s="27">
        <v>1</v>
      </c>
      <c r="AG143" s="27">
        <v>0</v>
      </c>
      <c r="AH143" s="27">
        <v>83</v>
      </c>
      <c r="AI143" s="28">
        <v>0</v>
      </c>
    </row>
    <row r="144" spans="1:35" x14ac:dyDescent="0.45">
      <c r="A144" s="19">
        <v>2015</v>
      </c>
      <c r="B144" s="20">
        <v>8333</v>
      </c>
      <c r="C144" s="21" t="s">
        <v>223</v>
      </c>
      <c r="D144" s="21" t="s">
        <v>89</v>
      </c>
      <c r="E144" s="22">
        <v>2138</v>
      </c>
      <c r="F144" s="22" t="s">
        <v>684</v>
      </c>
      <c r="G144" s="22" t="s">
        <v>684</v>
      </c>
      <c r="H144" s="22" t="s">
        <v>684</v>
      </c>
      <c r="I144" s="22">
        <v>2138</v>
      </c>
      <c r="J144" s="23">
        <v>1</v>
      </c>
      <c r="K144" s="23" t="s">
        <v>684</v>
      </c>
      <c r="L144" s="23" t="s">
        <v>684</v>
      </c>
      <c r="M144" s="23" t="s">
        <v>684</v>
      </c>
      <c r="N144" s="23">
        <v>1</v>
      </c>
      <c r="O144" s="24">
        <v>1.2</v>
      </c>
      <c r="P144" s="24" t="s">
        <v>684</v>
      </c>
      <c r="Q144" s="24" t="s">
        <v>684</v>
      </c>
      <c r="R144" s="24" t="s">
        <v>684</v>
      </c>
      <c r="S144" s="24">
        <v>1.2</v>
      </c>
      <c r="T144" s="25">
        <v>0.6</v>
      </c>
      <c r="U144" s="25" t="s">
        <v>684</v>
      </c>
      <c r="V144" s="25" t="s">
        <v>684</v>
      </c>
      <c r="W144" s="25" t="s">
        <v>684</v>
      </c>
      <c r="X144" s="25">
        <v>0.6</v>
      </c>
      <c r="Y144" s="26">
        <v>36</v>
      </c>
      <c r="Z144" s="26" t="s">
        <v>684</v>
      </c>
      <c r="AA144" s="26" t="s">
        <v>684</v>
      </c>
      <c r="AB144" s="26" t="s">
        <v>684</v>
      </c>
      <c r="AC144" s="26">
        <v>36</v>
      </c>
      <c r="AD144" s="27" t="s">
        <v>684</v>
      </c>
      <c r="AE144" s="27" t="s">
        <v>684</v>
      </c>
      <c r="AF144" s="27" t="s">
        <v>684</v>
      </c>
      <c r="AG144" s="27" t="s">
        <v>684</v>
      </c>
      <c r="AH144" s="27" t="s">
        <v>684</v>
      </c>
      <c r="AI144" s="28" t="s">
        <v>684</v>
      </c>
    </row>
    <row r="145" spans="1:35" x14ac:dyDescent="0.45">
      <c r="A145" s="19">
        <v>2015</v>
      </c>
      <c r="B145" s="20">
        <v>8570</v>
      </c>
      <c r="C145" s="21" t="s">
        <v>224</v>
      </c>
      <c r="D145" s="21" t="s">
        <v>95</v>
      </c>
      <c r="E145" s="22" t="s">
        <v>684</v>
      </c>
      <c r="F145" s="22" t="s">
        <v>684</v>
      </c>
      <c r="G145" s="22">
        <v>118</v>
      </c>
      <c r="H145" s="22" t="s">
        <v>684</v>
      </c>
      <c r="I145" s="22">
        <v>118</v>
      </c>
      <c r="J145" s="23" t="s">
        <v>684</v>
      </c>
      <c r="K145" s="23" t="s">
        <v>684</v>
      </c>
      <c r="L145" s="23">
        <v>0</v>
      </c>
      <c r="M145" s="23" t="s">
        <v>684</v>
      </c>
      <c r="N145" s="23">
        <v>0</v>
      </c>
      <c r="O145" s="24" t="s">
        <v>684</v>
      </c>
      <c r="P145" s="24" t="s">
        <v>684</v>
      </c>
      <c r="Q145" s="24">
        <v>9</v>
      </c>
      <c r="R145" s="24" t="s">
        <v>684</v>
      </c>
      <c r="S145" s="24">
        <v>9</v>
      </c>
      <c r="T145" s="25" t="s">
        <v>684</v>
      </c>
      <c r="U145" s="25" t="s">
        <v>684</v>
      </c>
      <c r="V145" s="25">
        <v>0</v>
      </c>
      <c r="W145" s="25" t="s">
        <v>684</v>
      </c>
      <c r="X145" s="25">
        <v>0</v>
      </c>
      <c r="Y145" s="26" t="s">
        <v>684</v>
      </c>
      <c r="Z145" s="26" t="s">
        <v>684</v>
      </c>
      <c r="AA145" s="26">
        <v>57</v>
      </c>
      <c r="AB145" s="26" t="s">
        <v>684</v>
      </c>
      <c r="AC145" s="26">
        <v>57</v>
      </c>
      <c r="AD145" s="27" t="s">
        <v>684</v>
      </c>
      <c r="AE145" s="27" t="s">
        <v>684</v>
      </c>
      <c r="AF145" s="27">
        <v>8</v>
      </c>
      <c r="AG145" s="27" t="s">
        <v>684</v>
      </c>
      <c r="AH145" s="27">
        <v>8</v>
      </c>
      <c r="AI145" s="28" t="s">
        <v>684</v>
      </c>
    </row>
    <row r="146" spans="1:35" x14ac:dyDescent="0.45">
      <c r="A146" s="19">
        <v>2015</v>
      </c>
      <c r="B146" s="20">
        <v>8574</v>
      </c>
      <c r="C146" s="21" t="s">
        <v>225</v>
      </c>
      <c r="D146" s="21" t="s">
        <v>40</v>
      </c>
      <c r="E146" s="22">
        <v>3648</v>
      </c>
      <c r="F146" s="22">
        <v>191</v>
      </c>
      <c r="G146" s="22">
        <v>0</v>
      </c>
      <c r="H146" s="22">
        <v>0</v>
      </c>
      <c r="I146" s="22">
        <v>3839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4">
        <v>1.8</v>
      </c>
      <c r="P146" s="24">
        <v>6.3</v>
      </c>
      <c r="Q146" s="24">
        <v>0</v>
      </c>
      <c r="R146" s="24">
        <v>0</v>
      </c>
      <c r="S146" s="24">
        <v>8.1</v>
      </c>
      <c r="T146" s="25">
        <v>1.7</v>
      </c>
      <c r="U146" s="25">
        <v>6</v>
      </c>
      <c r="V146" s="25">
        <v>0</v>
      </c>
      <c r="W146" s="25">
        <v>0</v>
      </c>
      <c r="X146" s="25">
        <v>7.7</v>
      </c>
      <c r="Y146" s="26">
        <v>204</v>
      </c>
      <c r="Z146" s="26">
        <v>716</v>
      </c>
      <c r="AA146" s="26">
        <v>0</v>
      </c>
      <c r="AB146" s="26">
        <v>0</v>
      </c>
      <c r="AC146" s="26">
        <v>920</v>
      </c>
      <c r="AD146" s="27">
        <v>46</v>
      </c>
      <c r="AE146" s="27">
        <v>163</v>
      </c>
      <c r="AF146" s="27">
        <v>0</v>
      </c>
      <c r="AG146" s="27">
        <v>0</v>
      </c>
      <c r="AH146" s="27">
        <v>209</v>
      </c>
      <c r="AI146" s="28" t="s">
        <v>684</v>
      </c>
    </row>
    <row r="147" spans="1:35" x14ac:dyDescent="0.45">
      <c r="A147" s="19">
        <v>2015</v>
      </c>
      <c r="B147" s="20">
        <v>8786</v>
      </c>
      <c r="C147" s="21" t="s">
        <v>226</v>
      </c>
      <c r="D147" s="21" t="s">
        <v>84</v>
      </c>
      <c r="E147" s="22">
        <v>5477</v>
      </c>
      <c r="F147" s="22" t="s">
        <v>684</v>
      </c>
      <c r="G147" s="22" t="s">
        <v>684</v>
      </c>
      <c r="H147" s="22" t="s">
        <v>684</v>
      </c>
      <c r="I147" s="22">
        <v>5477</v>
      </c>
      <c r="J147" s="23">
        <v>47</v>
      </c>
      <c r="K147" s="23" t="s">
        <v>684</v>
      </c>
      <c r="L147" s="23" t="s">
        <v>684</v>
      </c>
      <c r="M147" s="23" t="s">
        <v>684</v>
      </c>
      <c r="N147" s="23">
        <v>47</v>
      </c>
      <c r="O147" s="24">
        <v>0.2</v>
      </c>
      <c r="P147" s="24" t="s">
        <v>684</v>
      </c>
      <c r="Q147" s="24" t="s">
        <v>684</v>
      </c>
      <c r="R147" s="24" t="s">
        <v>684</v>
      </c>
      <c r="S147" s="24">
        <v>0.2</v>
      </c>
      <c r="T147" s="25">
        <v>0.2</v>
      </c>
      <c r="U147" s="25" t="s">
        <v>684</v>
      </c>
      <c r="V147" s="25" t="s">
        <v>684</v>
      </c>
      <c r="W147" s="25" t="s">
        <v>684</v>
      </c>
      <c r="X147" s="25">
        <v>0.2</v>
      </c>
      <c r="Y147" s="26">
        <v>33</v>
      </c>
      <c r="Z147" s="26" t="s">
        <v>684</v>
      </c>
      <c r="AA147" s="26" t="s">
        <v>684</v>
      </c>
      <c r="AB147" s="26" t="s">
        <v>684</v>
      </c>
      <c r="AC147" s="26">
        <v>33</v>
      </c>
      <c r="AD147" s="27">
        <v>33</v>
      </c>
      <c r="AE147" s="27" t="s">
        <v>684</v>
      </c>
      <c r="AF147" s="27" t="s">
        <v>684</v>
      </c>
      <c r="AG147" s="27" t="s">
        <v>684</v>
      </c>
      <c r="AH147" s="27">
        <v>33</v>
      </c>
      <c r="AI147" s="28">
        <v>227</v>
      </c>
    </row>
    <row r="148" spans="1:35" x14ac:dyDescent="0.45">
      <c r="A148" s="19">
        <v>2015</v>
      </c>
      <c r="B148" s="20">
        <v>8901</v>
      </c>
      <c r="C148" s="21" t="s">
        <v>227</v>
      </c>
      <c r="D148" s="21" t="s">
        <v>74</v>
      </c>
      <c r="E148" s="22">
        <v>8621</v>
      </c>
      <c r="F148" s="22">
        <v>265</v>
      </c>
      <c r="G148" s="22" t="s">
        <v>684</v>
      </c>
      <c r="H148" s="22" t="s">
        <v>684</v>
      </c>
      <c r="I148" s="22">
        <v>8886</v>
      </c>
      <c r="J148" s="23">
        <v>82</v>
      </c>
      <c r="K148" s="23">
        <v>636</v>
      </c>
      <c r="L148" s="23" t="s">
        <v>684</v>
      </c>
      <c r="M148" s="23" t="s">
        <v>684</v>
      </c>
      <c r="N148" s="23">
        <v>718</v>
      </c>
      <c r="O148" s="24">
        <v>13.4</v>
      </c>
      <c r="P148" s="24">
        <v>112.4</v>
      </c>
      <c r="Q148" s="24" t="s">
        <v>684</v>
      </c>
      <c r="R148" s="24" t="s">
        <v>684</v>
      </c>
      <c r="S148" s="24">
        <v>125.8</v>
      </c>
      <c r="T148" s="25">
        <v>13.4</v>
      </c>
      <c r="U148" s="25">
        <v>106</v>
      </c>
      <c r="V148" s="25" t="s">
        <v>684</v>
      </c>
      <c r="W148" s="25" t="s">
        <v>684</v>
      </c>
      <c r="X148" s="25">
        <v>119.4</v>
      </c>
      <c r="Y148" s="26">
        <v>603</v>
      </c>
      <c r="Z148" s="26">
        <v>3244</v>
      </c>
      <c r="AA148" s="26" t="s">
        <v>684</v>
      </c>
      <c r="AB148" s="26" t="s">
        <v>684</v>
      </c>
      <c r="AC148" s="26">
        <v>3847</v>
      </c>
      <c r="AD148" s="27" t="s">
        <v>684</v>
      </c>
      <c r="AE148" s="27">
        <v>465</v>
      </c>
      <c r="AF148" s="27" t="s">
        <v>684</v>
      </c>
      <c r="AG148" s="27" t="s">
        <v>684</v>
      </c>
      <c r="AH148" s="27">
        <v>465</v>
      </c>
      <c r="AI148" s="28" t="s">
        <v>684</v>
      </c>
    </row>
    <row r="149" spans="1:35" x14ac:dyDescent="0.45">
      <c r="A149" s="19">
        <v>2015</v>
      </c>
      <c r="B149" s="20">
        <v>8924</v>
      </c>
      <c r="C149" s="21" t="s">
        <v>228</v>
      </c>
      <c r="D149" s="21" t="s">
        <v>95</v>
      </c>
      <c r="E149" s="22" t="s">
        <v>684</v>
      </c>
      <c r="F149" s="22" t="s">
        <v>684</v>
      </c>
      <c r="G149" s="22">
        <v>1225</v>
      </c>
      <c r="H149" s="22" t="s">
        <v>684</v>
      </c>
      <c r="I149" s="22">
        <v>1225</v>
      </c>
      <c r="J149" s="23" t="s">
        <v>684</v>
      </c>
      <c r="K149" s="23" t="s">
        <v>684</v>
      </c>
      <c r="L149" s="23">
        <v>49</v>
      </c>
      <c r="M149" s="23" t="s">
        <v>684</v>
      </c>
      <c r="N149" s="23">
        <v>49</v>
      </c>
      <c r="O149" s="24" t="s">
        <v>684</v>
      </c>
      <c r="P149" s="24" t="s">
        <v>684</v>
      </c>
      <c r="Q149" s="24">
        <v>19.5</v>
      </c>
      <c r="R149" s="24" t="s">
        <v>684</v>
      </c>
      <c r="S149" s="24">
        <v>19.5</v>
      </c>
      <c r="T149" s="25" t="s">
        <v>684</v>
      </c>
      <c r="U149" s="25" t="s">
        <v>684</v>
      </c>
      <c r="V149" s="25">
        <v>11.8</v>
      </c>
      <c r="W149" s="25" t="s">
        <v>684</v>
      </c>
      <c r="X149" s="25">
        <v>11.8</v>
      </c>
      <c r="Y149" s="26" t="s">
        <v>684</v>
      </c>
      <c r="Z149" s="26" t="s">
        <v>684</v>
      </c>
      <c r="AA149" s="26">
        <v>83</v>
      </c>
      <c r="AB149" s="26" t="s">
        <v>684</v>
      </c>
      <c r="AC149" s="26">
        <v>83</v>
      </c>
      <c r="AD149" s="27" t="s">
        <v>684</v>
      </c>
      <c r="AE149" s="27" t="s">
        <v>684</v>
      </c>
      <c r="AF149" s="27" t="s">
        <v>684</v>
      </c>
      <c r="AG149" s="27" t="s">
        <v>684</v>
      </c>
      <c r="AH149" s="27" t="s">
        <v>684</v>
      </c>
      <c r="AI149" s="28">
        <v>0</v>
      </c>
    </row>
    <row r="150" spans="1:35" x14ac:dyDescent="0.45">
      <c r="A150" s="19">
        <v>2015</v>
      </c>
      <c r="B150" s="20">
        <v>9191</v>
      </c>
      <c r="C150" s="21" t="s">
        <v>229</v>
      </c>
      <c r="D150" s="21" t="s">
        <v>230</v>
      </c>
      <c r="E150" s="22">
        <v>28623</v>
      </c>
      <c r="F150" s="22">
        <v>66</v>
      </c>
      <c r="G150" s="22">
        <v>2203</v>
      </c>
      <c r="H150" s="22" t="s">
        <v>684</v>
      </c>
      <c r="I150" s="22">
        <v>30892</v>
      </c>
      <c r="J150" s="23" t="s">
        <v>684</v>
      </c>
      <c r="K150" s="23" t="s">
        <v>684</v>
      </c>
      <c r="L150" s="23" t="s">
        <v>684</v>
      </c>
      <c r="M150" s="23" t="s">
        <v>684</v>
      </c>
      <c r="N150" s="23" t="s">
        <v>684</v>
      </c>
      <c r="O150" s="24">
        <v>36</v>
      </c>
      <c r="P150" s="24">
        <v>12</v>
      </c>
      <c r="Q150" s="24">
        <v>297</v>
      </c>
      <c r="R150" s="24" t="s">
        <v>684</v>
      </c>
      <c r="S150" s="24">
        <v>345</v>
      </c>
      <c r="T150" s="25">
        <v>30</v>
      </c>
      <c r="U150" s="25">
        <v>0.9</v>
      </c>
      <c r="V150" s="25" t="s">
        <v>684</v>
      </c>
      <c r="W150" s="25" t="s">
        <v>684</v>
      </c>
      <c r="X150" s="25">
        <v>30.9</v>
      </c>
      <c r="Y150" s="26">
        <v>434</v>
      </c>
      <c r="Z150" s="26">
        <v>273</v>
      </c>
      <c r="AA150" s="26">
        <v>5993</v>
      </c>
      <c r="AB150" s="26" t="s">
        <v>684</v>
      </c>
      <c r="AC150" s="26">
        <v>6700</v>
      </c>
      <c r="AD150" s="27">
        <v>669</v>
      </c>
      <c r="AE150" s="27">
        <v>100</v>
      </c>
      <c r="AF150" s="27">
        <v>1042</v>
      </c>
      <c r="AG150" s="27" t="s">
        <v>684</v>
      </c>
      <c r="AH150" s="27">
        <v>1811</v>
      </c>
      <c r="AI150" s="28" t="s">
        <v>684</v>
      </c>
    </row>
    <row r="151" spans="1:35" x14ac:dyDescent="0.45">
      <c r="A151" s="19">
        <v>2015</v>
      </c>
      <c r="B151" s="20">
        <v>9191</v>
      </c>
      <c r="C151" s="21" t="s">
        <v>229</v>
      </c>
      <c r="D151" s="21" t="s">
        <v>232</v>
      </c>
      <c r="E151" s="22">
        <v>377</v>
      </c>
      <c r="F151" s="22">
        <v>6</v>
      </c>
      <c r="G151" s="22">
        <v>56</v>
      </c>
      <c r="H151" s="22" t="s">
        <v>684</v>
      </c>
      <c r="I151" s="22">
        <v>439</v>
      </c>
      <c r="J151" s="23" t="s">
        <v>684</v>
      </c>
      <c r="K151" s="23" t="s">
        <v>684</v>
      </c>
      <c r="L151" s="23" t="s">
        <v>684</v>
      </c>
      <c r="M151" s="23" t="s">
        <v>684</v>
      </c>
      <c r="N151" s="23" t="s">
        <v>684</v>
      </c>
      <c r="O151" s="24">
        <v>0.5</v>
      </c>
      <c r="P151" s="24">
        <v>14</v>
      </c>
      <c r="Q151" s="24">
        <v>8</v>
      </c>
      <c r="R151" s="24" t="s">
        <v>684</v>
      </c>
      <c r="S151" s="24">
        <v>22.5</v>
      </c>
      <c r="T151" s="25">
        <v>0.4</v>
      </c>
      <c r="U151" s="25">
        <v>1.9</v>
      </c>
      <c r="V151" s="25" t="s">
        <v>684</v>
      </c>
      <c r="W151" s="25" t="s">
        <v>684</v>
      </c>
      <c r="X151" s="25">
        <v>2.2999999999999998</v>
      </c>
      <c r="Y151" s="26">
        <v>6</v>
      </c>
      <c r="Z151" s="26">
        <v>214</v>
      </c>
      <c r="AA151" s="26">
        <v>173</v>
      </c>
      <c r="AB151" s="26" t="s">
        <v>684</v>
      </c>
      <c r="AC151" s="26">
        <v>393</v>
      </c>
      <c r="AD151" s="27">
        <v>40</v>
      </c>
      <c r="AE151" s="27">
        <v>5</v>
      </c>
      <c r="AF151" s="27">
        <v>50</v>
      </c>
      <c r="AG151" s="27" t="s">
        <v>684</v>
      </c>
      <c r="AH151" s="27">
        <v>95</v>
      </c>
      <c r="AI151" s="28" t="s">
        <v>684</v>
      </c>
    </row>
    <row r="152" spans="1:35" x14ac:dyDescent="0.45">
      <c r="A152" s="19">
        <v>2015</v>
      </c>
      <c r="B152" s="20">
        <v>9209</v>
      </c>
      <c r="C152" s="21" t="s">
        <v>233</v>
      </c>
      <c r="D152" s="21" t="s">
        <v>37</v>
      </c>
      <c r="E152" s="22">
        <v>110</v>
      </c>
      <c r="F152" s="22">
        <v>238</v>
      </c>
      <c r="G152" s="22" t="s">
        <v>684</v>
      </c>
      <c r="H152" s="22" t="s">
        <v>684</v>
      </c>
      <c r="I152" s="22">
        <v>348</v>
      </c>
      <c r="J152" s="23">
        <v>1</v>
      </c>
      <c r="K152" s="23" t="s">
        <v>684</v>
      </c>
      <c r="L152" s="23" t="s">
        <v>684</v>
      </c>
      <c r="M152" s="23" t="s">
        <v>684</v>
      </c>
      <c r="N152" s="23">
        <v>1</v>
      </c>
      <c r="O152" s="24">
        <v>2</v>
      </c>
      <c r="P152" s="24">
        <v>2</v>
      </c>
      <c r="Q152" s="24" t="s">
        <v>684</v>
      </c>
      <c r="R152" s="24" t="s">
        <v>684</v>
      </c>
      <c r="S152" s="24">
        <v>4</v>
      </c>
      <c r="T152" s="25">
        <v>2</v>
      </c>
      <c r="U152" s="25">
        <v>2</v>
      </c>
      <c r="V152" s="25" t="s">
        <v>684</v>
      </c>
      <c r="W152" s="25" t="s">
        <v>684</v>
      </c>
      <c r="X152" s="25">
        <v>4</v>
      </c>
      <c r="Y152" s="26" t="s">
        <v>684</v>
      </c>
      <c r="Z152" s="26" t="s">
        <v>684</v>
      </c>
      <c r="AA152" s="26" t="s">
        <v>684</v>
      </c>
      <c r="AB152" s="26" t="s">
        <v>684</v>
      </c>
      <c r="AC152" s="26" t="s">
        <v>684</v>
      </c>
      <c r="AD152" s="27">
        <v>20</v>
      </c>
      <c r="AE152" s="27">
        <v>20</v>
      </c>
      <c r="AF152" s="27" t="s">
        <v>684</v>
      </c>
      <c r="AG152" s="27" t="s">
        <v>684</v>
      </c>
      <c r="AH152" s="27">
        <v>40</v>
      </c>
      <c r="AI152" s="28" t="s">
        <v>684</v>
      </c>
    </row>
    <row r="153" spans="1:35" x14ac:dyDescent="0.45">
      <c r="A153" s="19">
        <v>2015</v>
      </c>
      <c r="B153" s="20">
        <v>9231</v>
      </c>
      <c r="C153" s="21" t="s">
        <v>234</v>
      </c>
      <c r="D153" s="21" t="s">
        <v>133</v>
      </c>
      <c r="E153" s="22" t="s">
        <v>684</v>
      </c>
      <c r="F153" s="22" t="s">
        <v>684</v>
      </c>
      <c r="G153" s="22">
        <v>2</v>
      </c>
      <c r="H153" s="22" t="s">
        <v>684</v>
      </c>
      <c r="I153" s="22">
        <v>2</v>
      </c>
      <c r="J153" s="23" t="s">
        <v>684</v>
      </c>
      <c r="K153" s="23" t="s">
        <v>684</v>
      </c>
      <c r="L153" s="23" t="s">
        <v>684</v>
      </c>
      <c r="M153" s="23" t="s">
        <v>684</v>
      </c>
      <c r="N153" s="23" t="s">
        <v>684</v>
      </c>
      <c r="O153" s="24" t="s">
        <v>684</v>
      </c>
      <c r="P153" s="24" t="s">
        <v>684</v>
      </c>
      <c r="Q153" s="24">
        <v>2</v>
      </c>
      <c r="R153" s="24" t="s">
        <v>684</v>
      </c>
      <c r="S153" s="24">
        <v>2</v>
      </c>
      <c r="T153" s="25" t="s">
        <v>684</v>
      </c>
      <c r="U153" s="25" t="s">
        <v>684</v>
      </c>
      <c r="V153" s="25" t="s">
        <v>684</v>
      </c>
      <c r="W153" s="25" t="s">
        <v>684</v>
      </c>
      <c r="X153" s="25" t="s">
        <v>684</v>
      </c>
      <c r="Y153" s="26" t="s">
        <v>684</v>
      </c>
      <c r="Z153" s="26" t="s">
        <v>684</v>
      </c>
      <c r="AA153" s="26" t="s">
        <v>684</v>
      </c>
      <c r="AB153" s="26" t="s">
        <v>684</v>
      </c>
      <c r="AC153" s="26" t="s">
        <v>684</v>
      </c>
      <c r="AD153" s="27" t="s">
        <v>684</v>
      </c>
      <c r="AE153" s="27" t="s">
        <v>684</v>
      </c>
      <c r="AF153" s="27" t="s">
        <v>684</v>
      </c>
      <c r="AG153" s="27" t="s">
        <v>684</v>
      </c>
      <c r="AH153" s="27" t="s">
        <v>684</v>
      </c>
      <c r="AI153" s="28" t="s">
        <v>684</v>
      </c>
    </row>
    <row r="154" spans="1:35" x14ac:dyDescent="0.45">
      <c r="A154" s="19">
        <v>2015</v>
      </c>
      <c r="B154" s="20">
        <v>9267</v>
      </c>
      <c r="C154" s="21" t="s">
        <v>235</v>
      </c>
      <c r="D154" s="21" t="s">
        <v>93</v>
      </c>
      <c r="E154" s="22">
        <v>15538</v>
      </c>
      <c r="F154" s="22" t="s">
        <v>684</v>
      </c>
      <c r="G154" s="22" t="s">
        <v>684</v>
      </c>
      <c r="H154" s="22" t="s">
        <v>684</v>
      </c>
      <c r="I154" s="22">
        <v>15538</v>
      </c>
      <c r="J154" s="23" t="s">
        <v>684</v>
      </c>
      <c r="K154" s="23" t="s">
        <v>684</v>
      </c>
      <c r="L154" s="23" t="s">
        <v>684</v>
      </c>
      <c r="M154" s="23" t="s">
        <v>684</v>
      </c>
      <c r="N154" s="23" t="s">
        <v>684</v>
      </c>
      <c r="O154" s="24">
        <v>12</v>
      </c>
      <c r="P154" s="24" t="s">
        <v>684</v>
      </c>
      <c r="Q154" s="24" t="s">
        <v>684</v>
      </c>
      <c r="R154" s="24" t="s">
        <v>684</v>
      </c>
      <c r="S154" s="24">
        <v>12</v>
      </c>
      <c r="T154" s="25">
        <v>12</v>
      </c>
      <c r="U154" s="25" t="s">
        <v>684</v>
      </c>
      <c r="V154" s="25" t="s">
        <v>684</v>
      </c>
      <c r="W154" s="25" t="s">
        <v>684</v>
      </c>
      <c r="X154" s="25">
        <v>12</v>
      </c>
      <c r="Y154" s="26">
        <v>141</v>
      </c>
      <c r="Z154" s="26" t="s">
        <v>684</v>
      </c>
      <c r="AA154" s="26" t="s">
        <v>684</v>
      </c>
      <c r="AB154" s="26" t="s">
        <v>684</v>
      </c>
      <c r="AC154" s="26">
        <v>141</v>
      </c>
      <c r="AD154" s="27" t="s">
        <v>684</v>
      </c>
      <c r="AE154" s="27" t="s">
        <v>684</v>
      </c>
      <c r="AF154" s="27" t="s">
        <v>684</v>
      </c>
      <c r="AG154" s="27" t="s">
        <v>684</v>
      </c>
      <c r="AH154" s="27" t="s">
        <v>684</v>
      </c>
      <c r="AI154" s="28" t="s">
        <v>684</v>
      </c>
    </row>
    <row r="155" spans="1:35" x14ac:dyDescent="0.45">
      <c r="A155" s="19">
        <v>2015</v>
      </c>
      <c r="B155" s="20">
        <v>9273</v>
      </c>
      <c r="C155" s="21" t="s">
        <v>236</v>
      </c>
      <c r="D155" s="21" t="s">
        <v>93</v>
      </c>
      <c r="E155" s="22">
        <v>41811</v>
      </c>
      <c r="F155" s="22">
        <v>86</v>
      </c>
      <c r="G155" s="22">
        <v>16</v>
      </c>
      <c r="H155" s="22">
        <v>0</v>
      </c>
      <c r="I155" s="22">
        <v>41913</v>
      </c>
      <c r="J155" s="23">
        <v>6</v>
      </c>
      <c r="K155" s="23">
        <v>72</v>
      </c>
      <c r="L155" s="23">
        <v>0</v>
      </c>
      <c r="M155" s="23">
        <v>0</v>
      </c>
      <c r="N155" s="23">
        <v>78</v>
      </c>
      <c r="O155" s="24">
        <v>31</v>
      </c>
      <c r="P155" s="24">
        <v>1.5</v>
      </c>
      <c r="Q155" s="24">
        <v>43</v>
      </c>
      <c r="R155" s="24">
        <v>0</v>
      </c>
      <c r="S155" s="24">
        <v>75.5</v>
      </c>
      <c r="T155" s="25">
        <v>30</v>
      </c>
      <c r="U155" s="25">
        <v>1</v>
      </c>
      <c r="V155" s="25">
        <v>0</v>
      </c>
      <c r="W155" s="25">
        <v>0</v>
      </c>
      <c r="X155" s="25">
        <v>31</v>
      </c>
      <c r="Y155" s="26">
        <v>869</v>
      </c>
      <c r="Z155" s="26">
        <v>15</v>
      </c>
      <c r="AA155" s="26">
        <v>435</v>
      </c>
      <c r="AB155" s="26">
        <v>0</v>
      </c>
      <c r="AC155" s="26">
        <v>1319</v>
      </c>
      <c r="AD155" s="27">
        <v>816</v>
      </c>
      <c r="AE155" s="27">
        <v>46</v>
      </c>
      <c r="AF155" s="27">
        <v>0</v>
      </c>
      <c r="AG155" s="27">
        <v>0</v>
      </c>
      <c r="AH155" s="27">
        <v>862</v>
      </c>
      <c r="AI155" s="28" t="s">
        <v>684</v>
      </c>
    </row>
    <row r="156" spans="1:35" x14ac:dyDescent="0.45">
      <c r="A156" s="19">
        <v>2015</v>
      </c>
      <c r="B156" s="20">
        <v>9324</v>
      </c>
      <c r="C156" s="21" t="s">
        <v>237</v>
      </c>
      <c r="D156" s="21" t="s">
        <v>93</v>
      </c>
      <c r="E156" s="22">
        <v>8014</v>
      </c>
      <c r="F156" s="22">
        <v>120</v>
      </c>
      <c r="G156" s="22">
        <v>7</v>
      </c>
      <c r="H156" s="22" t="s">
        <v>684</v>
      </c>
      <c r="I156" s="22">
        <v>8141</v>
      </c>
      <c r="J156" s="23">
        <v>62</v>
      </c>
      <c r="K156" s="23" t="s">
        <v>684</v>
      </c>
      <c r="L156" s="23" t="s">
        <v>684</v>
      </c>
      <c r="M156" s="23" t="s">
        <v>684</v>
      </c>
      <c r="N156" s="23">
        <v>62</v>
      </c>
      <c r="O156" s="24">
        <v>31.5</v>
      </c>
      <c r="P156" s="24">
        <v>59.9</v>
      </c>
      <c r="Q156" s="24">
        <v>285.2</v>
      </c>
      <c r="R156" s="24" t="s">
        <v>684</v>
      </c>
      <c r="S156" s="24">
        <v>376.6</v>
      </c>
      <c r="T156" s="25">
        <v>5.6</v>
      </c>
      <c r="U156" s="25">
        <v>59.9</v>
      </c>
      <c r="V156" s="25">
        <v>285.2</v>
      </c>
      <c r="W156" s="25" t="s">
        <v>684</v>
      </c>
      <c r="X156" s="25">
        <v>350.7</v>
      </c>
      <c r="Y156" s="26" t="s">
        <v>684</v>
      </c>
      <c r="Z156" s="26" t="s">
        <v>684</v>
      </c>
      <c r="AA156" s="26" t="s">
        <v>684</v>
      </c>
      <c r="AB156" s="26" t="s">
        <v>684</v>
      </c>
      <c r="AC156" s="26" t="s">
        <v>684</v>
      </c>
      <c r="AD156" s="27" t="s">
        <v>684</v>
      </c>
      <c r="AE156" s="27" t="s">
        <v>684</v>
      </c>
      <c r="AF156" s="27" t="s">
        <v>684</v>
      </c>
      <c r="AG156" s="27" t="s">
        <v>684</v>
      </c>
      <c r="AH156" s="27" t="s">
        <v>684</v>
      </c>
      <c r="AI156" s="28" t="s">
        <v>684</v>
      </c>
    </row>
    <row r="157" spans="1:35" x14ac:dyDescent="0.45">
      <c r="A157" s="19">
        <v>2015</v>
      </c>
      <c r="B157" s="20">
        <v>9417</v>
      </c>
      <c r="C157" s="21" t="s">
        <v>238</v>
      </c>
      <c r="D157" s="21" t="s">
        <v>52</v>
      </c>
      <c r="E157" s="22">
        <v>51782</v>
      </c>
      <c r="F157" s="22">
        <v>85</v>
      </c>
      <c r="G157" s="22">
        <v>90</v>
      </c>
      <c r="H157" s="22">
        <v>0</v>
      </c>
      <c r="I157" s="22">
        <v>51957</v>
      </c>
      <c r="J157" s="23">
        <v>0</v>
      </c>
      <c r="K157" s="23">
        <v>91</v>
      </c>
      <c r="L157" s="23">
        <v>429</v>
      </c>
      <c r="M157" s="23">
        <v>0</v>
      </c>
      <c r="N157" s="23">
        <v>520</v>
      </c>
      <c r="O157" s="24">
        <v>40.4</v>
      </c>
      <c r="P157" s="24">
        <v>45.4</v>
      </c>
      <c r="Q157" s="24">
        <v>214.7</v>
      </c>
      <c r="R157" s="24">
        <v>0</v>
      </c>
      <c r="S157" s="24">
        <v>300.5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6">
        <v>1689</v>
      </c>
      <c r="Z157" s="26">
        <v>4018</v>
      </c>
      <c r="AA157" s="26">
        <v>18986</v>
      </c>
      <c r="AB157" s="26">
        <v>0</v>
      </c>
      <c r="AC157" s="26">
        <v>24693</v>
      </c>
      <c r="AD157" s="27">
        <v>773</v>
      </c>
      <c r="AE157" s="27">
        <v>11</v>
      </c>
      <c r="AF157" s="27">
        <v>51</v>
      </c>
      <c r="AG157" s="27">
        <v>0</v>
      </c>
      <c r="AH157" s="27">
        <v>835</v>
      </c>
      <c r="AI157" s="28">
        <v>56</v>
      </c>
    </row>
    <row r="158" spans="1:35" x14ac:dyDescent="0.45">
      <c r="A158" s="19">
        <v>2015</v>
      </c>
      <c r="B158" s="20">
        <v>9417</v>
      </c>
      <c r="C158" s="21" t="s">
        <v>238</v>
      </c>
      <c r="D158" s="21" t="s">
        <v>50</v>
      </c>
      <c r="E158" s="22">
        <v>0</v>
      </c>
      <c r="F158" s="22">
        <v>1</v>
      </c>
      <c r="G158" s="22">
        <v>11</v>
      </c>
      <c r="H158" s="22">
        <v>0</v>
      </c>
      <c r="I158" s="22">
        <v>12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4">
        <v>0</v>
      </c>
      <c r="P158" s="24">
        <v>0</v>
      </c>
      <c r="Q158" s="24">
        <v>1.4</v>
      </c>
      <c r="R158" s="24">
        <v>0</v>
      </c>
      <c r="S158" s="24">
        <v>1.4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6">
        <v>0</v>
      </c>
      <c r="Z158" s="26">
        <v>2</v>
      </c>
      <c r="AA158" s="26">
        <v>216</v>
      </c>
      <c r="AB158" s="26">
        <v>0</v>
      </c>
      <c r="AC158" s="26">
        <v>218</v>
      </c>
      <c r="AD158" s="27">
        <v>0</v>
      </c>
      <c r="AE158" s="27">
        <v>0</v>
      </c>
      <c r="AF158" s="27">
        <v>0</v>
      </c>
      <c r="AG158" s="27">
        <v>0</v>
      </c>
      <c r="AH158" s="27">
        <v>0</v>
      </c>
      <c r="AI158" s="28">
        <v>0</v>
      </c>
    </row>
    <row r="159" spans="1:35" x14ac:dyDescent="0.45">
      <c r="A159" s="19">
        <v>2015</v>
      </c>
      <c r="B159" s="20">
        <v>9576</v>
      </c>
      <c r="C159" s="21" t="s">
        <v>240</v>
      </c>
      <c r="D159" s="21" t="s">
        <v>93</v>
      </c>
      <c r="E159" s="22">
        <v>327</v>
      </c>
      <c r="F159" s="22" t="s">
        <v>684</v>
      </c>
      <c r="G159" s="22" t="s">
        <v>684</v>
      </c>
      <c r="H159" s="22" t="s">
        <v>684</v>
      </c>
      <c r="I159" s="22">
        <v>327</v>
      </c>
      <c r="J159" s="23" t="s">
        <v>684</v>
      </c>
      <c r="K159" s="23" t="s">
        <v>684</v>
      </c>
      <c r="L159" s="23" t="s">
        <v>684</v>
      </c>
      <c r="M159" s="23" t="s">
        <v>684</v>
      </c>
      <c r="N159" s="23" t="s">
        <v>684</v>
      </c>
      <c r="O159" s="24">
        <v>0.6</v>
      </c>
      <c r="P159" s="24" t="s">
        <v>684</v>
      </c>
      <c r="Q159" s="24" t="s">
        <v>684</v>
      </c>
      <c r="R159" s="24" t="s">
        <v>684</v>
      </c>
      <c r="S159" s="24">
        <v>0.6</v>
      </c>
      <c r="T159" s="25">
        <v>0.3</v>
      </c>
      <c r="U159" s="25" t="s">
        <v>684</v>
      </c>
      <c r="V159" s="25" t="s">
        <v>684</v>
      </c>
      <c r="W159" s="25" t="s">
        <v>684</v>
      </c>
      <c r="X159" s="25">
        <v>0.3</v>
      </c>
      <c r="Y159" s="26" t="s">
        <v>684</v>
      </c>
      <c r="Z159" s="26" t="s">
        <v>684</v>
      </c>
      <c r="AA159" s="26" t="s">
        <v>684</v>
      </c>
      <c r="AB159" s="26" t="s">
        <v>684</v>
      </c>
      <c r="AC159" s="26" t="s">
        <v>684</v>
      </c>
      <c r="AD159" s="27">
        <v>70</v>
      </c>
      <c r="AE159" s="27" t="s">
        <v>684</v>
      </c>
      <c r="AF159" s="27" t="s">
        <v>684</v>
      </c>
      <c r="AG159" s="27" t="s">
        <v>684</v>
      </c>
      <c r="AH159" s="27">
        <v>70</v>
      </c>
      <c r="AI159" s="28" t="s">
        <v>684</v>
      </c>
    </row>
    <row r="160" spans="1:35" x14ac:dyDescent="0.45">
      <c r="A160" s="19">
        <v>2015</v>
      </c>
      <c r="B160" s="20">
        <v>9590</v>
      </c>
      <c r="C160" s="21" t="s">
        <v>241</v>
      </c>
      <c r="D160" s="21" t="s">
        <v>74</v>
      </c>
      <c r="E160" s="22" t="s">
        <v>684</v>
      </c>
      <c r="F160" s="22" t="s">
        <v>684</v>
      </c>
      <c r="G160" s="22">
        <v>9</v>
      </c>
      <c r="H160" s="22" t="s">
        <v>684</v>
      </c>
      <c r="I160" s="22">
        <v>9</v>
      </c>
      <c r="J160" s="23" t="s">
        <v>684</v>
      </c>
      <c r="K160" s="23" t="s">
        <v>684</v>
      </c>
      <c r="L160" s="23" t="s">
        <v>684</v>
      </c>
      <c r="M160" s="23" t="s">
        <v>684</v>
      </c>
      <c r="N160" s="23" t="s">
        <v>684</v>
      </c>
      <c r="O160" s="24" t="s">
        <v>684</v>
      </c>
      <c r="P160" s="24" t="s">
        <v>684</v>
      </c>
      <c r="Q160" s="24">
        <v>48</v>
      </c>
      <c r="R160" s="24" t="s">
        <v>684</v>
      </c>
      <c r="S160" s="24">
        <v>48</v>
      </c>
      <c r="T160" s="25" t="s">
        <v>684</v>
      </c>
      <c r="U160" s="25" t="s">
        <v>684</v>
      </c>
      <c r="V160" s="25">
        <v>45</v>
      </c>
      <c r="W160" s="25" t="s">
        <v>684</v>
      </c>
      <c r="X160" s="25">
        <v>45</v>
      </c>
      <c r="Y160" s="26" t="s">
        <v>684</v>
      </c>
      <c r="Z160" s="26" t="s">
        <v>684</v>
      </c>
      <c r="AA160" s="26">
        <v>2</v>
      </c>
      <c r="AB160" s="26" t="s">
        <v>684</v>
      </c>
      <c r="AC160" s="26">
        <v>2</v>
      </c>
      <c r="AD160" s="27" t="s">
        <v>684</v>
      </c>
      <c r="AE160" s="27" t="s">
        <v>684</v>
      </c>
      <c r="AF160" s="27" t="s">
        <v>684</v>
      </c>
      <c r="AG160" s="27" t="s">
        <v>684</v>
      </c>
      <c r="AH160" s="27" t="s">
        <v>684</v>
      </c>
      <c r="AI160" s="28" t="s">
        <v>684</v>
      </c>
    </row>
    <row r="161" spans="1:35" x14ac:dyDescent="0.45">
      <c r="A161" s="19">
        <v>2015</v>
      </c>
      <c r="B161" s="20">
        <v>9601</v>
      </c>
      <c r="C161" s="21" t="s">
        <v>242</v>
      </c>
      <c r="D161" s="21" t="s">
        <v>56</v>
      </c>
      <c r="E161" s="22">
        <v>23307</v>
      </c>
      <c r="F161" s="22">
        <v>2590</v>
      </c>
      <c r="G161" s="22" t="s">
        <v>684</v>
      </c>
      <c r="H161" s="22" t="s">
        <v>684</v>
      </c>
      <c r="I161" s="22">
        <v>25897</v>
      </c>
      <c r="J161" s="23" t="s">
        <v>684</v>
      </c>
      <c r="K161" s="23" t="s">
        <v>684</v>
      </c>
      <c r="L161" s="23" t="s">
        <v>684</v>
      </c>
      <c r="M161" s="23" t="s">
        <v>684</v>
      </c>
      <c r="N161" s="23" t="s">
        <v>684</v>
      </c>
      <c r="O161" s="24">
        <v>11</v>
      </c>
      <c r="P161" s="24">
        <v>1</v>
      </c>
      <c r="Q161" s="24" t="s">
        <v>684</v>
      </c>
      <c r="R161" s="24" t="s">
        <v>684</v>
      </c>
      <c r="S161" s="24">
        <v>12</v>
      </c>
      <c r="T161" s="25">
        <v>11</v>
      </c>
      <c r="U161" s="25">
        <v>1</v>
      </c>
      <c r="V161" s="25" t="s">
        <v>684</v>
      </c>
      <c r="W161" s="25" t="s">
        <v>684</v>
      </c>
      <c r="X161" s="25">
        <v>12</v>
      </c>
      <c r="Y161" s="26">
        <v>370</v>
      </c>
      <c r="Z161" s="26">
        <v>41</v>
      </c>
      <c r="AA161" s="26" t="s">
        <v>684</v>
      </c>
      <c r="AB161" s="26" t="s">
        <v>684</v>
      </c>
      <c r="AC161" s="26">
        <v>411</v>
      </c>
      <c r="AD161" s="27">
        <v>33</v>
      </c>
      <c r="AE161" s="27">
        <v>4</v>
      </c>
      <c r="AF161" s="27" t="s">
        <v>684</v>
      </c>
      <c r="AG161" s="27" t="s">
        <v>684</v>
      </c>
      <c r="AH161" s="27">
        <v>37</v>
      </c>
      <c r="AI161" s="28" t="s">
        <v>684</v>
      </c>
    </row>
    <row r="162" spans="1:35" x14ac:dyDescent="0.45">
      <c r="A162" s="19">
        <v>2015</v>
      </c>
      <c r="B162" s="20">
        <v>9617</v>
      </c>
      <c r="C162" s="21" t="s">
        <v>243</v>
      </c>
      <c r="D162" s="21" t="s">
        <v>118</v>
      </c>
      <c r="E162" s="22" t="s">
        <v>684</v>
      </c>
      <c r="F162" s="22" t="s">
        <v>684</v>
      </c>
      <c r="G162" s="22">
        <v>36</v>
      </c>
      <c r="H162" s="22" t="s">
        <v>684</v>
      </c>
      <c r="I162" s="22">
        <v>36</v>
      </c>
      <c r="J162" s="23" t="s">
        <v>684</v>
      </c>
      <c r="K162" s="23" t="s">
        <v>684</v>
      </c>
      <c r="L162" s="23" t="s">
        <v>684</v>
      </c>
      <c r="M162" s="23" t="s">
        <v>684</v>
      </c>
      <c r="N162" s="23" t="s">
        <v>684</v>
      </c>
      <c r="O162" s="24" t="s">
        <v>684</v>
      </c>
      <c r="P162" s="24" t="s">
        <v>684</v>
      </c>
      <c r="Q162" s="24">
        <v>254</v>
      </c>
      <c r="R162" s="24" t="s">
        <v>684</v>
      </c>
      <c r="S162" s="24">
        <v>254</v>
      </c>
      <c r="T162" s="25" t="s">
        <v>684</v>
      </c>
      <c r="U162" s="25" t="s">
        <v>684</v>
      </c>
      <c r="V162" s="25">
        <v>165</v>
      </c>
      <c r="W162" s="25" t="s">
        <v>684</v>
      </c>
      <c r="X162" s="25">
        <v>165</v>
      </c>
      <c r="Y162" s="26" t="s">
        <v>684</v>
      </c>
      <c r="Z162" s="26" t="s">
        <v>684</v>
      </c>
      <c r="AA162" s="26">
        <v>34338</v>
      </c>
      <c r="AB162" s="26" t="s">
        <v>684</v>
      </c>
      <c r="AC162" s="26">
        <v>34338</v>
      </c>
      <c r="AD162" s="27" t="s">
        <v>684</v>
      </c>
      <c r="AE162" s="27" t="s">
        <v>684</v>
      </c>
      <c r="AF162" s="27" t="s">
        <v>684</v>
      </c>
      <c r="AG162" s="27" t="s">
        <v>684</v>
      </c>
      <c r="AH162" s="27" t="s">
        <v>684</v>
      </c>
      <c r="AI162" s="28" t="s">
        <v>684</v>
      </c>
    </row>
    <row r="163" spans="1:35" x14ac:dyDescent="0.45">
      <c r="A163" s="19">
        <v>2015</v>
      </c>
      <c r="B163" s="20">
        <v>9726</v>
      </c>
      <c r="C163" s="21" t="s">
        <v>548</v>
      </c>
      <c r="D163" s="21" t="s">
        <v>71</v>
      </c>
      <c r="E163" s="22">
        <v>15726</v>
      </c>
      <c r="F163" s="22">
        <v>0</v>
      </c>
      <c r="G163" s="22">
        <v>0</v>
      </c>
      <c r="H163" s="22">
        <v>0</v>
      </c>
      <c r="I163" s="22">
        <v>15726</v>
      </c>
      <c r="J163" s="23">
        <v>18</v>
      </c>
      <c r="K163" s="23">
        <v>0</v>
      </c>
      <c r="L163" s="23">
        <v>0</v>
      </c>
      <c r="M163" s="23">
        <v>0</v>
      </c>
      <c r="N163" s="23">
        <v>18</v>
      </c>
      <c r="O163" s="24">
        <v>20.8</v>
      </c>
      <c r="P163" s="24">
        <v>0</v>
      </c>
      <c r="Q163" s="24">
        <v>0</v>
      </c>
      <c r="R163" s="24">
        <v>0</v>
      </c>
      <c r="S163" s="24">
        <v>20.8</v>
      </c>
      <c r="T163" s="25">
        <v>20.8</v>
      </c>
      <c r="U163" s="25">
        <v>0</v>
      </c>
      <c r="V163" s="25">
        <v>0</v>
      </c>
      <c r="W163" s="25">
        <v>0</v>
      </c>
      <c r="X163" s="25">
        <v>20.8</v>
      </c>
      <c r="Y163" s="26">
        <v>0</v>
      </c>
      <c r="Z163" s="26">
        <v>0</v>
      </c>
      <c r="AA163" s="26">
        <v>0</v>
      </c>
      <c r="AB163" s="26">
        <v>0</v>
      </c>
      <c r="AC163" s="26">
        <v>0</v>
      </c>
      <c r="AD163" s="27">
        <v>619</v>
      </c>
      <c r="AE163" s="27">
        <v>0</v>
      </c>
      <c r="AF163" s="27">
        <v>0</v>
      </c>
      <c r="AG163" s="27">
        <v>0</v>
      </c>
      <c r="AH163" s="27">
        <v>619</v>
      </c>
      <c r="AI163" s="28" t="s">
        <v>684</v>
      </c>
    </row>
    <row r="164" spans="1:35" x14ac:dyDescent="0.45">
      <c r="A164" s="19">
        <v>2015</v>
      </c>
      <c r="B164" s="20">
        <v>9750</v>
      </c>
      <c r="C164" s="21" t="s">
        <v>547</v>
      </c>
      <c r="D164" s="21" t="s">
        <v>37</v>
      </c>
      <c r="E164" s="22">
        <v>1831</v>
      </c>
      <c r="F164" s="22">
        <v>3</v>
      </c>
      <c r="G164" s="22" t="s">
        <v>684</v>
      </c>
      <c r="H164" s="22" t="s">
        <v>684</v>
      </c>
      <c r="I164" s="22">
        <v>1834</v>
      </c>
      <c r="J164" s="23" t="s">
        <v>684</v>
      </c>
      <c r="K164" s="23" t="s">
        <v>684</v>
      </c>
      <c r="L164" s="23" t="s">
        <v>684</v>
      </c>
      <c r="M164" s="23" t="s">
        <v>684</v>
      </c>
      <c r="N164" s="23" t="s">
        <v>684</v>
      </c>
      <c r="O164" s="24">
        <v>0.8</v>
      </c>
      <c r="P164" s="24">
        <v>0.4</v>
      </c>
      <c r="Q164" s="24" t="s">
        <v>684</v>
      </c>
      <c r="R164" s="24" t="s">
        <v>684</v>
      </c>
      <c r="S164" s="24">
        <v>1.2</v>
      </c>
      <c r="T164" s="25">
        <v>0.8</v>
      </c>
      <c r="U164" s="25">
        <v>0.3</v>
      </c>
      <c r="V164" s="25" t="s">
        <v>684</v>
      </c>
      <c r="W164" s="25" t="s">
        <v>684</v>
      </c>
      <c r="X164" s="25">
        <v>1.1000000000000001</v>
      </c>
      <c r="Y164" s="26">
        <v>99</v>
      </c>
      <c r="Z164" s="26">
        <v>45</v>
      </c>
      <c r="AA164" s="26" t="s">
        <v>684</v>
      </c>
      <c r="AB164" s="26" t="s">
        <v>684</v>
      </c>
      <c r="AC164" s="26">
        <v>144</v>
      </c>
      <c r="AD164" s="27">
        <v>8</v>
      </c>
      <c r="AE164" s="27">
        <v>4</v>
      </c>
      <c r="AF164" s="27" t="s">
        <v>684</v>
      </c>
      <c r="AG164" s="27" t="s">
        <v>684</v>
      </c>
      <c r="AH164" s="27">
        <v>12</v>
      </c>
      <c r="AI164" s="28" t="s">
        <v>684</v>
      </c>
    </row>
    <row r="165" spans="1:35" x14ac:dyDescent="0.45">
      <c r="A165" s="19">
        <v>2015</v>
      </c>
      <c r="B165" s="20">
        <v>9778</v>
      </c>
      <c r="C165" s="21" t="s">
        <v>245</v>
      </c>
      <c r="D165" s="21" t="s">
        <v>93</v>
      </c>
      <c r="E165" s="22" t="s">
        <v>684</v>
      </c>
      <c r="F165" s="22" t="s">
        <v>684</v>
      </c>
      <c r="G165" s="22">
        <v>1</v>
      </c>
      <c r="H165" s="22" t="s">
        <v>684</v>
      </c>
      <c r="I165" s="22">
        <v>1</v>
      </c>
      <c r="J165" s="23" t="s">
        <v>684</v>
      </c>
      <c r="K165" s="23" t="s">
        <v>684</v>
      </c>
      <c r="L165" s="23">
        <v>19</v>
      </c>
      <c r="M165" s="23" t="s">
        <v>684</v>
      </c>
      <c r="N165" s="23">
        <v>19</v>
      </c>
      <c r="O165" s="24" t="s">
        <v>684</v>
      </c>
      <c r="P165" s="24" t="s">
        <v>684</v>
      </c>
      <c r="Q165" s="24">
        <v>0.9</v>
      </c>
      <c r="R165" s="24" t="s">
        <v>684</v>
      </c>
      <c r="S165" s="24">
        <v>0.9</v>
      </c>
      <c r="T165" s="25" t="s">
        <v>684</v>
      </c>
      <c r="U165" s="25" t="s">
        <v>684</v>
      </c>
      <c r="V165" s="25">
        <v>0.5</v>
      </c>
      <c r="W165" s="25" t="s">
        <v>684</v>
      </c>
      <c r="X165" s="25">
        <v>0.5</v>
      </c>
      <c r="Y165" s="26" t="s">
        <v>684</v>
      </c>
      <c r="Z165" s="26" t="s">
        <v>684</v>
      </c>
      <c r="AA165" s="26">
        <v>27</v>
      </c>
      <c r="AB165" s="26" t="s">
        <v>684</v>
      </c>
      <c r="AC165" s="26">
        <v>27</v>
      </c>
      <c r="AD165" s="27" t="s">
        <v>684</v>
      </c>
      <c r="AE165" s="27" t="s">
        <v>684</v>
      </c>
      <c r="AF165" s="27">
        <v>2</v>
      </c>
      <c r="AG165" s="27" t="s">
        <v>684</v>
      </c>
      <c r="AH165" s="27">
        <v>2</v>
      </c>
      <c r="AI165" s="28">
        <v>0</v>
      </c>
    </row>
    <row r="166" spans="1:35" x14ac:dyDescent="0.45">
      <c r="A166" s="19">
        <v>2015</v>
      </c>
      <c r="B166" s="20">
        <v>9922</v>
      </c>
      <c r="C166" s="21" t="s">
        <v>246</v>
      </c>
      <c r="D166" s="21" t="s">
        <v>40</v>
      </c>
      <c r="E166" s="22">
        <v>4459</v>
      </c>
      <c r="F166" s="22">
        <v>148</v>
      </c>
      <c r="G166" s="22" t="s">
        <v>684</v>
      </c>
      <c r="H166" s="22" t="s">
        <v>684</v>
      </c>
      <c r="I166" s="22">
        <v>4607</v>
      </c>
      <c r="J166" s="23">
        <v>0</v>
      </c>
      <c r="K166" s="23">
        <v>0</v>
      </c>
      <c r="L166" s="23" t="s">
        <v>684</v>
      </c>
      <c r="M166" s="23" t="s">
        <v>684</v>
      </c>
      <c r="N166" s="23">
        <v>0</v>
      </c>
      <c r="O166" s="24">
        <v>7.7</v>
      </c>
      <c r="P166" s="24">
        <v>16.100000000000001</v>
      </c>
      <c r="Q166" s="24" t="s">
        <v>684</v>
      </c>
      <c r="R166" s="24" t="s">
        <v>684</v>
      </c>
      <c r="S166" s="24">
        <v>23.8</v>
      </c>
      <c r="T166" s="25">
        <v>0.8</v>
      </c>
      <c r="U166" s="25">
        <v>1.6</v>
      </c>
      <c r="V166" s="25" t="s">
        <v>684</v>
      </c>
      <c r="W166" s="25" t="s">
        <v>684</v>
      </c>
      <c r="X166" s="25">
        <v>2.4</v>
      </c>
      <c r="Y166" s="26">
        <v>25</v>
      </c>
      <c r="Z166" s="26">
        <v>53</v>
      </c>
      <c r="AA166" s="26" t="s">
        <v>684</v>
      </c>
      <c r="AB166" s="26" t="s">
        <v>684</v>
      </c>
      <c r="AC166" s="26">
        <v>78</v>
      </c>
      <c r="AD166" s="27" t="s">
        <v>684</v>
      </c>
      <c r="AE166" s="27" t="s">
        <v>684</v>
      </c>
      <c r="AF166" s="27" t="s">
        <v>684</v>
      </c>
      <c r="AG166" s="27" t="s">
        <v>684</v>
      </c>
      <c r="AH166" s="27" t="s">
        <v>684</v>
      </c>
      <c r="AI166" s="28" t="s">
        <v>684</v>
      </c>
    </row>
    <row r="167" spans="1:35" x14ac:dyDescent="0.45">
      <c r="A167" s="19">
        <v>2015</v>
      </c>
      <c r="B167" s="20">
        <v>9996</v>
      </c>
      <c r="C167" s="21" t="s">
        <v>546</v>
      </c>
      <c r="D167" s="21" t="s">
        <v>97</v>
      </c>
      <c r="E167" s="22">
        <v>3345</v>
      </c>
      <c r="F167" s="22" t="s">
        <v>684</v>
      </c>
      <c r="G167" s="22" t="s">
        <v>684</v>
      </c>
      <c r="H167" s="22" t="s">
        <v>684</v>
      </c>
      <c r="I167" s="22">
        <v>3345</v>
      </c>
      <c r="J167" s="23">
        <v>0</v>
      </c>
      <c r="K167" s="23" t="s">
        <v>684</v>
      </c>
      <c r="L167" s="23" t="s">
        <v>684</v>
      </c>
      <c r="M167" s="23" t="s">
        <v>684</v>
      </c>
      <c r="N167" s="23">
        <v>0</v>
      </c>
      <c r="O167" s="24">
        <v>1</v>
      </c>
      <c r="P167" s="24" t="s">
        <v>684</v>
      </c>
      <c r="Q167" s="24" t="s">
        <v>684</v>
      </c>
      <c r="R167" s="24" t="s">
        <v>684</v>
      </c>
      <c r="S167" s="24">
        <v>1</v>
      </c>
      <c r="T167" s="25">
        <v>1</v>
      </c>
      <c r="U167" s="25" t="s">
        <v>684</v>
      </c>
      <c r="V167" s="25" t="s">
        <v>684</v>
      </c>
      <c r="W167" s="25" t="s">
        <v>684</v>
      </c>
      <c r="X167" s="25">
        <v>1</v>
      </c>
      <c r="Y167" s="26">
        <v>59</v>
      </c>
      <c r="Z167" s="26" t="s">
        <v>684</v>
      </c>
      <c r="AA167" s="26" t="s">
        <v>684</v>
      </c>
      <c r="AB167" s="26" t="s">
        <v>684</v>
      </c>
      <c r="AC167" s="26">
        <v>59</v>
      </c>
      <c r="AD167" s="27" t="s">
        <v>684</v>
      </c>
      <c r="AE167" s="27" t="s">
        <v>684</v>
      </c>
      <c r="AF167" s="27" t="s">
        <v>684</v>
      </c>
      <c r="AG167" s="27" t="s">
        <v>684</v>
      </c>
      <c r="AH167" s="27" t="s">
        <v>684</v>
      </c>
      <c r="AI167" s="28" t="s">
        <v>684</v>
      </c>
    </row>
    <row r="168" spans="1:35" x14ac:dyDescent="0.45">
      <c r="A168" s="19">
        <v>2015</v>
      </c>
      <c r="B168" s="20">
        <v>10000</v>
      </c>
      <c r="C168" s="21" t="s">
        <v>247</v>
      </c>
      <c r="D168" s="21" t="s">
        <v>97</v>
      </c>
      <c r="E168" s="22">
        <v>18857</v>
      </c>
      <c r="F168" s="22">
        <v>670</v>
      </c>
      <c r="G168" s="22" t="s">
        <v>684</v>
      </c>
      <c r="H168" s="22" t="s">
        <v>684</v>
      </c>
      <c r="I168" s="22">
        <v>19527</v>
      </c>
      <c r="J168" s="23" t="s">
        <v>684</v>
      </c>
      <c r="K168" s="23" t="s">
        <v>684</v>
      </c>
      <c r="L168" s="23" t="s">
        <v>684</v>
      </c>
      <c r="M168" s="23" t="s">
        <v>684</v>
      </c>
      <c r="N168" s="23" t="s">
        <v>684</v>
      </c>
      <c r="O168" s="24">
        <v>18.8</v>
      </c>
      <c r="P168" s="24">
        <v>1</v>
      </c>
      <c r="Q168" s="24" t="s">
        <v>684</v>
      </c>
      <c r="R168" s="24" t="s">
        <v>684</v>
      </c>
      <c r="S168" s="24">
        <v>19.8</v>
      </c>
      <c r="T168" s="25" t="s">
        <v>684</v>
      </c>
      <c r="U168" s="25" t="s">
        <v>684</v>
      </c>
      <c r="V168" s="25" t="s">
        <v>684</v>
      </c>
      <c r="W168" s="25" t="s">
        <v>684</v>
      </c>
      <c r="X168" s="25" t="s">
        <v>684</v>
      </c>
      <c r="Y168" s="26" t="s">
        <v>684</v>
      </c>
      <c r="Z168" s="26">
        <v>18</v>
      </c>
      <c r="AA168" s="26" t="s">
        <v>684</v>
      </c>
      <c r="AB168" s="26" t="s">
        <v>684</v>
      </c>
      <c r="AC168" s="26">
        <v>18</v>
      </c>
      <c r="AD168" s="27">
        <v>138</v>
      </c>
      <c r="AE168" s="27">
        <v>14</v>
      </c>
      <c r="AF168" s="27" t="s">
        <v>684</v>
      </c>
      <c r="AG168" s="27" t="s">
        <v>684</v>
      </c>
      <c r="AH168" s="27">
        <v>152</v>
      </c>
      <c r="AI168" s="28" t="s">
        <v>684</v>
      </c>
    </row>
    <row r="169" spans="1:35" x14ac:dyDescent="0.45">
      <c r="A169" s="19">
        <v>2015</v>
      </c>
      <c r="B169" s="20">
        <v>10000</v>
      </c>
      <c r="C169" s="21" t="s">
        <v>247</v>
      </c>
      <c r="D169" s="21" t="s">
        <v>133</v>
      </c>
      <c r="E169" s="22">
        <v>24231</v>
      </c>
      <c r="F169" s="22">
        <v>935</v>
      </c>
      <c r="G169" s="22" t="s">
        <v>684</v>
      </c>
      <c r="H169" s="22" t="s">
        <v>684</v>
      </c>
      <c r="I169" s="22">
        <v>25166</v>
      </c>
      <c r="J169" s="23" t="s">
        <v>684</v>
      </c>
      <c r="K169" s="23" t="s">
        <v>684</v>
      </c>
      <c r="L169" s="23" t="s">
        <v>684</v>
      </c>
      <c r="M169" s="23" t="s">
        <v>684</v>
      </c>
      <c r="N169" s="23" t="s">
        <v>684</v>
      </c>
      <c r="O169" s="24">
        <v>19.600000000000001</v>
      </c>
      <c r="P169" s="24">
        <v>22.2</v>
      </c>
      <c r="Q169" s="24" t="s">
        <v>684</v>
      </c>
      <c r="R169" s="24" t="s">
        <v>684</v>
      </c>
      <c r="S169" s="24">
        <v>41.8</v>
      </c>
      <c r="T169" s="25" t="s">
        <v>684</v>
      </c>
      <c r="U169" s="25" t="s">
        <v>684</v>
      </c>
      <c r="V169" s="25" t="s">
        <v>684</v>
      </c>
      <c r="W169" s="25" t="s">
        <v>684</v>
      </c>
      <c r="X169" s="25" t="s">
        <v>684</v>
      </c>
      <c r="Y169" s="26" t="s">
        <v>684</v>
      </c>
      <c r="Z169" s="26" t="s">
        <v>684</v>
      </c>
      <c r="AA169" s="26" t="s">
        <v>684</v>
      </c>
      <c r="AB169" s="26" t="s">
        <v>684</v>
      </c>
      <c r="AC169" s="26" t="s">
        <v>684</v>
      </c>
      <c r="AD169" s="27">
        <v>1825</v>
      </c>
      <c r="AE169" s="27">
        <v>46</v>
      </c>
      <c r="AF169" s="27" t="s">
        <v>684</v>
      </c>
      <c r="AG169" s="27" t="s">
        <v>684</v>
      </c>
      <c r="AH169" s="27">
        <v>1871</v>
      </c>
      <c r="AI169" s="28" t="s">
        <v>684</v>
      </c>
    </row>
    <row r="170" spans="1:35" x14ac:dyDescent="0.45">
      <c r="A170" s="19">
        <v>2015</v>
      </c>
      <c r="B170" s="20">
        <v>10005</v>
      </c>
      <c r="C170" s="21" t="s">
        <v>248</v>
      </c>
      <c r="D170" s="21" t="s">
        <v>97</v>
      </c>
      <c r="E170" s="22">
        <v>56532</v>
      </c>
      <c r="F170" s="22">
        <v>1880</v>
      </c>
      <c r="G170" s="22">
        <v>53</v>
      </c>
      <c r="H170" s="22" t="s">
        <v>684</v>
      </c>
      <c r="I170" s="22">
        <v>58465</v>
      </c>
      <c r="J170" s="23" t="s">
        <v>684</v>
      </c>
      <c r="K170" s="23" t="s">
        <v>684</v>
      </c>
      <c r="L170" s="23" t="s">
        <v>684</v>
      </c>
      <c r="M170" s="23" t="s">
        <v>684</v>
      </c>
      <c r="N170" s="23" t="s">
        <v>684</v>
      </c>
      <c r="O170" s="24" t="s">
        <v>684</v>
      </c>
      <c r="P170" s="24">
        <v>8</v>
      </c>
      <c r="Q170" s="24">
        <v>174.7</v>
      </c>
      <c r="R170" s="24" t="s">
        <v>684</v>
      </c>
      <c r="S170" s="24">
        <v>182.7</v>
      </c>
      <c r="T170" s="25" t="s">
        <v>684</v>
      </c>
      <c r="U170" s="25" t="s">
        <v>684</v>
      </c>
      <c r="V170" s="25" t="s">
        <v>684</v>
      </c>
      <c r="W170" s="25" t="s">
        <v>684</v>
      </c>
      <c r="X170" s="25" t="s">
        <v>684</v>
      </c>
      <c r="Y170" s="26" t="s">
        <v>684</v>
      </c>
      <c r="Z170" s="26">
        <v>92</v>
      </c>
      <c r="AA170" s="26">
        <v>3563</v>
      </c>
      <c r="AB170" s="26" t="s">
        <v>684</v>
      </c>
      <c r="AC170" s="26">
        <v>3655</v>
      </c>
      <c r="AD170" s="27">
        <v>505</v>
      </c>
      <c r="AE170" s="27">
        <v>81</v>
      </c>
      <c r="AF170" s="27">
        <v>0</v>
      </c>
      <c r="AG170" s="27" t="s">
        <v>684</v>
      </c>
      <c r="AH170" s="27">
        <v>586</v>
      </c>
      <c r="AI170" s="28" t="s">
        <v>684</v>
      </c>
    </row>
    <row r="171" spans="1:35" x14ac:dyDescent="0.45">
      <c r="A171" s="19">
        <v>2015</v>
      </c>
      <c r="B171" s="20">
        <v>10065</v>
      </c>
      <c r="C171" s="21" t="s">
        <v>249</v>
      </c>
      <c r="D171" s="21" t="s">
        <v>95</v>
      </c>
      <c r="E171" s="22" t="s">
        <v>684</v>
      </c>
      <c r="F171" s="22" t="s">
        <v>684</v>
      </c>
      <c r="G171" s="22">
        <v>505</v>
      </c>
      <c r="H171" s="22" t="s">
        <v>684</v>
      </c>
      <c r="I171" s="22">
        <v>505</v>
      </c>
      <c r="J171" s="23" t="s">
        <v>684</v>
      </c>
      <c r="K171" s="23" t="s">
        <v>684</v>
      </c>
      <c r="L171" s="23" t="s">
        <v>684</v>
      </c>
      <c r="M171" s="23" t="s">
        <v>684</v>
      </c>
      <c r="N171" s="23" t="s">
        <v>684</v>
      </c>
      <c r="O171" s="24" t="s">
        <v>684</v>
      </c>
      <c r="P171" s="24" t="s">
        <v>684</v>
      </c>
      <c r="Q171" s="24">
        <v>5</v>
      </c>
      <c r="R171" s="24" t="s">
        <v>684</v>
      </c>
      <c r="S171" s="24">
        <v>5</v>
      </c>
      <c r="T171" s="25" t="s">
        <v>684</v>
      </c>
      <c r="U171" s="25" t="s">
        <v>684</v>
      </c>
      <c r="V171" s="25">
        <v>5</v>
      </c>
      <c r="W171" s="25" t="s">
        <v>684</v>
      </c>
      <c r="X171" s="25">
        <v>5</v>
      </c>
      <c r="Y171" s="26" t="s">
        <v>684</v>
      </c>
      <c r="Z171" s="26" t="s">
        <v>684</v>
      </c>
      <c r="AA171" s="26">
        <v>2</v>
      </c>
      <c r="AB171" s="26" t="s">
        <v>684</v>
      </c>
      <c r="AC171" s="26">
        <v>2</v>
      </c>
      <c r="AD171" s="27" t="s">
        <v>684</v>
      </c>
      <c r="AE171" s="27" t="s">
        <v>684</v>
      </c>
      <c r="AF171" s="27" t="s">
        <v>684</v>
      </c>
      <c r="AG171" s="27" t="s">
        <v>684</v>
      </c>
      <c r="AH171" s="27" t="s">
        <v>684</v>
      </c>
      <c r="AI171" s="28" t="s">
        <v>684</v>
      </c>
    </row>
    <row r="172" spans="1:35" x14ac:dyDescent="0.45">
      <c r="A172" s="19">
        <v>2015</v>
      </c>
      <c r="B172" s="20">
        <v>10153</v>
      </c>
      <c r="C172" s="21" t="s">
        <v>571</v>
      </c>
      <c r="D172" s="21" t="s">
        <v>103</v>
      </c>
      <c r="E172" s="22">
        <v>680</v>
      </c>
      <c r="F172" s="22">
        <v>0</v>
      </c>
      <c r="G172" s="22">
        <v>259</v>
      </c>
      <c r="H172" s="22">
        <v>0</v>
      </c>
      <c r="I172" s="22">
        <v>939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4">
        <v>3</v>
      </c>
      <c r="P172" s="24">
        <v>0</v>
      </c>
      <c r="Q172" s="24">
        <v>8.1999999999999993</v>
      </c>
      <c r="R172" s="24">
        <v>0</v>
      </c>
      <c r="S172" s="24">
        <v>11.2</v>
      </c>
      <c r="T172" s="25">
        <v>1.3</v>
      </c>
      <c r="U172" s="25">
        <v>0</v>
      </c>
      <c r="V172" s="25">
        <v>2.8</v>
      </c>
      <c r="W172" s="25">
        <v>0</v>
      </c>
      <c r="X172" s="25">
        <v>4.0999999999999996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7">
        <v>10</v>
      </c>
      <c r="AE172" s="27">
        <v>0</v>
      </c>
      <c r="AF172" s="27">
        <v>26</v>
      </c>
      <c r="AG172" s="27">
        <v>0</v>
      </c>
      <c r="AH172" s="27">
        <v>36</v>
      </c>
      <c r="AI172" s="28" t="s">
        <v>684</v>
      </c>
    </row>
    <row r="173" spans="1:35" x14ac:dyDescent="0.45">
      <c r="A173" s="19">
        <v>2015</v>
      </c>
      <c r="B173" s="20">
        <v>10171</v>
      </c>
      <c r="C173" s="21" t="s">
        <v>250</v>
      </c>
      <c r="D173" s="21" t="s">
        <v>174</v>
      </c>
      <c r="E173" s="22">
        <v>79141</v>
      </c>
      <c r="F173" s="22">
        <v>1056</v>
      </c>
      <c r="G173" s="22">
        <v>0</v>
      </c>
      <c r="H173" s="22">
        <v>0</v>
      </c>
      <c r="I173" s="22">
        <v>80197</v>
      </c>
      <c r="J173" s="23">
        <v>1710</v>
      </c>
      <c r="K173" s="23">
        <v>44</v>
      </c>
      <c r="L173" s="23">
        <v>0</v>
      </c>
      <c r="M173" s="23">
        <v>0</v>
      </c>
      <c r="N173" s="23">
        <v>1754</v>
      </c>
      <c r="O173" s="24">
        <v>85</v>
      </c>
      <c r="P173" s="24">
        <v>12</v>
      </c>
      <c r="Q173" s="24">
        <v>0</v>
      </c>
      <c r="R173" s="24">
        <v>0</v>
      </c>
      <c r="S173" s="24">
        <v>97</v>
      </c>
      <c r="T173" s="25">
        <v>29</v>
      </c>
      <c r="U173" s="25">
        <v>4</v>
      </c>
      <c r="V173" s="25">
        <v>0</v>
      </c>
      <c r="W173" s="25">
        <v>0</v>
      </c>
      <c r="X173" s="25">
        <v>33</v>
      </c>
      <c r="Y173" s="26">
        <v>2</v>
      </c>
      <c r="Z173" s="26">
        <v>0</v>
      </c>
      <c r="AA173" s="26">
        <v>0</v>
      </c>
      <c r="AB173" s="26">
        <v>0</v>
      </c>
      <c r="AC173" s="26">
        <v>2</v>
      </c>
      <c r="AD173" s="27">
        <v>4</v>
      </c>
      <c r="AE173" s="27">
        <v>1</v>
      </c>
      <c r="AF173" s="27">
        <v>0</v>
      </c>
      <c r="AG173" s="27">
        <v>0</v>
      </c>
      <c r="AH173" s="27">
        <v>5</v>
      </c>
      <c r="AI173" s="28">
        <v>73</v>
      </c>
    </row>
    <row r="174" spans="1:35" x14ac:dyDescent="0.45">
      <c r="A174" s="19">
        <v>2015</v>
      </c>
      <c r="B174" s="20">
        <v>10558</v>
      </c>
      <c r="C174" s="21" t="s">
        <v>252</v>
      </c>
      <c r="D174" s="21" t="s">
        <v>86</v>
      </c>
      <c r="E174" s="22">
        <v>360</v>
      </c>
      <c r="F174" s="22" t="s">
        <v>684</v>
      </c>
      <c r="G174" s="22" t="s">
        <v>684</v>
      </c>
      <c r="H174" s="22" t="s">
        <v>684</v>
      </c>
      <c r="I174" s="22">
        <v>360</v>
      </c>
      <c r="J174" s="23" t="s">
        <v>684</v>
      </c>
      <c r="K174" s="23" t="s">
        <v>684</v>
      </c>
      <c r="L174" s="23" t="s">
        <v>684</v>
      </c>
      <c r="M174" s="23" t="s">
        <v>684</v>
      </c>
      <c r="N174" s="23" t="s">
        <v>684</v>
      </c>
      <c r="O174" s="24">
        <v>2.5</v>
      </c>
      <c r="P174" s="24" t="s">
        <v>684</v>
      </c>
      <c r="Q174" s="24" t="s">
        <v>684</v>
      </c>
      <c r="R174" s="24" t="s">
        <v>684</v>
      </c>
      <c r="S174" s="24">
        <v>2.5</v>
      </c>
      <c r="T174" s="25">
        <v>2.5</v>
      </c>
      <c r="U174" s="25" t="s">
        <v>684</v>
      </c>
      <c r="V174" s="25" t="s">
        <v>684</v>
      </c>
      <c r="W174" s="25" t="s">
        <v>684</v>
      </c>
      <c r="X174" s="25">
        <v>2.5</v>
      </c>
      <c r="Y174" s="26">
        <v>3</v>
      </c>
      <c r="Z174" s="26" t="s">
        <v>684</v>
      </c>
      <c r="AA174" s="26" t="s">
        <v>684</v>
      </c>
      <c r="AB174" s="26" t="s">
        <v>684</v>
      </c>
      <c r="AC174" s="26">
        <v>3</v>
      </c>
      <c r="AD174" s="27" t="s">
        <v>684</v>
      </c>
      <c r="AE174" s="27" t="s">
        <v>684</v>
      </c>
      <c r="AF174" s="27" t="s">
        <v>684</v>
      </c>
      <c r="AG174" s="27" t="s">
        <v>684</v>
      </c>
      <c r="AH174" s="27" t="s">
        <v>684</v>
      </c>
      <c r="AI174" s="28" t="s">
        <v>684</v>
      </c>
    </row>
    <row r="175" spans="1:35" x14ac:dyDescent="0.45">
      <c r="A175" s="19">
        <v>2015</v>
      </c>
      <c r="B175" s="20">
        <v>10595</v>
      </c>
      <c r="C175" s="21" t="s">
        <v>253</v>
      </c>
      <c r="D175" s="21" t="s">
        <v>50</v>
      </c>
      <c r="E175" s="22" t="s">
        <v>684</v>
      </c>
      <c r="F175" s="22" t="s">
        <v>684</v>
      </c>
      <c r="G175" s="22">
        <v>7</v>
      </c>
      <c r="H175" s="22" t="s">
        <v>684</v>
      </c>
      <c r="I175" s="22">
        <v>7</v>
      </c>
      <c r="J175" s="23" t="s">
        <v>684</v>
      </c>
      <c r="K175" s="23" t="s">
        <v>684</v>
      </c>
      <c r="L175" s="23" t="s">
        <v>684</v>
      </c>
      <c r="M175" s="23" t="s">
        <v>684</v>
      </c>
      <c r="N175" s="23" t="s">
        <v>684</v>
      </c>
      <c r="O175" s="24" t="s">
        <v>684</v>
      </c>
      <c r="P175" s="24" t="s">
        <v>684</v>
      </c>
      <c r="Q175" s="24">
        <v>5</v>
      </c>
      <c r="R175" s="24" t="s">
        <v>684</v>
      </c>
      <c r="S175" s="24">
        <v>5</v>
      </c>
      <c r="T175" s="25" t="s">
        <v>684</v>
      </c>
      <c r="U175" s="25" t="s">
        <v>684</v>
      </c>
      <c r="V175" s="25" t="s">
        <v>684</v>
      </c>
      <c r="W175" s="25" t="s">
        <v>684</v>
      </c>
      <c r="X175" s="25" t="s">
        <v>684</v>
      </c>
      <c r="Y175" s="26" t="s">
        <v>684</v>
      </c>
      <c r="Z175" s="26" t="s">
        <v>684</v>
      </c>
      <c r="AA175" s="26">
        <v>100</v>
      </c>
      <c r="AB175" s="26" t="s">
        <v>684</v>
      </c>
      <c r="AC175" s="26">
        <v>100</v>
      </c>
      <c r="AD175" s="27" t="s">
        <v>684</v>
      </c>
      <c r="AE175" s="27" t="s">
        <v>684</v>
      </c>
      <c r="AF175" s="27" t="s">
        <v>684</v>
      </c>
      <c r="AG175" s="27" t="s">
        <v>684</v>
      </c>
      <c r="AH175" s="27" t="s">
        <v>684</v>
      </c>
      <c r="AI175" s="28" t="s">
        <v>684</v>
      </c>
    </row>
    <row r="176" spans="1:35" x14ac:dyDescent="0.45">
      <c r="A176" s="19">
        <v>2015</v>
      </c>
      <c r="B176" s="20">
        <v>10768</v>
      </c>
      <c r="C176" s="21" t="s">
        <v>255</v>
      </c>
      <c r="D176" s="21" t="s">
        <v>84</v>
      </c>
      <c r="E176" s="22">
        <v>4004</v>
      </c>
      <c r="F176" s="22" t="s">
        <v>684</v>
      </c>
      <c r="G176" s="22">
        <v>2</v>
      </c>
      <c r="H176" s="22" t="s">
        <v>684</v>
      </c>
      <c r="I176" s="22">
        <v>4006</v>
      </c>
      <c r="J176" s="23">
        <v>9</v>
      </c>
      <c r="K176" s="23" t="s">
        <v>684</v>
      </c>
      <c r="L176" s="23">
        <v>4</v>
      </c>
      <c r="M176" s="23" t="s">
        <v>684</v>
      </c>
      <c r="N176" s="23">
        <v>13</v>
      </c>
      <c r="O176" s="24">
        <v>5.4</v>
      </c>
      <c r="P176" s="24" t="s">
        <v>684</v>
      </c>
      <c r="Q176" s="24">
        <v>2.8</v>
      </c>
      <c r="R176" s="24" t="s">
        <v>684</v>
      </c>
      <c r="S176" s="24">
        <v>8.1999999999999993</v>
      </c>
      <c r="T176" s="25">
        <v>4.5</v>
      </c>
      <c r="U176" s="25" t="s">
        <v>684</v>
      </c>
      <c r="V176" s="25">
        <v>1.8</v>
      </c>
      <c r="W176" s="25" t="s">
        <v>684</v>
      </c>
      <c r="X176" s="25">
        <v>6.3</v>
      </c>
      <c r="Y176" s="26" t="s">
        <v>684</v>
      </c>
      <c r="Z176" s="26" t="s">
        <v>684</v>
      </c>
      <c r="AA176" s="26" t="s">
        <v>684</v>
      </c>
      <c r="AB176" s="26" t="s">
        <v>684</v>
      </c>
      <c r="AC176" s="26" t="s">
        <v>684</v>
      </c>
      <c r="AD176" s="27" t="s">
        <v>684</v>
      </c>
      <c r="AE176" s="27" t="s">
        <v>684</v>
      </c>
      <c r="AF176" s="27" t="s">
        <v>684</v>
      </c>
      <c r="AG176" s="27" t="s">
        <v>684</v>
      </c>
      <c r="AH176" s="27" t="s">
        <v>684</v>
      </c>
      <c r="AI176" s="28" t="s">
        <v>684</v>
      </c>
    </row>
    <row r="177" spans="1:35" x14ac:dyDescent="0.45">
      <c r="A177" s="19">
        <v>2015</v>
      </c>
      <c r="B177" s="20">
        <v>10857</v>
      </c>
      <c r="C177" s="21" t="s">
        <v>256</v>
      </c>
      <c r="D177" s="21" t="s">
        <v>118</v>
      </c>
      <c r="E177" s="22">
        <v>20688</v>
      </c>
      <c r="F177" s="22">
        <v>30</v>
      </c>
      <c r="G177" s="22" t="s">
        <v>684</v>
      </c>
      <c r="H177" s="22" t="s">
        <v>684</v>
      </c>
      <c r="I177" s="22">
        <v>20718</v>
      </c>
      <c r="J177" s="23">
        <v>364</v>
      </c>
      <c r="K177" s="23">
        <v>437</v>
      </c>
      <c r="L177" s="23" t="s">
        <v>684</v>
      </c>
      <c r="M177" s="23" t="s">
        <v>684</v>
      </c>
      <c r="N177" s="23">
        <v>801</v>
      </c>
      <c r="O177" s="24">
        <v>8.5</v>
      </c>
      <c r="P177" s="24">
        <v>19.3</v>
      </c>
      <c r="Q177" s="24" t="s">
        <v>684</v>
      </c>
      <c r="R177" s="24" t="s">
        <v>684</v>
      </c>
      <c r="S177" s="24">
        <v>27.8</v>
      </c>
      <c r="T177" s="25">
        <v>8.5</v>
      </c>
      <c r="U177" s="25">
        <v>10.3</v>
      </c>
      <c r="V177" s="25" t="s">
        <v>684</v>
      </c>
      <c r="W177" s="25" t="s">
        <v>684</v>
      </c>
      <c r="X177" s="25">
        <v>18.8</v>
      </c>
      <c r="Y177" s="26">
        <v>768</v>
      </c>
      <c r="Z177" s="26">
        <v>731</v>
      </c>
      <c r="AA177" s="26" t="s">
        <v>684</v>
      </c>
      <c r="AB177" s="26" t="s">
        <v>684</v>
      </c>
      <c r="AC177" s="26">
        <v>1499</v>
      </c>
      <c r="AD177" s="27">
        <v>107</v>
      </c>
      <c r="AE177" s="27">
        <v>102</v>
      </c>
      <c r="AF177" s="27" t="s">
        <v>684</v>
      </c>
      <c r="AG177" s="27" t="s">
        <v>684</v>
      </c>
      <c r="AH177" s="27">
        <v>209</v>
      </c>
      <c r="AI177" s="28" t="s">
        <v>684</v>
      </c>
    </row>
    <row r="178" spans="1:35" x14ac:dyDescent="0.45">
      <c r="A178" s="19">
        <v>2015</v>
      </c>
      <c r="B178" s="20">
        <v>11064</v>
      </c>
      <c r="C178" s="21" t="s">
        <v>258</v>
      </c>
      <c r="D178" s="21" t="s">
        <v>50</v>
      </c>
      <c r="E178" s="22">
        <v>1948</v>
      </c>
      <c r="F178" s="22">
        <v>266</v>
      </c>
      <c r="G178" s="22">
        <v>1</v>
      </c>
      <c r="H178" s="22" t="s">
        <v>684</v>
      </c>
      <c r="I178" s="22">
        <v>2215</v>
      </c>
      <c r="J178" s="23">
        <v>31</v>
      </c>
      <c r="K178" s="23">
        <v>3</v>
      </c>
      <c r="L178" s="23" t="s">
        <v>684</v>
      </c>
      <c r="M178" s="23" t="s">
        <v>684</v>
      </c>
      <c r="N178" s="23">
        <v>34</v>
      </c>
      <c r="O178" s="24">
        <v>1.2</v>
      </c>
      <c r="P178" s="24">
        <v>0.1</v>
      </c>
      <c r="Q178" s="24">
        <v>0.9</v>
      </c>
      <c r="R178" s="24" t="s">
        <v>684</v>
      </c>
      <c r="S178" s="24">
        <v>2.2000000000000002</v>
      </c>
      <c r="T178" s="25">
        <v>0.4</v>
      </c>
      <c r="U178" s="25">
        <v>0.1</v>
      </c>
      <c r="V178" s="25" t="s">
        <v>684</v>
      </c>
      <c r="W178" s="25" t="s">
        <v>684</v>
      </c>
      <c r="X178" s="25">
        <v>0.5</v>
      </c>
      <c r="Y178" s="26" t="s">
        <v>684</v>
      </c>
      <c r="Z178" s="26" t="s">
        <v>684</v>
      </c>
      <c r="AA178" s="26">
        <v>2</v>
      </c>
      <c r="AB178" s="26" t="s">
        <v>684</v>
      </c>
      <c r="AC178" s="26">
        <v>2</v>
      </c>
      <c r="AD178" s="27">
        <v>17</v>
      </c>
      <c r="AE178" s="27">
        <v>2</v>
      </c>
      <c r="AF178" s="27" t="s">
        <v>684</v>
      </c>
      <c r="AG178" s="27" t="s">
        <v>684</v>
      </c>
      <c r="AH178" s="27">
        <v>19</v>
      </c>
      <c r="AI178" s="28" t="s">
        <v>684</v>
      </c>
    </row>
    <row r="179" spans="1:35" x14ac:dyDescent="0.45">
      <c r="A179" s="19">
        <v>2015</v>
      </c>
      <c r="B179" s="20">
        <v>11171</v>
      </c>
      <c r="C179" s="21" t="s">
        <v>259</v>
      </c>
      <c r="D179" s="21" t="s">
        <v>110</v>
      </c>
      <c r="E179" s="22">
        <v>19382</v>
      </c>
      <c r="F179" s="22">
        <v>5050</v>
      </c>
      <c r="G179" s="22" t="s">
        <v>684</v>
      </c>
      <c r="H179" s="22" t="s">
        <v>684</v>
      </c>
      <c r="I179" s="22">
        <v>24432</v>
      </c>
      <c r="J179" s="23" t="s">
        <v>684</v>
      </c>
      <c r="K179" s="23" t="s">
        <v>684</v>
      </c>
      <c r="L179" s="23" t="s">
        <v>684</v>
      </c>
      <c r="M179" s="23" t="s">
        <v>684</v>
      </c>
      <c r="N179" s="23" t="s">
        <v>684</v>
      </c>
      <c r="O179" s="24">
        <v>22.5</v>
      </c>
      <c r="P179" s="24">
        <v>7.1</v>
      </c>
      <c r="Q179" s="24" t="s">
        <v>684</v>
      </c>
      <c r="R179" s="24" t="s">
        <v>684</v>
      </c>
      <c r="S179" s="24">
        <v>29.6</v>
      </c>
      <c r="T179" s="25">
        <v>22.4</v>
      </c>
      <c r="U179" s="25">
        <v>7.1</v>
      </c>
      <c r="V179" s="25" t="s">
        <v>684</v>
      </c>
      <c r="W179" s="25" t="s">
        <v>684</v>
      </c>
      <c r="X179" s="25">
        <v>29.5</v>
      </c>
      <c r="Y179" s="26" t="s">
        <v>684</v>
      </c>
      <c r="Z179" s="26" t="s">
        <v>684</v>
      </c>
      <c r="AA179" s="26" t="s">
        <v>684</v>
      </c>
      <c r="AB179" s="26" t="s">
        <v>684</v>
      </c>
      <c r="AC179" s="26" t="s">
        <v>684</v>
      </c>
      <c r="AD179" s="27">
        <v>1173</v>
      </c>
      <c r="AE179" s="27">
        <v>503</v>
      </c>
      <c r="AF179" s="27" t="s">
        <v>684</v>
      </c>
      <c r="AG179" s="27" t="s">
        <v>684</v>
      </c>
      <c r="AH179" s="27">
        <v>1676</v>
      </c>
      <c r="AI179" s="28" t="s">
        <v>684</v>
      </c>
    </row>
    <row r="180" spans="1:35" x14ac:dyDescent="0.45">
      <c r="A180" s="19">
        <v>2015</v>
      </c>
      <c r="B180" s="20">
        <v>11208</v>
      </c>
      <c r="C180" s="21" t="s">
        <v>260</v>
      </c>
      <c r="D180" s="21" t="s">
        <v>58</v>
      </c>
      <c r="E180" s="22" t="s">
        <v>684</v>
      </c>
      <c r="F180" s="22">
        <v>4</v>
      </c>
      <c r="G180" s="22">
        <v>3</v>
      </c>
      <c r="H180" s="22" t="s">
        <v>684</v>
      </c>
      <c r="I180" s="22">
        <v>7</v>
      </c>
      <c r="J180" s="23" t="s">
        <v>684</v>
      </c>
      <c r="K180" s="23">
        <v>73</v>
      </c>
      <c r="L180" s="23">
        <v>193</v>
      </c>
      <c r="M180" s="23" t="s">
        <v>684</v>
      </c>
      <c r="N180" s="23">
        <v>266</v>
      </c>
      <c r="O180" s="24" t="s">
        <v>684</v>
      </c>
      <c r="P180" s="24">
        <v>12</v>
      </c>
      <c r="Q180" s="24">
        <v>32</v>
      </c>
      <c r="R180" s="24" t="s">
        <v>684</v>
      </c>
      <c r="S180" s="24">
        <v>44</v>
      </c>
      <c r="T180" s="25" t="s">
        <v>684</v>
      </c>
      <c r="U180" s="25">
        <v>6</v>
      </c>
      <c r="V180" s="25">
        <v>16</v>
      </c>
      <c r="W180" s="25" t="s">
        <v>684</v>
      </c>
      <c r="X180" s="25">
        <v>22</v>
      </c>
      <c r="Y180" s="26" t="s">
        <v>684</v>
      </c>
      <c r="Z180" s="26">
        <v>12</v>
      </c>
      <c r="AA180" s="26">
        <v>32</v>
      </c>
      <c r="AB180" s="26" t="s">
        <v>684</v>
      </c>
      <c r="AC180" s="26">
        <v>44</v>
      </c>
      <c r="AD180" s="27" t="s">
        <v>684</v>
      </c>
      <c r="AE180" s="27" t="s">
        <v>684</v>
      </c>
      <c r="AF180" s="27" t="s">
        <v>684</v>
      </c>
      <c r="AG180" s="27" t="s">
        <v>684</v>
      </c>
      <c r="AH180" s="27" t="s">
        <v>684</v>
      </c>
      <c r="AI180" s="28" t="s">
        <v>684</v>
      </c>
    </row>
    <row r="181" spans="1:35" x14ac:dyDescent="0.45">
      <c r="A181" s="19">
        <v>2015</v>
      </c>
      <c r="B181" s="20">
        <v>11249</v>
      </c>
      <c r="C181" s="21" t="s">
        <v>261</v>
      </c>
      <c r="D181" s="21" t="s">
        <v>174</v>
      </c>
      <c r="E181" s="22">
        <v>102275</v>
      </c>
      <c r="F181" s="22">
        <v>922</v>
      </c>
      <c r="G181" s="22">
        <v>0</v>
      </c>
      <c r="H181" s="22">
        <v>0</v>
      </c>
      <c r="I181" s="22">
        <v>103197</v>
      </c>
      <c r="J181" s="23">
        <v>2333</v>
      </c>
      <c r="K181" s="23">
        <v>93</v>
      </c>
      <c r="L181" s="23">
        <v>0</v>
      </c>
      <c r="M181" s="23">
        <v>0</v>
      </c>
      <c r="N181" s="23">
        <v>2426</v>
      </c>
      <c r="O181" s="24">
        <v>97</v>
      </c>
      <c r="P181" s="24">
        <v>7</v>
      </c>
      <c r="Q181" s="24">
        <v>0</v>
      </c>
      <c r="R181" s="24">
        <v>0</v>
      </c>
      <c r="S181" s="24">
        <v>104</v>
      </c>
      <c r="T181" s="25">
        <v>33</v>
      </c>
      <c r="U181" s="25">
        <v>3</v>
      </c>
      <c r="V181" s="25">
        <v>0</v>
      </c>
      <c r="W181" s="25">
        <v>0</v>
      </c>
      <c r="X181" s="25">
        <v>36</v>
      </c>
      <c r="Y181" s="26">
        <v>2</v>
      </c>
      <c r="Z181" s="26">
        <v>0</v>
      </c>
      <c r="AA181" s="26">
        <v>0</v>
      </c>
      <c r="AB181" s="26">
        <v>0</v>
      </c>
      <c r="AC181" s="26">
        <v>2</v>
      </c>
      <c r="AD181" s="27">
        <v>3</v>
      </c>
      <c r="AE181" s="27">
        <v>1</v>
      </c>
      <c r="AF181" s="27">
        <v>0</v>
      </c>
      <c r="AG181" s="27">
        <v>0</v>
      </c>
      <c r="AH181" s="27">
        <v>4</v>
      </c>
      <c r="AI181" s="28">
        <v>30</v>
      </c>
    </row>
    <row r="182" spans="1:35" x14ac:dyDescent="0.45">
      <c r="A182" s="19">
        <v>2015</v>
      </c>
      <c r="B182" s="20">
        <v>11251</v>
      </c>
      <c r="C182" s="21" t="s">
        <v>262</v>
      </c>
      <c r="D182" s="21" t="s">
        <v>95</v>
      </c>
      <c r="E182" s="22" t="s">
        <v>684</v>
      </c>
      <c r="F182" s="22">
        <v>486</v>
      </c>
      <c r="G182" s="22" t="s">
        <v>684</v>
      </c>
      <c r="H182" s="22" t="s">
        <v>684</v>
      </c>
      <c r="I182" s="22">
        <v>486</v>
      </c>
      <c r="J182" s="23" t="s">
        <v>684</v>
      </c>
      <c r="K182" s="23">
        <v>0</v>
      </c>
      <c r="L182" s="23" t="s">
        <v>684</v>
      </c>
      <c r="M182" s="23" t="s">
        <v>684</v>
      </c>
      <c r="N182" s="23">
        <v>0</v>
      </c>
      <c r="O182" s="24" t="s">
        <v>684</v>
      </c>
      <c r="P182" s="24">
        <v>24</v>
      </c>
      <c r="Q182" s="24" t="s">
        <v>684</v>
      </c>
      <c r="R182" s="24" t="s">
        <v>684</v>
      </c>
      <c r="S182" s="24">
        <v>24</v>
      </c>
      <c r="T182" s="25" t="s">
        <v>684</v>
      </c>
      <c r="U182" s="25">
        <v>18</v>
      </c>
      <c r="V182" s="25" t="s">
        <v>684</v>
      </c>
      <c r="W182" s="25" t="s">
        <v>684</v>
      </c>
      <c r="X182" s="25">
        <v>18</v>
      </c>
      <c r="Y182" s="26" t="s">
        <v>684</v>
      </c>
      <c r="Z182" s="26">
        <v>67</v>
      </c>
      <c r="AA182" s="26" t="s">
        <v>684</v>
      </c>
      <c r="AB182" s="26" t="s">
        <v>684</v>
      </c>
      <c r="AC182" s="26">
        <v>67</v>
      </c>
      <c r="AD182" s="27" t="s">
        <v>684</v>
      </c>
      <c r="AE182" s="27" t="s">
        <v>684</v>
      </c>
      <c r="AF182" s="27" t="s">
        <v>684</v>
      </c>
      <c r="AG182" s="27" t="s">
        <v>684</v>
      </c>
      <c r="AH182" s="27" t="s">
        <v>684</v>
      </c>
      <c r="AI182" s="28" t="s">
        <v>684</v>
      </c>
    </row>
    <row r="183" spans="1:35" x14ac:dyDescent="0.45">
      <c r="A183" s="19">
        <v>2015</v>
      </c>
      <c r="B183" s="20">
        <v>11273</v>
      </c>
      <c r="C183" s="21" t="s">
        <v>263</v>
      </c>
      <c r="D183" s="21" t="s">
        <v>230</v>
      </c>
      <c r="E183" s="22">
        <v>8</v>
      </c>
      <c r="F183" s="22" t="s">
        <v>684</v>
      </c>
      <c r="G183" s="22" t="s">
        <v>684</v>
      </c>
      <c r="H183" s="22" t="s">
        <v>684</v>
      </c>
      <c r="I183" s="22">
        <v>8</v>
      </c>
      <c r="J183" s="23" t="s">
        <v>684</v>
      </c>
      <c r="K183" s="23" t="s">
        <v>684</v>
      </c>
      <c r="L183" s="23" t="s">
        <v>684</v>
      </c>
      <c r="M183" s="23" t="s">
        <v>684</v>
      </c>
      <c r="N183" s="23" t="s">
        <v>684</v>
      </c>
      <c r="O183" s="24" t="s">
        <v>684</v>
      </c>
      <c r="P183" s="24" t="s">
        <v>684</v>
      </c>
      <c r="Q183" s="24" t="s">
        <v>684</v>
      </c>
      <c r="R183" s="24" t="s">
        <v>684</v>
      </c>
      <c r="S183" s="24" t="s">
        <v>684</v>
      </c>
      <c r="T183" s="25" t="s">
        <v>684</v>
      </c>
      <c r="U183" s="25" t="s">
        <v>684</v>
      </c>
      <c r="V183" s="25" t="s">
        <v>684</v>
      </c>
      <c r="W183" s="25" t="s">
        <v>684</v>
      </c>
      <c r="X183" s="25" t="s">
        <v>684</v>
      </c>
      <c r="Y183" s="26">
        <v>1</v>
      </c>
      <c r="Z183" s="26" t="s">
        <v>684</v>
      </c>
      <c r="AA183" s="26" t="s">
        <v>684</v>
      </c>
      <c r="AB183" s="26" t="s">
        <v>684</v>
      </c>
      <c r="AC183" s="26">
        <v>1</v>
      </c>
      <c r="AD183" s="27" t="s">
        <v>684</v>
      </c>
      <c r="AE183" s="27" t="s">
        <v>684</v>
      </c>
      <c r="AF183" s="27" t="s">
        <v>684</v>
      </c>
      <c r="AG183" s="27" t="s">
        <v>684</v>
      </c>
      <c r="AH183" s="27" t="s">
        <v>684</v>
      </c>
      <c r="AI183" s="28">
        <v>0</v>
      </c>
    </row>
    <row r="184" spans="1:35" x14ac:dyDescent="0.45">
      <c r="A184" s="19">
        <v>2015</v>
      </c>
      <c r="B184" s="20">
        <v>11273</v>
      </c>
      <c r="C184" s="21" t="s">
        <v>263</v>
      </c>
      <c r="D184" s="21" t="s">
        <v>264</v>
      </c>
      <c r="E184" s="22">
        <v>461</v>
      </c>
      <c r="F184" s="22" t="s">
        <v>684</v>
      </c>
      <c r="G184" s="22" t="s">
        <v>684</v>
      </c>
      <c r="H184" s="22" t="s">
        <v>684</v>
      </c>
      <c r="I184" s="22">
        <v>461</v>
      </c>
      <c r="J184" s="23" t="s">
        <v>684</v>
      </c>
      <c r="K184" s="23" t="s">
        <v>684</v>
      </c>
      <c r="L184" s="23" t="s">
        <v>684</v>
      </c>
      <c r="M184" s="23" t="s">
        <v>684</v>
      </c>
      <c r="N184" s="23" t="s">
        <v>684</v>
      </c>
      <c r="O184" s="24">
        <v>2</v>
      </c>
      <c r="P184" s="24" t="s">
        <v>684</v>
      </c>
      <c r="Q184" s="24" t="s">
        <v>684</v>
      </c>
      <c r="R184" s="24" t="s">
        <v>684</v>
      </c>
      <c r="S184" s="24">
        <v>2</v>
      </c>
      <c r="T184" s="25">
        <v>1</v>
      </c>
      <c r="U184" s="25" t="s">
        <v>684</v>
      </c>
      <c r="V184" s="25" t="s">
        <v>684</v>
      </c>
      <c r="W184" s="25" t="s">
        <v>684</v>
      </c>
      <c r="X184" s="25">
        <v>1</v>
      </c>
      <c r="Y184" s="26">
        <v>55</v>
      </c>
      <c r="Z184" s="26" t="s">
        <v>684</v>
      </c>
      <c r="AA184" s="26" t="s">
        <v>684</v>
      </c>
      <c r="AB184" s="26" t="s">
        <v>684</v>
      </c>
      <c r="AC184" s="26">
        <v>55</v>
      </c>
      <c r="AD184" s="27" t="s">
        <v>684</v>
      </c>
      <c r="AE184" s="27" t="s">
        <v>684</v>
      </c>
      <c r="AF184" s="27" t="s">
        <v>684</v>
      </c>
      <c r="AG184" s="27" t="s">
        <v>684</v>
      </c>
      <c r="AH184" s="27" t="s">
        <v>684</v>
      </c>
      <c r="AI184" s="28">
        <v>0</v>
      </c>
    </row>
    <row r="185" spans="1:35" x14ac:dyDescent="0.45">
      <c r="A185" s="19">
        <v>2015</v>
      </c>
      <c r="B185" s="20">
        <v>11291</v>
      </c>
      <c r="C185" s="21" t="s">
        <v>265</v>
      </c>
      <c r="D185" s="21" t="s">
        <v>89</v>
      </c>
      <c r="E185" s="22">
        <v>0</v>
      </c>
      <c r="F185" s="22">
        <v>6</v>
      </c>
      <c r="G185" s="22">
        <v>0</v>
      </c>
      <c r="H185" s="22">
        <v>0</v>
      </c>
      <c r="I185" s="22">
        <v>6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4">
        <v>0</v>
      </c>
      <c r="P185" s="24">
        <v>0.7</v>
      </c>
      <c r="Q185" s="24">
        <v>0</v>
      </c>
      <c r="R185" s="24">
        <v>0</v>
      </c>
      <c r="S185" s="24">
        <v>0.7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8" t="s">
        <v>684</v>
      </c>
    </row>
    <row r="186" spans="1:35" x14ac:dyDescent="0.45">
      <c r="A186" s="19">
        <v>2015</v>
      </c>
      <c r="B186" s="20">
        <v>11298</v>
      </c>
      <c r="C186" s="21" t="s">
        <v>266</v>
      </c>
      <c r="D186" s="21" t="s">
        <v>52</v>
      </c>
      <c r="E186" s="22">
        <v>927</v>
      </c>
      <c r="F186" s="22" t="s">
        <v>684</v>
      </c>
      <c r="G186" s="22" t="s">
        <v>684</v>
      </c>
      <c r="H186" s="22" t="s">
        <v>684</v>
      </c>
      <c r="I186" s="22">
        <v>927</v>
      </c>
      <c r="J186" s="23">
        <v>0</v>
      </c>
      <c r="K186" s="23" t="s">
        <v>684</v>
      </c>
      <c r="L186" s="23" t="s">
        <v>684</v>
      </c>
      <c r="M186" s="23" t="s">
        <v>684</v>
      </c>
      <c r="N186" s="23">
        <v>0</v>
      </c>
      <c r="O186" s="24">
        <v>4.2</v>
      </c>
      <c r="P186" s="24" t="s">
        <v>684</v>
      </c>
      <c r="Q186" s="24" t="s">
        <v>684</v>
      </c>
      <c r="R186" s="24" t="s">
        <v>684</v>
      </c>
      <c r="S186" s="24">
        <v>4.2</v>
      </c>
      <c r="T186" s="25">
        <v>0.5</v>
      </c>
      <c r="U186" s="25" t="s">
        <v>684</v>
      </c>
      <c r="V186" s="25" t="s">
        <v>684</v>
      </c>
      <c r="W186" s="25" t="s">
        <v>684</v>
      </c>
      <c r="X186" s="25">
        <v>0.5</v>
      </c>
      <c r="Y186" s="26">
        <v>35</v>
      </c>
      <c r="Z186" s="26" t="s">
        <v>684</v>
      </c>
      <c r="AA186" s="26" t="s">
        <v>684</v>
      </c>
      <c r="AB186" s="26" t="s">
        <v>684</v>
      </c>
      <c r="AC186" s="26">
        <v>35</v>
      </c>
      <c r="AD186" s="27">
        <v>0</v>
      </c>
      <c r="AE186" s="27" t="s">
        <v>684</v>
      </c>
      <c r="AF186" s="27" t="s">
        <v>684</v>
      </c>
      <c r="AG186" s="27" t="s">
        <v>684</v>
      </c>
      <c r="AH186" s="27">
        <v>0</v>
      </c>
      <c r="AI186" s="28">
        <v>34</v>
      </c>
    </row>
    <row r="187" spans="1:35" x14ac:dyDescent="0.45">
      <c r="A187" s="19">
        <v>2015</v>
      </c>
      <c r="B187" s="20">
        <v>11475</v>
      </c>
      <c r="C187" s="21" t="s">
        <v>267</v>
      </c>
      <c r="D187" s="21" t="s">
        <v>86</v>
      </c>
      <c r="E187" s="22">
        <v>2003</v>
      </c>
      <c r="F187" s="22">
        <v>0</v>
      </c>
      <c r="G187" s="22">
        <v>0</v>
      </c>
      <c r="H187" s="22">
        <v>0</v>
      </c>
      <c r="I187" s="22">
        <v>2003</v>
      </c>
      <c r="J187" s="23">
        <v>57</v>
      </c>
      <c r="K187" s="23">
        <v>0</v>
      </c>
      <c r="L187" s="23">
        <v>0</v>
      </c>
      <c r="M187" s="23">
        <v>0</v>
      </c>
      <c r="N187" s="23">
        <v>57</v>
      </c>
      <c r="O187" s="24">
        <v>17</v>
      </c>
      <c r="P187" s="24">
        <v>0</v>
      </c>
      <c r="Q187" s="24">
        <v>0</v>
      </c>
      <c r="R187" s="24">
        <v>0</v>
      </c>
      <c r="S187" s="24">
        <v>17</v>
      </c>
      <c r="T187" s="25">
        <v>0</v>
      </c>
      <c r="U187" s="25">
        <v>0</v>
      </c>
      <c r="V187" s="25">
        <v>0</v>
      </c>
      <c r="W187" s="25">
        <v>0</v>
      </c>
      <c r="X187" s="25">
        <v>0</v>
      </c>
      <c r="Y187" s="26">
        <v>186</v>
      </c>
      <c r="Z187" s="26">
        <v>0</v>
      </c>
      <c r="AA187" s="26">
        <v>0</v>
      </c>
      <c r="AB187" s="26">
        <v>0</v>
      </c>
      <c r="AC187" s="26">
        <v>186</v>
      </c>
      <c r="AD187" s="27">
        <v>6</v>
      </c>
      <c r="AE187" s="27">
        <v>0</v>
      </c>
      <c r="AF187" s="27">
        <v>0</v>
      </c>
      <c r="AG187" s="27">
        <v>0</v>
      </c>
      <c r="AH187" s="27">
        <v>6</v>
      </c>
      <c r="AI187" s="28">
        <v>0</v>
      </c>
    </row>
    <row r="188" spans="1:35" x14ac:dyDescent="0.45">
      <c r="A188" s="19">
        <v>2015</v>
      </c>
      <c r="B188" s="20">
        <v>11479</v>
      </c>
      <c r="C188" s="21" t="s">
        <v>268</v>
      </c>
      <c r="D188" s="21" t="s">
        <v>40</v>
      </c>
      <c r="E188" s="22">
        <v>15506</v>
      </c>
      <c r="F188" s="22">
        <v>12</v>
      </c>
      <c r="G188" s="22" t="s">
        <v>684</v>
      </c>
      <c r="H188" s="22" t="s">
        <v>684</v>
      </c>
      <c r="I188" s="22">
        <v>15518</v>
      </c>
      <c r="J188" s="23" t="s">
        <v>684</v>
      </c>
      <c r="K188" s="23" t="s">
        <v>684</v>
      </c>
      <c r="L188" s="23" t="s">
        <v>684</v>
      </c>
      <c r="M188" s="23" t="s">
        <v>684</v>
      </c>
      <c r="N188" s="23" t="s">
        <v>684</v>
      </c>
      <c r="O188" s="24">
        <v>9.5</v>
      </c>
      <c r="P188" s="24">
        <v>26.5</v>
      </c>
      <c r="Q188" s="24" t="s">
        <v>684</v>
      </c>
      <c r="R188" s="24" t="s">
        <v>684</v>
      </c>
      <c r="S188" s="24">
        <v>36</v>
      </c>
      <c r="T188" s="25" t="s">
        <v>684</v>
      </c>
      <c r="U188" s="25" t="s">
        <v>684</v>
      </c>
      <c r="V188" s="25" t="s">
        <v>684</v>
      </c>
      <c r="W188" s="25" t="s">
        <v>684</v>
      </c>
      <c r="X188" s="25" t="s">
        <v>684</v>
      </c>
      <c r="Y188" s="26" t="s">
        <v>684</v>
      </c>
      <c r="Z188" s="26" t="s">
        <v>684</v>
      </c>
      <c r="AA188" s="26" t="s">
        <v>684</v>
      </c>
      <c r="AB188" s="26" t="s">
        <v>684</v>
      </c>
      <c r="AC188" s="26" t="s">
        <v>684</v>
      </c>
      <c r="AD188" s="27">
        <v>1518</v>
      </c>
      <c r="AE188" s="27" t="s">
        <v>684</v>
      </c>
      <c r="AF188" s="27" t="s">
        <v>684</v>
      </c>
      <c r="AG188" s="27" t="s">
        <v>684</v>
      </c>
      <c r="AH188" s="27">
        <v>1518</v>
      </c>
      <c r="AI188" s="28" t="s">
        <v>684</v>
      </c>
    </row>
    <row r="189" spans="1:35" x14ac:dyDescent="0.45">
      <c r="A189" s="19">
        <v>2015</v>
      </c>
      <c r="B189" s="20">
        <v>11501</v>
      </c>
      <c r="C189" s="21" t="s">
        <v>521</v>
      </c>
      <c r="D189" s="21" t="s">
        <v>74</v>
      </c>
      <c r="E189" s="22">
        <v>980</v>
      </c>
      <c r="F189" s="22" t="s">
        <v>684</v>
      </c>
      <c r="G189" s="22" t="s">
        <v>684</v>
      </c>
      <c r="H189" s="22" t="s">
        <v>684</v>
      </c>
      <c r="I189" s="22">
        <v>980</v>
      </c>
      <c r="J189" s="23">
        <v>5</v>
      </c>
      <c r="K189" s="23" t="s">
        <v>684</v>
      </c>
      <c r="L189" s="23" t="s">
        <v>684</v>
      </c>
      <c r="M189" s="23" t="s">
        <v>684</v>
      </c>
      <c r="N189" s="23">
        <v>5</v>
      </c>
      <c r="O189" s="24">
        <v>5</v>
      </c>
      <c r="P189" s="24" t="s">
        <v>684</v>
      </c>
      <c r="Q189" s="24" t="s">
        <v>684</v>
      </c>
      <c r="R189" s="24" t="s">
        <v>684</v>
      </c>
      <c r="S189" s="24">
        <v>5</v>
      </c>
      <c r="T189" s="25">
        <v>5</v>
      </c>
      <c r="U189" s="25" t="s">
        <v>684</v>
      </c>
      <c r="V189" s="25" t="s">
        <v>684</v>
      </c>
      <c r="W189" s="25" t="s">
        <v>684</v>
      </c>
      <c r="X189" s="25">
        <v>5</v>
      </c>
      <c r="Y189" s="26" t="s">
        <v>684</v>
      </c>
      <c r="Z189" s="26" t="s">
        <v>684</v>
      </c>
      <c r="AA189" s="26" t="s">
        <v>684</v>
      </c>
      <c r="AB189" s="26" t="s">
        <v>684</v>
      </c>
      <c r="AC189" s="26" t="s">
        <v>684</v>
      </c>
      <c r="AD189" s="27">
        <v>170</v>
      </c>
      <c r="AE189" s="27" t="s">
        <v>684</v>
      </c>
      <c r="AF189" s="27" t="s">
        <v>684</v>
      </c>
      <c r="AG189" s="27" t="s">
        <v>684</v>
      </c>
      <c r="AH189" s="27">
        <v>170</v>
      </c>
      <c r="AI189" s="28" t="s">
        <v>684</v>
      </c>
    </row>
    <row r="190" spans="1:35" x14ac:dyDescent="0.45">
      <c r="A190" s="19">
        <v>2015</v>
      </c>
      <c r="B190" s="20">
        <v>11560</v>
      </c>
      <c r="C190" s="21" t="s">
        <v>269</v>
      </c>
      <c r="D190" s="21" t="s">
        <v>35</v>
      </c>
      <c r="E190" s="22">
        <v>6279</v>
      </c>
      <c r="F190" s="22" t="s">
        <v>684</v>
      </c>
      <c r="G190" s="22" t="s">
        <v>684</v>
      </c>
      <c r="H190" s="22" t="s">
        <v>684</v>
      </c>
      <c r="I190" s="22">
        <v>6279</v>
      </c>
      <c r="J190" s="23">
        <v>83</v>
      </c>
      <c r="K190" s="23" t="s">
        <v>684</v>
      </c>
      <c r="L190" s="23" t="s">
        <v>684</v>
      </c>
      <c r="M190" s="23" t="s">
        <v>684</v>
      </c>
      <c r="N190" s="23">
        <v>83</v>
      </c>
      <c r="O190" s="24">
        <v>3</v>
      </c>
      <c r="P190" s="24" t="s">
        <v>684</v>
      </c>
      <c r="Q190" s="24" t="s">
        <v>684</v>
      </c>
      <c r="R190" s="24" t="s">
        <v>684</v>
      </c>
      <c r="S190" s="24">
        <v>3</v>
      </c>
      <c r="T190" s="25">
        <v>3</v>
      </c>
      <c r="U190" s="25" t="s">
        <v>684</v>
      </c>
      <c r="V190" s="25" t="s">
        <v>684</v>
      </c>
      <c r="W190" s="25" t="s">
        <v>684</v>
      </c>
      <c r="X190" s="25">
        <v>3</v>
      </c>
      <c r="Y190" s="26">
        <v>157</v>
      </c>
      <c r="Z190" s="26" t="s">
        <v>684</v>
      </c>
      <c r="AA190" s="26" t="s">
        <v>684</v>
      </c>
      <c r="AB190" s="26" t="s">
        <v>684</v>
      </c>
      <c r="AC190" s="26">
        <v>157</v>
      </c>
      <c r="AD190" s="27">
        <v>109</v>
      </c>
      <c r="AE190" s="27" t="s">
        <v>684</v>
      </c>
      <c r="AF190" s="27" t="s">
        <v>684</v>
      </c>
      <c r="AG190" s="27" t="s">
        <v>684</v>
      </c>
      <c r="AH190" s="27">
        <v>109</v>
      </c>
      <c r="AI190" s="28" t="s">
        <v>684</v>
      </c>
    </row>
    <row r="191" spans="1:35" x14ac:dyDescent="0.45">
      <c r="A191" s="19">
        <v>2015</v>
      </c>
      <c r="B191" s="20">
        <v>11581</v>
      </c>
      <c r="C191" s="21" t="s">
        <v>270</v>
      </c>
      <c r="D191" s="21" t="s">
        <v>52</v>
      </c>
      <c r="E191" s="22">
        <v>204</v>
      </c>
      <c r="F191" s="22">
        <v>5</v>
      </c>
      <c r="G191" s="22" t="s">
        <v>684</v>
      </c>
      <c r="H191" s="22" t="s">
        <v>684</v>
      </c>
      <c r="I191" s="22">
        <v>209</v>
      </c>
      <c r="J191" s="23">
        <v>2</v>
      </c>
      <c r="K191" s="23" t="s">
        <v>684</v>
      </c>
      <c r="L191" s="23" t="s">
        <v>684</v>
      </c>
      <c r="M191" s="23" t="s">
        <v>684</v>
      </c>
      <c r="N191" s="23">
        <v>2</v>
      </c>
      <c r="O191" s="24">
        <v>0.1</v>
      </c>
      <c r="P191" s="24" t="s">
        <v>684</v>
      </c>
      <c r="Q191" s="24" t="s">
        <v>684</v>
      </c>
      <c r="R191" s="24" t="s">
        <v>684</v>
      </c>
      <c r="S191" s="24">
        <v>0.1</v>
      </c>
      <c r="T191" s="25">
        <v>0.1</v>
      </c>
      <c r="U191" s="25" t="s">
        <v>684</v>
      </c>
      <c r="V191" s="25" t="s">
        <v>684</v>
      </c>
      <c r="W191" s="25" t="s">
        <v>684</v>
      </c>
      <c r="X191" s="25">
        <v>0.1</v>
      </c>
      <c r="Y191" s="26" t="s">
        <v>684</v>
      </c>
      <c r="Z191" s="26" t="s">
        <v>684</v>
      </c>
      <c r="AA191" s="26" t="s">
        <v>684</v>
      </c>
      <c r="AB191" s="26" t="s">
        <v>684</v>
      </c>
      <c r="AC191" s="26" t="s">
        <v>684</v>
      </c>
      <c r="AD191" s="27">
        <v>1</v>
      </c>
      <c r="AE191" s="27" t="s">
        <v>684</v>
      </c>
      <c r="AF191" s="27" t="s">
        <v>684</v>
      </c>
      <c r="AG191" s="27" t="s">
        <v>684</v>
      </c>
      <c r="AH191" s="27">
        <v>1</v>
      </c>
      <c r="AI191" s="28" t="s">
        <v>684</v>
      </c>
    </row>
    <row r="192" spans="1:35" x14ac:dyDescent="0.45">
      <c r="A192" s="19">
        <v>2015</v>
      </c>
      <c r="B192" s="20">
        <v>11731</v>
      </c>
      <c r="C192" s="21" t="s">
        <v>271</v>
      </c>
      <c r="D192" s="21" t="s">
        <v>50</v>
      </c>
      <c r="E192" s="22">
        <v>3686</v>
      </c>
      <c r="F192" s="22">
        <v>457</v>
      </c>
      <c r="G192" s="22">
        <v>130</v>
      </c>
      <c r="H192" s="22">
        <v>0</v>
      </c>
      <c r="I192" s="22">
        <v>4273</v>
      </c>
      <c r="J192" s="23">
        <v>683</v>
      </c>
      <c r="K192" s="23">
        <v>2318</v>
      </c>
      <c r="L192" s="23">
        <v>272</v>
      </c>
      <c r="M192" s="23">
        <v>0</v>
      </c>
      <c r="N192" s="23">
        <v>3273</v>
      </c>
      <c r="O192" s="24">
        <v>3.4</v>
      </c>
      <c r="P192" s="24">
        <v>3.9</v>
      </c>
      <c r="Q192" s="24">
        <v>1.3</v>
      </c>
      <c r="R192" s="24">
        <v>0</v>
      </c>
      <c r="S192" s="24">
        <v>8.6</v>
      </c>
      <c r="T192" s="25">
        <v>3.4</v>
      </c>
      <c r="U192" s="25">
        <v>3.9</v>
      </c>
      <c r="V192" s="25">
        <v>1.3</v>
      </c>
      <c r="W192" s="25">
        <v>0</v>
      </c>
      <c r="X192" s="25">
        <v>8.6</v>
      </c>
      <c r="Y192" s="26">
        <v>97</v>
      </c>
      <c r="Z192" s="26">
        <v>578</v>
      </c>
      <c r="AA192" s="26">
        <v>192</v>
      </c>
      <c r="AB192" s="26">
        <v>0</v>
      </c>
      <c r="AC192" s="26">
        <v>867</v>
      </c>
      <c r="AD192" s="27">
        <v>30</v>
      </c>
      <c r="AE192" s="27">
        <v>16</v>
      </c>
      <c r="AF192" s="27">
        <v>5</v>
      </c>
      <c r="AG192" s="27">
        <v>0</v>
      </c>
      <c r="AH192" s="27">
        <v>51</v>
      </c>
      <c r="AI192" s="28">
        <v>16</v>
      </c>
    </row>
    <row r="193" spans="1:35" x14ac:dyDescent="0.45">
      <c r="A193" s="19">
        <v>2015</v>
      </c>
      <c r="B193" s="20">
        <v>11811</v>
      </c>
      <c r="C193" s="21" t="s">
        <v>272</v>
      </c>
      <c r="D193" s="21" t="s">
        <v>110</v>
      </c>
      <c r="E193" s="22">
        <v>758</v>
      </c>
      <c r="F193" s="22">
        <v>1</v>
      </c>
      <c r="G193" s="22" t="s">
        <v>684</v>
      </c>
      <c r="H193" s="22" t="s">
        <v>684</v>
      </c>
      <c r="I193" s="22">
        <v>759</v>
      </c>
      <c r="J193" s="23">
        <v>6</v>
      </c>
      <c r="K193" s="23">
        <v>2</v>
      </c>
      <c r="L193" s="23" t="s">
        <v>684</v>
      </c>
      <c r="M193" s="23" t="s">
        <v>684</v>
      </c>
      <c r="N193" s="23">
        <v>8</v>
      </c>
      <c r="O193" s="24">
        <v>1.5</v>
      </c>
      <c r="P193" s="24">
        <v>0.3</v>
      </c>
      <c r="Q193" s="24" t="s">
        <v>684</v>
      </c>
      <c r="R193" s="24" t="s">
        <v>684</v>
      </c>
      <c r="S193" s="24">
        <v>1.8</v>
      </c>
      <c r="T193" s="25">
        <v>0.8</v>
      </c>
      <c r="U193" s="25">
        <v>0.3</v>
      </c>
      <c r="V193" s="25" t="s">
        <v>684</v>
      </c>
      <c r="W193" s="25" t="s">
        <v>684</v>
      </c>
      <c r="X193" s="25">
        <v>1.1000000000000001</v>
      </c>
      <c r="Y193" s="26">
        <v>18</v>
      </c>
      <c r="Z193" s="26">
        <v>14</v>
      </c>
      <c r="AA193" s="26" t="s">
        <v>684</v>
      </c>
      <c r="AB193" s="26" t="s">
        <v>684</v>
      </c>
      <c r="AC193" s="26">
        <v>32</v>
      </c>
      <c r="AD193" s="27">
        <v>8</v>
      </c>
      <c r="AE193" s="27">
        <v>2</v>
      </c>
      <c r="AF193" s="27" t="s">
        <v>684</v>
      </c>
      <c r="AG193" s="27" t="s">
        <v>684</v>
      </c>
      <c r="AH193" s="27">
        <v>10</v>
      </c>
      <c r="AI193" s="28">
        <v>4</v>
      </c>
    </row>
    <row r="194" spans="1:35" x14ac:dyDescent="0.45">
      <c r="A194" s="19">
        <v>2015</v>
      </c>
      <c r="B194" s="20">
        <v>11843</v>
      </c>
      <c r="C194" s="21" t="s">
        <v>273</v>
      </c>
      <c r="D194" s="21" t="s">
        <v>274</v>
      </c>
      <c r="E194" s="22" t="s">
        <v>684</v>
      </c>
      <c r="F194" s="22">
        <v>4</v>
      </c>
      <c r="G194" s="22" t="s">
        <v>684</v>
      </c>
      <c r="H194" s="22" t="s">
        <v>684</v>
      </c>
      <c r="I194" s="22">
        <v>4</v>
      </c>
      <c r="J194" s="23" t="s">
        <v>684</v>
      </c>
      <c r="K194" s="23">
        <v>4</v>
      </c>
      <c r="L194" s="23" t="s">
        <v>684</v>
      </c>
      <c r="M194" s="23" t="s">
        <v>684</v>
      </c>
      <c r="N194" s="23">
        <v>4</v>
      </c>
      <c r="O194" s="24" t="s">
        <v>684</v>
      </c>
      <c r="P194" s="24">
        <v>0.2</v>
      </c>
      <c r="Q194" s="24" t="s">
        <v>684</v>
      </c>
      <c r="R194" s="24" t="s">
        <v>684</v>
      </c>
      <c r="S194" s="24">
        <v>0.2</v>
      </c>
      <c r="T194" s="25" t="s">
        <v>684</v>
      </c>
      <c r="U194" s="25">
        <v>0.2</v>
      </c>
      <c r="V194" s="25" t="s">
        <v>684</v>
      </c>
      <c r="W194" s="25" t="s">
        <v>684</v>
      </c>
      <c r="X194" s="25">
        <v>0.2</v>
      </c>
      <c r="Y194" s="26" t="s">
        <v>684</v>
      </c>
      <c r="Z194" s="26">
        <v>11</v>
      </c>
      <c r="AA194" s="26" t="s">
        <v>684</v>
      </c>
      <c r="AB194" s="26" t="s">
        <v>684</v>
      </c>
      <c r="AC194" s="26">
        <v>11</v>
      </c>
      <c r="AD194" s="27" t="s">
        <v>684</v>
      </c>
      <c r="AE194" s="27">
        <v>1</v>
      </c>
      <c r="AF194" s="27" t="s">
        <v>684</v>
      </c>
      <c r="AG194" s="27" t="s">
        <v>684</v>
      </c>
      <c r="AH194" s="27">
        <v>1</v>
      </c>
      <c r="AI194" s="28" t="s">
        <v>684</v>
      </c>
    </row>
    <row r="195" spans="1:35" x14ac:dyDescent="0.45">
      <c r="A195" s="19">
        <v>2015</v>
      </c>
      <c r="B195" s="20">
        <v>12090</v>
      </c>
      <c r="C195" s="21" t="s">
        <v>545</v>
      </c>
      <c r="D195" s="21" t="s">
        <v>103</v>
      </c>
      <c r="E195" s="22">
        <v>586</v>
      </c>
      <c r="F195" s="22">
        <v>0</v>
      </c>
      <c r="G195" s="22">
        <v>56</v>
      </c>
      <c r="H195" s="22" t="s">
        <v>684</v>
      </c>
      <c r="I195" s="22">
        <v>642</v>
      </c>
      <c r="J195" s="23" t="s">
        <v>684</v>
      </c>
      <c r="K195" s="23" t="s">
        <v>684</v>
      </c>
      <c r="L195" s="23" t="s">
        <v>684</v>
      </c>
      <c r="M195" s="23" t="s">
        <v>684</v>
      </c>
      <c r="N195" s="23" t="s">
        <v>684</v>
      </c>
      <c r="O195" s="24" t="s">
        <v>684</v>
      </c>
      <c r="P195" s="24" t="s">
        <v>684</v>
      </c>
      <c r="Q195" s="24" t="s">
        <v>684</v>
      </c>
      <c r="R195" s="24" t="s">
        <v>684</v>
      </c>
      <c r="S195" s="24" t="s">
        <v>684</v>
      </c>
      <c r="T195" s="25" t="s">
        <v>684</v>
      </c>
      <c r="U195" s="25" t="s">
        <v>684</v>
      </c>
      <c r="V195" s="25" t="s">
        <v>684</v>
      </c>
      <c r="W195" s="25" t="s">
        <v>684</v>
      </c>
      <c r="X195" s="25" t="s">
        <v>684</v>
      </c>
      <c r="Y195" s="26" t="s">
        <v>684</v>
      </c>
      <c r="Z195" s="26" t="s">
        <v>684</v>
      </c>
      <c r="AA195" s="26" t="s">
        <v>684</v>
      </c>
      <c r="AB195" s="26" t="s">
        <v>684</v>
      </c>
      <c r="AC195" s="26" t="s">
        <v>684</v>
      </c>
      <c r="AD195" s="27" t="s">
        <v>684</v>
      </c>
      <c r="AE195" s="27" t="s">
        <v>684</v>
      </c>
      <c r="AF195" s="27" t="s">
        <v>684</v>
      </c>
      <c r="AG195" s="27" t="s">
        <v>684</v>
      </c>
      <c r="AH195" s="27" t="s">
        <v>684</v>
      </c>
      <c r="AI195" s="28" t="s">
        <v>684</v>
      </c>
    </row>
    <row r="196" spans="1:35" x14ac:dyDescent="0.45">
      <c r="A196" s="19">
        <v>2015</v>
      </c>
      <c r="B196" s="20">
        <v>12199</v>
      </c>
      <c r="C196" s="21" t="s">
        <v>275</v>
      </c>
      <c r="D196" s="21" t="s">
        <v>188</v>
      </c>
      <c r="E196" s="22" t="s">
        <v>684</v>
      </c>
      <c r="F196" s="22">
        <v>2</v>
      </c>
      <c r="G196" s="22">
        <v>3</v>
      </c>
      <c r="H196" s="22" t="s">
        <v>684</v>
      </c>
      <c r="I196" s="22">
        <v>5</v>
      </c>
      <c r="J196" s="23" t="s">
        <v>684</v>
      </c>
      <c r="K196" s="23" t="s">
        <v>684</v>
      </c>
      <c r="L196" s="23" t="s">
        <v>684</v>
      </c>
      <c r="M196" s="23" t="s">
        <v>684</v>
      </c>
      <c r="N196" s="23" t="s">
        <v>684</v>
      </c>
      <c r="O196" s="24" t="s">
        <v>684</v>
      </c>
      <c r="P196" s="24" t="s">
        <v>684</v>
      </c>
      <c r="Q196" s="24">
        <v>4</v>
      </c>
      <c r="R196" s="24" t="s">
        <v>684</v>
      </c>
      <c r="S196" s="24">
        <v>4</v>
      </c>
      <c r="T196" s="25" t="s">
        <v>684</v>
      </c>
      <c r="U196" s="25" t="s">
        <v>684</v>
      </c>
      <c r="V196" s="25" t="s">
        <v>684</v>
      </c>
      <c r="W196" s="25" t="s">
        <v>684</v>
      </c>
      <c r="X196" s="25" t="s">
        <v>684</v>
      </c>
      <c r="Y196" s="26" t="s">
        <v>684</v>
      </c>
      <c r="Z196" s="26">
        <v>9</v>
      </c>
      <c r="AA196" s="26">
        <v>131</v>
      </c>
      <c r="AB196" s="26" t="s">
        <v>684</v>
      </c>
      <c r="AC196" s="26">
        <v>140</v>
      </c>
      <c r="AD196" s="27" t="s">
        <v>684</v>
      </c>
      <c r="AE196" s="27">
        <v>4</v>
      </c>
      <c r="AF196" s="27">
        <v>56</v>
      </c>
      <c r="AG196" s="27" t="s">
        <v>684</v>
      </c>
      <c r="AH196" s="27">
        <v>60</v>
      </c>
      <c r="AI196" s="28" t="s">
        <v>684</v>
      </c>
    </row>
    <row r="197" spans="1:35" x14ac:dyDescent="0.45">
      <c r="A197" s="19">
        <v>2015</v>
      </c>
      <c r="B197" s="20">
        <v>12199</v>
      </c>
      <c r="C197" s="21" t="s">
        <v>275</v>
      </c>
      <c r="D197" s="21" t="s">
        <v>103</v>
      </c>
      <c r="E197" s="22" t="s">
        <v>684</v>
      </c>
      <c r="F197" s="22">
        <v>23</v>
      </c>
      <c r="G197" s="22">
        <v>4</v>
      </c>
      <c r="H197" s="22" t="s">
        <v>684</v>
      </c>
      <c r="I197" s="22">
        <v>27</v>
      </c>
      <c r="J197" s="23" t="s">
        <v>684</v>
      </c>
      <c r="K197" s="23">
        <v>5</v>
      </c>
      <c r="L197" s="23" t="s">
        <v>684</v>
      </c>
      <c r="M197" s="23" t="s">
        <v>684</v>
      </c>
      <c r="N197" s="23">
        <v>5</v>
      </c>
      <c r="O197" s="24" t="s">
        <v>684</v>
      </c>
      <c r="P197" s="24">
        <v>12</v>
      </c>
      <c r="Q197" s="24">
        <v>6</v>
      </c>
      <c r="R197" s="24" t="s">
        <v>684</v>
      </c>
      <c r="S197" s="24">
        <v>18</v>
      </c>
      <c r="T197" s="25" t="s">
        <v>684</v>
      </c>
      <c r="U197" s="25" t="s">
        <v>684</v>
      </c>
      <c r="V197" s="25" t="s">
        <v>684</v>
      </c>
      <c r="W197" s="25" t="s">
        <v>684</v>
      </c>
      <c r="X197" s="25" t="s">
        <v>684</v>
      </c>
      <c r="Y197" s="26" t="s">
        <v>684</v>
      </c>
      <c r="Z197" s="26">
        <v>523</v>
      </c>
      <c r="AA197" s="26">
        <v>278</v>
      </c>
      <c r="AB197" s="26" t="s">
        <v>684</v>
      </c>
      <c r="AC197" s="26">
        <v>801</v>
      </c>
      <c r="AD197" s="27" t="s">
        <v>684</v>
      </c>
      <c r="AE197" s="27">
        <v>46</v>
      </c>
      <c r="AF197" s="27">
        <v>43</v>
      </c>
      <c r="AG197" s="27" t="s">
        <v>684</v>
      </c>
      <c r="AH197" s="27">
        <v>89</v>
      </c>
      <c r="AI197" s="28" t="s">
        <v>684</v>
      </c>
    </row>
    <row r="198" spans="1:35" x14ac:dyDescent="0.45">
      <c r="A198" s="19">
        <v>2015</v>
      </c>
      <c r="B198" s="20">
        <v>12199</v>
      </c>
      <c r="C198" s="21" t="s">
        <v>275</v>
      </c>
      <c r="D198" s="21" t="s">
        <v>264</v>
      </c>
      <c r="E198" s="22">
        <v>718</v>
      </c>
      <c r="F198" s="22" t="s">
        <v>684</v>
      </c>
      <c r="G198" s="22" t="s">
        <v>684</v>
      </c>
      <c r="H198" s="22" t="s">
        <v>684</v>
      </c>
      <c r="I198" s="22">
        <v>718</v>
      </c>
      <c r="J198" s="23">
        <v>65</v>
      </c>
      <c r="K198" s="23" t="s">
        <v>684</v>
      </c>
      <c r="L198" s="23" t="s">
        <v>684</v>
      </c>
      <c r="M198" s="23" t="s">
        <v>684</v>
      </c>
      <c r="N198" s="23">
        <v>65</v>
      </c>
      <c r="O198" s="24">
        <v>14</v>
      </c>
      <c r="P198" s="24" t="s">
        <v>684</v>
      </c>
      <c r="Q198" s="24" t="s">
        <v>684</v>
      </c>
      <c r="R198" s="24" t="s">
        <v>684</v>
      </c>
      <c r="S198" s="24">
        <v>14</v>
      </c>
      <c r="T198" s="25">
        <v>3</v>
      </c>
      <c r="U198" s="25" t="s">
        <v>684</v>
      </c>
      <c r="V198" s="25" t="s">
        <v>684</v>
      </c>
      <c r="W198" s="25" t="s">
        <v>684</v>
      </c>
      <c r="X198" s="25">
        <v>3</v>
      </c>
      <c r="Y198" s="26">
        <v>1</v>
      </c>
      <c r="Z198" s="26" t="s">
        <v>684</v>
      </c>
      <c r="AA198" s="26" t="s">
        <v>684</v>
      </c>
      <c r="AB198" s="26" t="s">
        <v>684</v>
      </c>
      <c r="AC198" s="26">
        <v>1</v>
      </c>
      <c r="AD198" s="27" t="s">
        <v>684</v>
      </c>
      <c r="AE198" s="27" t="s">
        <v>684</v>
      </c>
      <c r="AF198" s="27" t="s">
        <v>684</v>
      </c>
      <c r="AG198" s="27" t="s">
        <v>684</v>
      </c>
      <c r="AH198" s="27" t="s">
        <v>684</v>
      </c>
      <c r="AI198" s="28" t="s">
        <v>684</v>
      </c>
    </row>
    <row r="199" spans="1:35" x14ac:dyDescent="0.45">
      <c r="A199" s="19">
        <v>2015</v>
      </c>
      <c r="B199" s="20">
        <v>12208</v>
      </c>
      <c r="C199" s="21" t="s">
        <v>276</v>
      </c>
      <c r="D199" s="21" t="s">
        <v>97</v>
      </c>
      <c r="E199" s="22" t="s">
        <v>684</v>
      </c>
      <c r="F199" s="22">
        <v>21</v>
      </c>
      <c r="G199" s="22" t="s">
        <v>684</v>
      </c>
      <c r="H199" s="22" t="s">
        <v>684</v>
      </c>
      <c r="I199" s="22">
        <v>21</v>
      </c>
      <c r="J199" s="23" t="s">
        <v>684</v>
      </c>
      <c r="K199" s="23" t="s">
        <v>684</v>
      </c>
      <c r="L199" s="23" t="s">
        <v>684</v>
      </c>
      <c r="M199" s="23" t="s">
        <v>684</v>
      </c>
      <c r="N199" s="23" t="s">
        <v>684</v>
      </c>
      <c r="O199" s="24" t="s">
        <v>684</v>
      </c>
      <c r="P199" s="24">
        <v>0.5</v>
      </c>
      <c r="Q199" s="24" t="s">
        <v>684</v>
      </c>
      <c r="R199" s="24" t="s">
        <v>684</v>
      </c>
      <c r="S199" s="24">
        <v>0.5</v>
      </c>
      <c r="T199" s="25" t="s">
        <v>684</v>
      </c>
      <c r="U199" s="25">
        <v>0.5</v>
      </c>
      <c r="V199" s="25" t="s">
        <v>684</v>
      </c>
      <c r="W199" s="25" t="s">
        <v>684</v>
      </c>
      <c r="X199" s="25">
        <v>0.5</v>
      </c>
      <c r="Y199" s="26" t="s">
        <v>684</v>
      </c>
      <c r="Z199" s="26" t="s">
        <v>684</v>
      </c>
      <c r="AA199" s="26" t="s">
        <v>684</v>
      </c>
      <c r="AB199" s="26" t="s">
        <v>684</v>
      </c>
      <c r="AC199" s="26" t="s">
        <v>684</v>
      </c>
      <c r="AD199" s="27" t="s">
        <v>684</v>
      </c>
      <c r="AE199" s="27">
        <v>1</v>
      </c>
      <c r="AF199" s="27" t="s">
        <v>684</v>
      </c>
      <c r="AG199" s="27" t="s">
        <v>684</v>
      </c>
      <c r="AH199" s="27">
        <v>1</v>
      </c>
      <c r="AI199" s="28" t="s">
        <v>684</v>
      </c>
    </row>
    <row r="200" spans="1:35" x14ac:dyDescent="0.45">
      <c r="A200" s="19">
        <v>2015</v>
      </c>
      <c r="B200" s="20">
        <v>12260</v>
      </c>
      <c r="C200" s="21" t="s">
        <v>277</v>
      </c>
      <c r="D200" s="21" t="s">
        <v>35</v>
      </c>
      <c r="E200" s="22" t="s">
        <v>684</v>
      </c>
      <c r="F200" s="22" t="s">
        <v>684</v>
      </c>
      <c r="G200" s="22">
        <v>5</v>
      </c>
      <c r="H200" s="22" t="s">
        <v>684</v>
      </c>
      <c r="I200" s="22">
        <v>5</v>
      </c>
      <c r="J200" s="23" t="s">
        <v>684</v>
      </c>
      <c r="K200" s="23" t="s">
        <v>684</v>
      </c>
      <c r="L200" s="23">
        <v>201</v>
      </c>
      <c r="M200" s="23" t="s">
        <v>684</v>
      </c>
      <c r="N200" s="23">
        <v>201</v>
      </c>
      <c r="O200" s="24" t="s">
        <v>684</v>
      </c>
      <c r="P200" s="24" t="s">
        <v>684</v>
      </c>
      <c r="Q200" s="24">
        <v>5</v>
      </c>
      <c r="R200" s="24" t="s">
        <v>684</v>
      </c>
      <c r="S200" s="24">
        <v>5</v>
      </c>
      <c r="T200" s="25" t="s">
        <v>684</v>
      </c>
      <c r="U200" s="25" t="s">
        <v>684</v>
      </c>
      <c r="V200" s="25">
        <v>2</v>
      </c>
      <c r="W200" s="25" t="s">
        <v>684</v>
      </c>
      <c r="X200" s="25">
        <v>2</v>
      </c>
      <c r="Y200" s="26" t="s">
        <v>684</v>
      </c>
      <c r="Z200" s="26" t="s">
        <v>684</v>
      </c>
      <c r="AA200" s="26">
        <v>10</v>
      </c>
      <c r="AB200" s="26" t="s">
        <v>684</v>
      </c>
      <c r="AC200" s="26">
        <v>10</v>
      </c>
      <c r="AD200" s="27" t="s">
        <v>684</v>
      </c>
      <c r="AE200" s="27" t="s">
        <v>684</v>
      </c>
      <c r="AF200" s="27" t="s">
        <v>684</v>
      </c>
      <c r="AG200" s="27" t="s">
        <v>684</v>
      </c>
      <c r="AH200" s="27" t="s">
        <v>684</v>
      </c>
      <c r="AI200" s="28" t="s">
        <v>684</v>
      </c>
    </row>
    <row r="201" spans="1:35" x14ac:dyDescent="0.45">
      <c r="A201" s="19">
        <v>2015</v>
      </c>
      <c r="B201" s="20">
        <v>12268</v>
      </c>
      <c r="C201" s="21" t="s">
        <v>279</v>
      </c>
      <c r="D201" s="21" t="s">
        <v>74</v>
      </c>
      <c r="E201" s="22" t="s">
        <v>684</v>
      </c>
      <c r="F201" s="22" t="s">
        <v>684</v>
      </c>
      <c r="G201" s="22">
        <v>783</v>
      </c>
      <c r="H201" s="22" t="s">
        <v>684</v>
      </c>
      <c r="I201" s="22">
        <v>783</v>
      </c>
      <c r="J201" s="23" t="s">
        <v>684</v>
      </c>
      <c r="K201" s="23" t="s">
        <v>684</v>
      </c>
      <c r="L201" s="23">
        <v>385</v>
      </c>
      <c r="M201" s="23" t="s">
        <v>684</v>
      </c>
      <c r="N201" s="23">
        <v>385</v>
      </c>
      <c r="O201" s="24" t="s">
        <v>684</v>
      </c>
      <c r="P201" s="24" t="s">
        <v>684</v>
      </c>
      <c r="Q201" s="24">
        <v>78.5</v>
      </c>
      <c r="R201" s="24" t="s">
        <v>684</v>
      </c>
      <c r="S201" s="24">
        <v>78.5</v>
      </c>
      <c r="T201" s="25" t="s">
        <v>684</v>
      </c>
      <c r="U201" s="25" t="s">
        <v>684</v>
      </c>
      <c r="V201" s="25">
        <v>16.100000000000001</v>
      </c>
      <c r="W201" s="25" t="s">
        <v>684</v>
      </c>
      <c r="X201" s="25">
        <v>16.100000000000001</v>
      </c>
      <c r="Y201" s="26" t="s">
        <v>684</v>
      </c>
      <c r="Z201" s="26" t="s">
        <v>684</v>
      </c>
      <c r="AA201" s="26" t="s">
        <v>684</v>
      </c>
      <c r="AB201" s="26" t="s">
        <v>684</v>
      </c>
      <c r="AC201" s="26" t="s">
        <v>684</v>
      </c>
      <c r="AD201" s="27" t="s">
        <v>684</v>
      </c>
      <c r="AE201" s="27" t="s">
        <v>684</v>
      </c>
      <c r="AF201" s="27">
        <v>64</v>
      </c>
      <c r="AG201" s="27" t="s">
        <v>684</v>
      </c>
      <c r="AH201" s="27">
        <v>64</v>
      </c>
      <c r="AI201" s="28" t="s">
        <v>684</v>
      </c>
    </row>
    <row r="202" spans="1:35" x14ac:dyDescent="0.45">
      <c r="A202" s="19">
        <v>2015</v>
      </c>
      <c r="B202" s="20">
        <v>12301</v>
      </c>
      <c r="C202" s="21" t="s">
        <v>280</v>
      </c>
      <c r="D202" s="21" t="s">
        <v>103</v>
      </c>
      <c r="E202" s="22">
        <v>6207</v>
      </c>
      <c r="F202" s="22" t="s">
        <v>684</v>
      </c>
      <c r="G202" s="22">
        <v>287</v>
      </c>
      <c r="H202" s="22" t="s">
        <v>684</v>
      </c>
      <c r="I202" s="22">
        <v>6494</v>
      </c>
      <c r="J202" s="23">
        <v>19036</v>
      </c>
      <c r="K202" s="23" t="s">
        <v>684</v>
      </c>
      <c r="L202" s="23">
        <v>458</v>
      </c>
      <c r="M202" s="23" t="s">
        <v>684</v>
      </c>
      <c r="N202" s="23">
        <v>19494</v>
      </c>
      <c r="O202" s="24">
        <v>156.5</v>
      </c>
      <c r="P202" s="24" t="s">
        <v>684</v>
      </c>
      <c r="Q202" s="24">
        <v>45.5</v>
      </c>
      <c r="R202" s="24" t="s">
        <v>684</v>
      </c>
      <c r="S202" s="24">
        <v>202</v>
      </c>
      <c r="T202" s="25">
        <v>56.9</v>
      </c>
      <c r="U202" s="25" t="s">
        <v>684</v>
      </c>
      <c r="V202" s="25">
        <v>23.3</v>
      </c>
      <c r="W202" s="25" t="s">
        <v>684</v>
      </c>
      <c r="X202" s="25">
        <v>80.2</v>
      </c>
      <c r="Y202" s="26">
        <v>50</v>
      </c>
      <c r="Z202" s="26" t="s">
        <v>684</v>
      </c>
      <c r="AA202" s="26" t="s">
        <v>684</v>
      </c>
      <c r="AB202" s="26" t="s">
        <v>684</v>
      </c>
      <c r="AC202" s="26">
        <v>50</v>
      </c>
      <c r="AD202" s="27">
        <v>172</v>
      </c>
      <c r="AE202" s="27" t="s">
        <v>684</v>
      </c>
      <c r="AF202" s="27">
        <v>8</v>
      </c>
      <c r="AG202" s="27" t="s">
        <v>684</v>
      </c>
      <c r="AH202" s="27">
        <v>180</v>
      </c>
      <c r="AI202" s="28" t="s">
        <v>684</v>
      </c>
    </row>
    <row r="203" spans="1:35" x14ac:dyDescent="0.45">
      <c r="A203" s="19">
        <v>2015</v>
      </c>
      <c r="B203" s="20">
        <v>12341</v>
      </c>
      <c r="C203" s="21" t="s">
        <v>281</v>
      </c>
      <c r="D203" s="21" t="s">
        <v>52</v>
      </c>
      <c r="E203" s="22">
        <v>62085</v>
      </c>
      <c r="F203" s="22">
        <v>49</v>
      </c>
      <c r="G203" s="22">
        <v>62</v>
      </c>
      <c r="H203" s="22" t="s">
        <v>684</v>
      </c>
      <c r="I203" s="22">
        <v>62196</v>
      </c>
      <c r="J203" s="23" t="s">
        <v>684</v>
      </c>
      <c r="K203" s="23" t="s">
        <v>684</v>
      </c>
      <c r="L203" s="23" t="s">
        <v>684</v>
      </c>
      <c r="M203" s="23" t="s">
        <v>684</v>
      </c>
      <c r="N203" s="23" t="s">
        <v>684</v>
      </c>
      <c r="O203" s="24" t="s">
        <v>684</v>
      </c>
      <c r="P203" s="24">
        <v>31.7</v>
      </c>
      <c r="Q203" s="24">
        <v>179.4</v>
      </c>
      <c r="R203" s="24" t="s">
        <v>684</v>
      </c>
      <c r="S203" s="24">
        <v>211.1</v>
      </c>
      <c r="T203" s="25" t="s">
        <v>684</v>
      </c>
      <c r="U203" s="25" t="s">
        <v>684</v>
      </c>
      <c r="V203" s="25" t="s">
        <v>684</v>
      </c>
      <c r="W203" s="25" t="s">
        <v>684</v>
      </c>
      <c r="X203" s="25" t="s">
        <v>684</v>
      </c>
      <c r="Y203" s="26">
        <v>1908</v>
      </c>
      <c r="Z203" s="26">
        <v>1444</v>
      </c>
      <c r="AA203" s="26">
        <v>8180</v>
      </c>
      <c r="AB203" s="26" t="s">
        <v>684</v>
      </c>
      <c r="AC203" s="26">
        <v>11532</v>
      </c>
      <c r="AD203" s="27">
        <v>1156</v>
      </c>
      <c r="AE203" s="27">
        <v>72</v>
      </c>
      <c r="AF203" s="27">
        <v>410</v>
      </c>
      <c r="AG203" s="27" t="s">
        <v>684</v>
      </c>
      <c r="AH203" s="27">
        <v>1638</v>
      </c>
      <c r="AI203" s="28" t="s">
        <v>684</v>
      </c>
    </row>
    <row r="204" spans="1:35" x14ac:dyDescent="0.45">
      <c r="A204" s="19">
        <v>2015</v>
      </c>
      <c r="B204" s="20">
        <v>12341</v>
      </c>
      <c r="C204" s="21" t="s">
        <v>281</v>
      </c>
      <c r="D204" s="21" t="s">
        <v>37</v>
      </c>
      <c r="E204" s="22">
        <v>3281</v>
      </c>
      <c r="F204" s="22">
        <v>1</v>
      </c>
      <c r="G204" s="22">
        <v>5</v>
      </c>
      <c r="H204" s="22" t="s">
        <v>684</v>
      </c>
      <c r="I204" s="22">
        <v>3287</v>
      </c>
      <c r="J204" s="23" t="s">
        <v>684</v>
      </c>
      <c r="K204" s="23" t="s">
        <v>684</v>
      </c>
      <c r="L204" s="23" t="s">
        <v>684</v>
      </c>
      <c r="M204" s="23" t="s">
        <v>684</v>
      </c>
      <c r="N204" s="23" t="s">
        <v>684</v>
      </c>
      <c r="O204" s="24" t="s">
        <v>684</v>
      </c>
      <c r="P204" s="24">
        <v>3.3</v>
      </c>
      <c r="Q204" s="24">
        <v>18.5</v>
      </c>
      <c r="R204" s="24" t="s">
        <v>684</v>
      </c>
      <c r="S204" s="24">
        <v>21.8</v>
      </c>
      <c r="T204" s="25" t="s">
        <v>684</v>
      </c>
      <c r="U204" s="25" t="s">
        <v>684</v>
      </c>
      <c r="V204" s="25" t="s">
        <v>684</v>
      </c>
      <c r="W204" s="25" t="s">
        <v>684</v>
      </c>
      <c r="X204" s="25" t="s">
        <v>684</v>
      </c>
      <c r="Y204" s="26">
        <v>100</v>
      </c>
      <c r="Z204" s="26">
        <v>137</v>
      </c>
      <c r="AA204" s="26">
        <v>775</v>
      </c>
      <c r="AB204" s="26" t="s">
        <v>684</v>
      </c>
      <c r="AC204" s="26">
        <v>1012</v>
      </c>
      <c r="AD204" s="27">
        <v>43</v>
      </c>
      <c r="AE204" s="27">
        <v>4</v>
      </c>
      <c r="AF204" s="27">
        <v>20</v>
      </c>
      <c r="AG204" s="27" t="s">
        <v>684</v>
      </c>
      <c r="AH204" s="27">
        <v>67</v>
      </c>
      <c r="AI204" s="28" t="s">
        <v>684</v>
      </c>
    </row>
    <row r="205" spans="1:35" x14ac:dyDescent="0.45">
      <c r="A205" s="19">
        <v>2015</v>
      </c>
      <c r="B205" s="20">
        <v>12341</v>
      </c>
      <c r="C205" s="21" t="s">
        <v>281</v>
      </c>
      <c r="D205" s="21" t="s">
        <v>86</v>
      </c>
      <c r="E205" s="22">
        <v>207</v>
      </c>
      <c r="F205" s="22" t="s">
        <v>684</v>
      </c>
      <c r="G205" s="22" t="s">
        <v>684</v>
      </c>
      <c r="H205" s="22" t="s">
        <v>684</v>
      </c>
      <c r="I205" s="22">
        <v>207</v>
      </c>
      <c r="J205" s="23" t="s">
        <v>684</v>
      </c>
      <c r="K205" s="23" t="s">
        <v>684</v>
      </c>
      <c r="L205" s="23" t="s">
        <v>684</v>
      </c>
      <c r="M205" s="23" t="s">
        <v>684</v>
      </c>
      <c r="N205" s="23" t="s">
        <v>684</v>
      </c>
      <c r="O205" s="24" t="s">
        <v>684</v>
      </c>
      <c r="P205" s="24" t="s">
        <v>684</v>
      </c>
      <c r="Q205" s="24" t="s">
        <v>684</v>
      </c>
      <c r="R205" s="24" t="s">
        <v>684</v>
      </c>
      <c r="S205" s="24" t="s">
        <v>684</v>
      </c>
      <c r="T205" s="25" t="s">
        <v>684</v>
      </c>
      <c r="U205" s="25" t="s">
        <v>684</v>
      </c>
      <c r="V205" s="25" t="s">
        <v>684</v>
      </c>
      <c r="W205" s="25" t="s">
        <v>684</v>
      </c>
      <c r="X205" s="25" t="s">
        <v>684</v>
      </c>
      <c r="Y205" s="26">
        <v>6</v>
      </c>
      <c r="Z205" s="26" t="s">
        <v>684</v>
      </c>
      <c r="AA205" s="26" t="s">
        <v>684</v>
      </c>
      <c r="AB205" s="26" t="s">
        <v>684</v>
      </c>
      <c r="AC205" s="26">
        <v>6</v>
      </c>
      <c r="AD205" s="27">
        <v>8</v>
      </c>
      <c r="AE205" s="27" t="s">
        <v>684</v>
      </c>
      <c r="AF205" s="27" t="s">
        <v>684</v>
      </c>
      <c r="AG205" s="27" t="s">
        <v>684</v>
      </c>
      <c r="AH205" s="27">
        <v>8</v>
      </c>
      <c r="AI205" s="28" t="s">
        <v>684</v>
      </c>
    </row>
    <row r="206" spans="1:35" x14ac:dyDescent="0.45">
      <c r="A206" s="19">
        <v>2015</v>
      </c>
      <c r="B206" s="20">
        <v>12377</v>
      </c>
      <c r="C206" s="21" t="s">
        <v>282</v>
      </c>
      <c r="D206" s="21" t="s">
        <v>144</v>
      </c>
      <c r="E206" s="22">
        <v>2316</v>
      </c>
      <c r="F206" s="22">
        <v>87</v>
      </c>
      <c r="G206" s="22" t="s">
        <v>684</v>
      </c>
      <c r="H206" s="22" t="s">
        <v>684</v>
      </c>
      <c r="I206" s="22">
        <v>2403</v>
      </c>
      <c r="J206" s="23">
        <v>0</v>
      </c>
      <c r="K206" s="23">
        <v>0</v>
      </c>
      <c r="L206" s="23" t="s">
        <v>684</v>
      </c>
      <c r="M206" s="23" t="s">
        <v>684</v>
      </c>
      <c r="N206" s="23">
        <v>0</v>
      </c>
      <c r="O206" s="24">
        <v>8</v>
      </c>
      <c r="P206" s="24">
        <v>20</v>
      </c>
      <c r="Q206" s="24" t="s">
        <v>684</v>
      </c>
      <c r="R206" s="24" t="s">
        <v>684</v>
      </c>
      <c r="S206" s="24">
        <v>28</v>
      </c>
      <c r="T206" s="25">
        <v>6</v>
      </c>
      <c r="U206" s="25">
        <v>10</v>
      </c>
      <c r="V206" s="25" t="s">
        <v>684</v>
      </c>
      <c r="W206" s="25" t="s">
        <v>684</v>
      </c>
      <c r="X206" s="25">
        <v>16</v>
      </c>
      <c r="Y206" s="26">
        <v>217</v>
      </c>
      <c r="Z206" s="26">
        <v>584</v>
      </c>
      <c r="AA206" s="26" t="s">
        <v>684</v>
      </c>
      <c r="AB206" s="26" t="s">
        <v>684</v>
      </c>
      <c r="AC206" s="26">
        <v>801</v>
      </c>
      <c r="AD206" s="27">
        <v>20</v>
      </c>
      <c r="AE206" s="27">
        <v>4</v>
      </c>
      <c r="AF206" s="27" t="s">
        <v>684</v>
      </c>
      <c r="AG206" s="27" t="s">
        <v>684</v>
      </c>
      <c r="AH206" s="27">
        <v>24</v>
      </c>
      <c r="AI206" s="28" t="s">
        <v>684</v>
      </c>
    </row>
    <row r="207" spans="1:35" x14ac:dyDescent="0.45">
      <c r="A207" s="19">
        <v>2015</v>
      </c>
      <c r="B207" s="20">
        <v>12390</v>
      </c>
      <c r="C207" s="21" t="s">
        <v>283</v>
      </c>
      <c r="D207" s="21" t="s">
        <v>54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4">
        <v>0</v>
      </c>
      <c r="P207" s="24">
        <v>0</v>
      </c>
      <c r="Q207" s="24">
        <v>0</v>
      </c>
      <c r="R207" s="24">
        <v>0</v>
      </c>
      <c r="S207" s="24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7">
        <v>177</v>
      </c>
      <c r="AE207" s="27">
        <v>0</v>
      </c>
      <c r="AF207" s="27">
        <v>0</v>
      </c>
      <c r="AG207" s="27">
        <v>0</v>
      </c>
      <c r="AH207" s="27">
        <v>177</v>
      </c>
      <c r="AI207" s="28" t="s">
        <v>684</v>
      </c>
    </row>
    <row r="208" spans="1:35" x14ac:dyDescent="0.45">
      <c r="A208" s="19">
        <v>2015</v>
      </c>
      <c r="B208" s="20">
        <v>12395</v>
      </c>
      <c r="C208" s="21" t="s">
        <v>284</v>
      </c>
      <c r="D208" s="21" t="s">
        <v>37</v>
      </c>
      <c r="E208" s="22">
        <v>1352</v>
      </c>
      <c r="F208" s="22">
        <v>18</v>
      </c>
      <c r="G208" s="22">
        <v>1194</v>
      </c>
      <c r="H208" s="22" t="s">
        <v>684</v>
      </c>
      <c r="I208" s="22">
        <v>2564</v>
      </c>
      <c r="J208" s="23">
        <v>16</v>
      </c>
      <c r="K208" s="23">
        <v>0</v>
      </c>
      <c r="L208" s="23">
        <v>93</v>
      </c>
      <c r="M208" s="23" t="s">
        <v>684</v>
      </c>
      <c r="N208" s="23">
        <v>109</v>
      </c>
      <c r="O208" s="24">
        <v>2</v>
      </c>
      <c r="P208" s="24">
        <v>7.6</v>
      </c>
      <c r="Q208" s="24">
        <v>47.3</v>
      </c>
      <c r="R208" s="24" t="s">
        <v>684</v>
      </c>
      <c r="S208" s="24">
        <v>56.9</v>
      </c>
      <c r="T208" s="25">
        <v>0.5</v>
      </c>
      <c r="U208" s="25">
        <v>0</v>
      </c>
      <c r="V208" s="25">
        <v>10.9</v>
      </c>
      <c r="W208" s="25" t="s">
        <v>684</v>
      </c>
      <c r="X208" s="25">
        <v>11.4</v>
      </c>
      <c r="Y208" s="26" t="s">
        <v>684</v>
      </c>
      <c r="Z208" s="26" t="s">
        <v>684</v>
      </c>
      <c r="AA208" s="26" t="s">
        <v>684</v>
      </c>
      <c r="AB208" s="26" t="s">
        <v>684</v>
      </c>
      <c r="AC208" s="26" t="s">
        <v>684</v>
      </c>
      <c r="AD208" s="27">
        <v>5</v>
      </c>
      <c r="AE208" s="27" t="s">
        <v>684</v>
      </c>
      <c r="AF208" s="27">
        <v>48</v>
      </c>
      <c r="AG208" s="27" t="s">
        <v>684</v>
      </c>
      <c r="AH208" s="27">
        <v>53</v>
      </c>
      <c r="AI208" s="28" t="s">
        <v>684</v>
      </c>
    </row>
    <row r="209" spans="1:35" x14ac:dyDescent="0.45">
      <c r="A209" s="19">
        <v>2015</v>
      </c>
      <c r="B209" s="20">
        <v>12463</v>
      </c>
      <c r="C209" s="21" t="s">
        <v>286</v>
      </c>
      <c r="D209" s="21" t="s">
        <v>188</v>
      </c>
      <c r="E209" s="22">
        <v>33</v>
      </c>
      <c r="F209" s="22" t="s">
        <v>684</v>
      </c>
      <c r="G209" s="22" t="s">
        <v>684</v>
      </c>
      <c r="H209" s="22" t="s">
        <v>684</v>
      </c>
      <c r="I209" s="22">
        <v>33</v>
      </c>
      <c r="J209" s="23">
        <v>96</v>
      </c>
      <c r="K209" s="23" t="s">
        <v>684</v>
      </c>
      <c r="L209" s="23" t="s">
        <v>684</v>
      </c>
      <c r="M209" s="23" t="s">
        <v>684</v>
      </c>
      <c r="N209" s="23">
        <v>96</v>
      </c>
      <c r="O209" s="24">
        <v>0.2</v>
      </c>
      <c r="P209" s="24" t="s">
        <v>684</v>
      </c>
      <c r="Q209" s="24" t="s">
        <v>684</v>
      </c>
      <c r="R209" s="24" t="s">
        <v>684</v>
      </c>
      <c r="S209" s="24">
        <v>0.2</v>
      </c>
      <c r="T209" s="25">
        <v>0.2</v>
      </c>
      <c r="U209" s="25" t="s">
        <v>684</v>
      </c>
      <c r="V209" s="25" t="s">
        <v>684</v>
      </c>
      <c r="W209" s="25" t="s">
        <v>684</v>
      </c>
      <c r="X209" s="25">
        <v>0.2</v>
      </c>
      <c r="Y209" s="26">
        <v>0</v>
      </c>
      <c r="Z209" s="26" t="s">
        <v>684</v>
      </c>
      <c r="AA209" s="26" t="s">
        <v>684</v>
      </c>
      <c r="AB209" s="26" t="s">
        <v>684</v>
      </c>
      <c r="AC209" s="26">
        <v>0</v>
      </c>
      <c r="AD209" s="27">
        <v>0</v>
      </c>
      <c r="AE209" s="27" t="s">
        <v>684</v>
      </c>
      <c r="AF209" s="27" t="s">
        <v>684</v>
      </c>
      <c r="AG209" s="27" t="s">
        <v>684</v>
      </c>
      <c r="AH209" s="27">
        <v>0</v>
      </c>
      <c r="AI209" s="28" t="s">
        <v>684</v>
      </c>
    </row>
    <row r="210" spans="1:35" x14ac:dyDescent="0.45">
      <c r="A210" s="19">
        <v>2015</v>
      </c>
      <c r="B210" s="20">
        <v>12472</v>
      </c>
      <c r="C210" s="21" t="s">
        <v>288</v>
      </c>
      <c r="D210" s="21" t="s">
        <v>56</v>
      </c>
      <c r="E210" s="22" t="s">
        <v>684</v>
      </c>
      <c r="F210" s="22" t="s">
        <v>684</v>
      </c>
      <c r="G210" s="22">
        <v>312</v>
      </c>
      <c r="H210" s="22" t="s">
        <v>684</v>
      </c>
      <c r="I210" s="22">
        <v>312</v>
      </c>
      <c r="J210" s="23" t="s">
        <v>684</v>
      </c>
      <c r="K210" s="23" t="s">
        <v>684</v>
      </c>
      <c r="L210" s="23">
        <v>351</v>
      </c>
      <c r="M210" s="23" t="s">
        <v>684</v>
      </c>
      <c r="N210" s="23">
        <v>351</v>
      </c>
      <c r="O210" s="24" t="s">
        <v>684</v>
      </c>
      <c r="P210" s="24" t="s">
        <v>684</v>
      </c>
      <c r="Q210" s="24">
        <v>30</v>
      </c>
      <c r="R210" s="24" t="s">
        <v>684</v>
      </c>
      <c r="S210" s="24">
        <v>30</v>
      </c>
      <c r="T210" s="25" t="s">
        <v>684</v>
      </c>
      <c r="U210" s="25" t="s">
        <v>684</v>
      </c>
      <c r="V210" s="25">
        <v>11.7</v>
      </c>
      <c r="W210" s="25" t="s">
        <v>684</v>
      </c>
      <c r="X210" s="25">
        <v>11.7</v>
      </c>
      <c r="Y210" s="26" t="s">
        <v>684</v>
      </c>
      <c r="Z210" s="26" t="s">
        <v>684</v>
      </c>
      <c r="AA210" s="26">
        <v>0</v>
      </c>
      <c r="AB210" s="26" t="s">
        <v>684</v>
      </c>
      <c r="AC210" s="26">
        <v>0</v>
      </c>
      <c r="AD210" s="27" t="s">
        <v>684</v>
      </c>
      <c r="AE210" s="27" t="s">
        <v>684</v>
      </c>
      <c r="AF210" s="27">
        <v>25</v>
      </c>
      <c r="AG210" s="27" t="s">
        <v>684</v>
      </c>
      <c r="AH210" s="27">
        <v>25</v>
      </c>
      <c r="AI210" s="28">
        <v>0</v>
      </c>
    </row>
    <row r="211" spans="1:35" x14ac:dyDescent="0.45">
      <c r="A211" s="19">
        <v>2015</v>
      </c>
      <c r="B211" s="20">
        <v>12524</v>
      </c>
      <c r="C211" s="21" t="s">
        <v>289</v>
      </c>
      <c r="D211" s="21" t="s">
        <v>97</v>
      </c>
      <c r="E211" s="22" t="s">
        <v>684</v>
      </c>
      <c r="F211" s="22">
        <v>12</v>
      </c>
      <c r="G211" s="22">
        <v>609</v>
      </c>
      <c r="H211" s="22" t="s">
        <v>684</v>
      </c>
      <c r="I211" s="22">
        <v>621</v>
      </c>
      <c r="J211" s="23" t="s">
        <v>684</v>
      </c>
      <c r="K211" s="23" t="s">
        <v>684</v>
      </c>
      <c r="L211" s="23" t="s">
        <v>684</v>
      </c>
      <c r="M211" s="23" t="s">
        <v>684</v>
      </c>
      <c r="N211" s="23" t="s">
        <v>684</v>
      </c>
      <c r="O211" s="24" t="s">
        <v>684</v>
      </c>
      <c r="P211" s="24">
        <v>4.9000000000000004</v>
      </c>
      <c r="Q211" s="24">
        <v>28.1</v>
      </c>
      <c r="R211" s="24" t="s">
        <v>684</v>
      </c>
      <c r="S211" s="24">
        <v>33</v>
      </c>
      <c r="T211" s="25" t="s">
        <v>684</v>
      </c>
      <c r="U211" s="25">
        <v>4.9000000000000004</v>
      </c>
      <c r="V211" s="25">
        <v>21.2</v>
      </c>
      <c r="W211" s="25" t="s">
        <v>684</v>
      </c>
      <c r="X211" s="25">
        <v>26.1</v>
      </c>
      <c r="Y211" s="26" t="s">
        <v>684</v>
      </c>
      <c r="Z211" s="26">
        <v>381</v>
      </c>
      <c r="AA211" s="26">
        <v>803</v>
      </c>
      <c r="AB211" s="26" t="s">
        <v>684</v>
      </c>
      <c r="AC211" s="26">
        <v>1184</v>
      </c>
      <c r="AD211" s="27" t="s">
        <v>684</v>
      </c>
      <c r="AE211" s="27" t="s">
        <v>684</v>
      </c>
      <c r="AF211" s="27">
        <v>830</v>
      </c>
      <c r="AG211" s="27" t="s">
        <v>684</v>
      </c>
      <c r="AH211" s="27">
        <v>830</v>
      </c>
      <c r="AI211" s="28" t="s">
        <v>684</v>
      </c>
    </row>
    <row r="212" spans="1:35" x14ac:dyDescent="0.45">
      <c r="A212" s="19">
        <v>2015</v>
      </c>
      <c r="B212" s="20">
        <v>12539</v>
      </c>
      <c r="C212" s="21" t="s">
        <v>290</v>
      </c>
      <c r="D212" s="21" t="s">
        <v>95</v>
      </c>
      <c r="E212" s="22" t="s">
        <v>684</v>
      </c>
      <c r="F212" s="22" t="s">
        <v>684</v>
      </c>
      <c r="G212" s="22">
        <v>1066</v>
      </c>
      <c r="H212" s="22" t="s">
        <v>684</v>
      </c>
      <c r="I212" s="22">
        <v>1066</v>
      </c>
      <c r="J212" s="23" t="s">
        <v>684</v>
      </c>
      <c r="K212" s="23" t="s">
        <v>684</v>
      </c>
      <c r="L212" s="23">
        <v>0</v>
      </c>
      <c r="M212" s="23" t="s">
        <v>684</v>
      </c>
      <c r="N212" s="23">
        <v>0</v>
      </c>
      <c r="O212" s="24" t="s">
        <v>684</v>
      </c>
      <c r="P212" s="24" t="s">
        <v>684</v>
      </c>
      <c r="Q212" s="24">
        <v>42.6</v>
      </c>
      <c r="R212" s="24" t="s">
        <v>684</v>
      </c>
      <c r="S212" s="24">
        <v>42.6</v>
      </c>
      <c r="T212" s="25" t="s">
        <v>684</v>
      </c>
      <c r="U212" s="25" t="s">
        <v>684</v>
      </c>
      <c r="V212" s="25">
        <v>25</v>
      </c>
      <c r="W212" s="25" t="s">
        <v>684</v>
      </c>
      <c r="X212" s="25">
        <v>25</v>
      </c>
      <c r="Y212" s="26" t="s">
        <v>684</v>
      </c>
      <c r="Z212" s="26" t="s">
        <v>684</v>
      </c>
      <c r="AA212" s="26">
        <v>726</v>
      </c>
      <c r="AB212" s="26" t="s">
        <v>684</v>
      </c>
      <c r="AC212" s="26">
        <v>726</v>
      </c>
      <c r="AD212" s="27" t="s">
        <v>684</v>
      </c>
      <c r="AE212" s="27" t="s">
        <v>684</v>
      </c>
      <c r="AF212" s="27" t="s">
        <v>684</v>
      </c>
      <c r="AG212" s="27" t="s">
        <v>684</v>
      </c>
      <c r="AH212" s="27" t="s">
        <v>684</v>
      </c>
      <c r="AI212" s="28" t="s">
        <v>684</v>
      </c>
    </row>
    <row r="213" spans="1:35" x14ac:dyDescent="0.45">
      <c r="A213" s="19">
        <v>2015</v>
      </c>
      <c r="B213" s="20">
        <v>12615</v>
      </c>
      <c r="C213" s="21" t="s">
        <v>291</v>
      </c>
      <c r="D213" s="21" t="s">
        <v>232</v>
      </c>
      <c r="E213" s="22">
        <v>784</v>
      </c>
      <c r="F213" s="22">
        <v>63</v>
      </c>
      <c r="G213" s="22" t="s">
        <v>684</v>
      </c>
      <c r="H213" s="22" t="s">
        <v>684</v>
      </c>
      <c r="I213" s="22">
        <v>847</v>
      </c>
      <c r="J213" s="23">
        <v>165</v>
      </c>
      <c r="K213" s="23">
        <v>14</v>
      </c>
      <c r="L213" s="23" t="s">
        <v>684</v>
      </c>
      <c r="M213" s="23" t="s">
        <v>684</v>
      </c>
      <c r="N213" s="23">
        <v>179</v>
      </c>
      <c r="O213" s="24">
        <v>4</v>
      </c>
      <c r="P213" s="24" t="s">
        <v>684</v>
      </c>
      <c r="Q213" s="24" t="s">
        <v>684</v>
      </c>
      <c r="R213" s="24" t="s">
        <v>684</v>
      </c>
      <c r="S213" s="24">
        <v>4</v>
      </c>
      <c r="T213" s="25">
        <v>3</v>
      </c>
      <c r="U213" s="25" t="s">
        <v>684</v>
      </c>
      <c r="V213" s="25" t="s">
        <v>684</v>
      </c>
      <c r="W213" s="25" t="s">
        <v>684</v>
      </c>
      <c r="X213" s="25">
        <v>3</v>
      </c>
      <c r="Y213" s="26">
        <v>37</v>
      </c>
      <c r="Z213" s="26">
        <v>3</v>
      </c>
      <c r="AA213" s="26" t="s">
        <v>684</v>
      </c>
      <c r="AB213" s="26" t="s">
        <v>684</v>
      </c>
      <c r="AC213" s="26">
        <v>40</v>
      </c>
      <c r="AD213" s="27" t="s">
        <v>684</v>
      </c>
      <c r="AE213" s="27" t="s">
        <v>684</v>
      </c>
      <c r="AF213" s="27" t="s">
        <v>684</v>
      </c>
      <c r="AG213" s="27" t="s">
        <v>684</v>
      </c>
      <c r="AH213" s="27" t="s">
        <v>684</v>
      </c>
      <c r="AI213" s="28">
        <v>0</v>
      </c>
    </row>
    <row r="214" spans="1:35" x14ac:dyDescent="0.45">
      <c r="A214" s="19">
        <v>2015</v>
      </c>
      <c r="B214" s="20">
        <v>12647</v>
      </c>
      <c r="C214" s="21" t="s">
        <v>292</v>
      </c>
      <c r="D214" s="21" t="s">
        <v>50</v>
      </c>
      <c r="E214" s="22">
        <v>7430</v>
      </c>
      <c r="F214" s="22">
        <v>536</v>
      </c>
      <c r="G214" s="22">
        <v>7</v>
      </c>
      <c r="H214" s="22" t="s">
        <v>684</v>
      </c>
      <c r="I214" s="22">
        <v>7973</v>
      </c>
      <c r="J214" s="23">
        <v>352</v>
      </c>
      <c r="K214" s="23">
        <v>89</v>
      </c>
      <c r="L214" s="23">
        <v>1</v>
      </c>
      <c r="M214" s="23" t="s">
        <v>684</v>
      </c>
      <c r="N214" s="23">
        <v>442</v>
      </c>
      <c r="O214" s="24">
        <v>27</v>
      </c>
      <c r="P214" s="24">
        <v>4</v>
      </c>
      <c r="Q214" s="24">
        <v>125</v>
      </c>
      <c r="R214" s="24" t="s">
        <v>684</v>
      </c>
      <c r="S214" s="24">
        <v>156</v>
      </c>
      <c r="T214" s="25" t="s">
        <v>684</v>
      </c>
      <c r="U214" s="25" t="s">
        <v>684</v>
      </c>
      <c r="V214" s="25" t="s">
        <v>684</v>
      </c>
      <c r="W214" s="25" t="s">
        <v>684</v>
      </c>
      <c r="X214" s="25" t="s">
        <v>684</v>
      </c>
      <c r="Y214" s="26">
        <v>191</v>
      </c>
      <c r="Z214" s="26">
        <v>75</v>
      </c>
      <c r="AA214" s="26">
        <v>715</v>
      </c>
      <c r="AB214" s="26" t="s">
        <v>684</v>
      </c>
      <c r="AC214" s="26">
        <v>981</v>
      </c>
      <c r="AD214" s="27" t="s">
        <v>684</v>
      </c>
      <c r="AE214" s="27" t="s">
        <v>684</v>
      </c>
      <c r="AF214" s="27" t="s">
        <v>684</v>
      </c>
      <c r="AG214" s="27" t="s">
        <v>684</v>
      </c>
      <c r="AH214" s="27" t="s">
        <v>684</v>
      </c>
      <c r="AI214" s="28" t="s">
        <v>684</v>
      </c>
    </row>
    <row r="215" spans="1:35" x14ac:dyDescent="0.45">
      <c r="A215" s="19">
        <v>2015</v>
      </c>
      <c r="B215" s="20">
        <v>12660</v>
      </c>
      <c r="C215" s="21" t="s">
        <v>293</v>
      </c>
      <c r="D215" s="21" t="s">
        <v>121</v>
      </c>
      <c r="E215" s="22" t="s">
        <v>684</v>
      </c>
      <c r="F215" s="22" t="s">
        <v>684</v>
      </c>
      <c r="G215" s="22">
        <v>1</v>
      </c>
      <c r="H215" s="22" t="s">
        <v>684</v>
      </c>
      <c r="I215" s="22">
        <v>1</v>
      </c>
      <c r="J215" s="23" t="s">
        <v>684</v>
      </c>
      <c r="K215" s="23" t="s">
        <v>684</v>
      </c>
      <c r="L215" s="23">
        <v>0</v>
      </c>
      <c r="M215" s="23">
        <v>0</v>
      </c>
      <c r="N215" s="23">
        <v>0</v>
      </c>
      <c r="O215" s="24" t="s">
        <v>684</v>
      </c>
      <c r="P215" s="24" t="s">
        <v>684</v>
      </c>
      <c r="Q215" s="24">
        <v>1</v>
      </c>
      <c r="R215" s="24">
        <v>0</v>
      </c>
      <c r="S215" s="24">
        <v>1</v>
      </c>
      <c r="T215" s="25" t="s">
        <v>684</v>
      </c>
      <c r="U215" s="25" t="s">
        <v>684</v>
      </c>
      <c r="V215" s="25">
        <v>0</v>
      </c>
      <c r="W215" s="25">
        <v>0</v>
      </c>
      <c r="X215" s="25">
        <v>0</v>
      </c>
      <c r="Y215" s="26" t="s">
        <v>684</v>
      </c>
      <c r="Z215" s="26" t="s">
        <v>684</v>
      </c>
      <c r="AA215" s="26" t="s">
        <v>684</v>
      </c>
      <c r="AB215" s="26" t="s">
        <v>684</v>
      </c>
      <c r="AC215" s="26" t="s">
        <v>684</v>
      </c>
      <c r="AD215" s="27" t="s">
        <v>684</v>
      </c>
      <c r="AE215" s="27" t="s">
        <v>684</v>
      </c>
      <c r="AF215" s="27" t="s">
        <v>684</v>
      </c>
      <c r="AG215" s="27" t="s">
        <v>684</v>
      </c>
      <c r="AH215" s="27" t="s">
        <v>684</v>
      </c>
      <c r="AI215" s="28" t="s">
        <v>684</v>
      </c>
    </row>
    <row r="216" spans="1:35" x14ac:dyDescent="0.45">
      <c r="A216" s="19">
        <v>2015</v>
      </c>
      <c r="B216" s="20">
        <v>12681</v>
      </c>
      <c r="C216" s="21" t="s">
        <v>294</v>
      </c>
      <c r="D216" s="21" t="s">
        <v>66</v>
      </c>
      <c r="E216" s="22" t="s">
        <v>684</v>
      </c>
      <c r="F216" s="22" t="s">
        <v>684</v>
      </c>
      <c r="G216" s="22">
        <v>725</v>
      </c>
      <c r="H216" s="22" t="s">
        <v>684</v>
      </c>
      <c r="I216" s="22">
        <v>725</v>
      </c>
      <c r="J216" s="23" t="s">
        <v>684</v>
      </c>
      <c r="K216" s="23" t="s">
        <v>684</v>
      </c>
      <c r="L216" s="23" t="s">
        <v>684</v>
      </c>
      <c r="M216" s="23" t="s">
        <v>684</v>
      </c>
      <c r="N216" s="23" t="s">
        <v>684</v>
      </c>
      <c r="O216" s="24" t="s">
        <v>684</v>
      </c>
      <c r="P216" s="24" t="s">
        <v>684</v>
      </c>
      <c r="Q216" s="24">
        <v>3</v>
      </c>
      <c r="R216" s="24" t="s">
        <v>684</v>
      </c>
      <c r="S216" s="24">
        <v>3</v>
      </c>
      <c r="T216" s="25" t="s">
        <v>684</v>
      </c>
      <c r="U216" s="25" t="s">
        <v>684</v>
      </c>
      <c r="V216" s="25">
        <v>2</v>
      </c>
      <c r="W216" s="25" t="s">
        <v>684</v>
      </c>
      <c r="X216" s="25">
        <v>2</v>
      </c>
      <c r="Y216" s="26" t="s">
        <v>684</v>
      </c>
      <c r="Z216" s="26" t="s">
        <v>684</v>
      </c>
      <c r="AA216" s="26">
        <v>153</v>
      </c>
      <c r="AB216" s="26" t="s">
        <v>684</v>
      </c>
      <c r="AC216" s="26">
        <v>153</v>
      </c>
      <c r="AD216" s="27" t="s">
        <v>684</v>
      </c>
      <c r="AE216" s="27" t="s">
        <v>684</v>
      </c>
      <c r="AF216" s="27">
        <v>124</v>
      </c>
      <c r="AG216" s="27" t="s">
        <v>684</v>
      </c>
      <c r="AH216" s="27">
        <v>124</v>
      </c>
      <c r="AI216" s="28" t="s">
        <v>684</v>
      </c>
    </row>
    <row r="217" spans="1:35" x14ac:dyDescent="0.45">
      <c r="A217" s="19">
        <v>2015</v>
      </c>
      <c r="B217" s="20">
        <v>12686</v>
      </c>
      <c r="C217" s="21" t="s">
        <v>295</v>
      </c>
      <c r="D217" s="21" t="s">
        <v>296</v>
      </c>
      <c r="E217" s="22">
        <v>0</v>
      </c>
      <c r="F217" s="22">
        <v>7</v>
      </c>
      <c r="G217" s="22">
        <v>12</v>
      </c>
      <c r="H217" s="22">
        <v>0</v>
      </c>
      <c r="I217" s="22">
        <v>19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4">
        <v>0</v>
      </c>
      <c r="P217" s="24">
        <v>25</v>
      </c>
      <c r="Q217" s="24">
        <v>128.1</v>
      </c>
      <c r="R217" s="24">
        <v>0</v>
      </c>
      <c r="S217" s="24">
        <v>153.1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6">
        <v>0</v>
      </c>
      <c r="Z217" s="26">
        <v>461</v>
      </c>
      <c r="AA217" s="26">
        <v>1570</v>
      </c>
      <c r="AB217" s="26">
        <v>0</v>
      </c>
      <c r="AC217" s="26">
        <v>2031</v>
      </c>
      <c r="AD217" s="27">
        <v>0</v>
      </c>
      <c r="AE217" s="27">
        <v>0</v>
      </c>
      <c r="AF217" s="27">
        <v>0</v>
      </c>
      <c r="AG217" s="27">
        <v>0</v>
      </c>
      <c r="AH217" s="27">
        <v>0</v>
      </c>
      <c r="AI217" s="28" t="s">
        <v>684</v>
      </c>
    </row>
    <row r="218" spans="1:35" x14ac:dyDescent="0.45">
      <c r="A218" s="19">
        <v>2015</v>
      </c>
      <c r="B218" s="20">
        <v>12698</v>
      </c>
      <c r="C218" s="21" t="s">
        <v>297</v>
      </c>
      <c r="D218" s="21" t="s">
        <v>133</v>
      </c>
      <c r="E218" s="22">
        <v>17144</v>
      </c>
      <c r="F218" s="22">
        <v>429</v>
      </c>
      <c r="G218" s="22" t="s">
        <v>684</v>
      </c>
      <c r="H218" s="22" t="s">
        <v>684</v>
      </c>
      <c r="I218" s="22">
        <v>17573</v>
      </c>
      <c r="J218" s="23" t="s">
        <v>684</v>
      </c>
      <c r="K218" s="23" t="s">
        <v>684</v>
      </c>
      <c r="L218" s="23" t="s">
        <v>684</v>
      </c>
      <c r="M218" s="23" t="s">
        <v>684</v>
      </c>
      <c r="N218" s="23" t="s">
        <v>684</v>
      </c>
      <c r="O218" s="24">
        <v>20.2</v>
      </c>
      <c r="P218" s="24">
        <v>9.5</v>
      </c>
      <c r="Q218" s="24" t="s">
        <v>684</v>
      </c>
      <c r="R218" s="24" t="s">
        <v>684</v>
      </c>
      <c r="S218" s="24">
        <v>29.7</v>
      </c>
      <c r="T218" s="25" t="s">
        <v>684</v>
      </c>
      <c r="U218" s="25" t="s">
        <v>684</v>
      </c>
      <c r="V218" s="25" t="s">
        <v>684</v>
      </c>
      <c r="W218" s="25" t="s">
        <v>684</v>
      </c>
      <c r="X218" s="25" t="s">
        <v>684</v>
      </c>
      <c r="Y218" s="26" t="s">
        <v>684</v>
      </c>
      <c r="Z218" s="26">
        <v>516</v>
      </c>
      <c r="AA218" s="26" t="s">
        <v>684</v>
      </c>
      <c r="AB218" s="26" t="s">
        <v>684</v>
      </c>
      <c r="AC218" s="26">
        <v>516</v>
      </c>
      <c r="AD218" s="27">
        <v>1897</v>
      </c>
      <c r="AE218" s="27">
        <v>318</v>
      </c>
      <c r="AF218" s="27" t="s">
        <v>684</v>
      </c>
      <c r="AG218" s="27" t="s">
        <v>684</v>
      </c>
      <c r="AH218" s="27">
        <v>2215</v>
      </c>
      <c r="AI218" s="28" t="s">
        <v>684</v>
      </c>
    </row>
    <row r="219" spans="1:35" x14ac:dyDescent="0.45">
      <c r="A219" s="19">
        <v>2015</v>
      </c>
      <c r="B219" s="20">
        <v>12745</v>
      </c>
      <c r="C219" s="21" t="s">
        <v>298</v>
      </c>
      <c r="D219" s="21" t="s">
        <v>58</v>
      </c>
      <c r="E219" s="22">
        <v>12425</v>
      </c>
      <c r="F219" s="22">
        <v>65</v>
      </c>
      <c r="G219" s="22">
        <v>9</v>
      </c>
      <c r="H219" s="22">
        <v>0</v>
      </c>
      <c r="I219" s="22">
        <v>12499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4">
        <v>9</v>
      </c>
      <c r="P219" s="24">
        <v>1</v>
      </c>
      <c r="Q219" s="24">
        <v>19.899999999999999</v>
      </c>
      <c r="R219" s="24">
        <v>0</v>
      </c>
      <c r="S219" s="24">
        <v>29.9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6">
        <v>249</v>
      </c>
      <c r="Z219" s="26">
        <v>15</v>
      </c>
      <c r="AA219" s="26">
        <v>361</v>
      </c>
      <c r="AB219" s="26">
        <v>0</v>
      </c>
      <c r="AC219" s="26">
        <v>625</v>
      </c>
      <c r="AD219" s="27">
        <v>39</v>
      </c>
      <c r="AE219" s="27">
        <v>53</v>
      </c>
      <c r="AF219" s="27">
        <v>53</v>
      </c>
      <c r="AG219" s="27">
        <v>0</v>
      </c>
      <c r="AH219" s="27">
        <v>145</v>
      </c>
      <c r="AI219" s="28" t="s">
        <v>684</v>
      </c>
    </row>
    <row r="220" spans="1:35" x14ac:dyDescent="0.45">
      <c r="A220" s="19">
        <v>2015</v>
      </c>
      <c r="B220" s="20">
        <v>12894</v>
      </c>
      <c r="C220" s="21" t="s">
        <v>301</v>
      </c>
      <c r="D220" s="21" t="s">
        <v>50</v>
      </c>
      <c r="E220" s="22">
        <v>1940</v>
      </c>
      <c r="F220" s="22">
        <v>53</v>
      </c>
      <c r="G220" s="22" t="s">
        <v>684</v>
      </c>
      <c r="H220" s="22" t="s">
        <v>684</v>
      </c>
      <c r="I220" s="22">
        <v>1993</v>
      </c>
      <c r="J220" s="23">
        <v>368</v>
      </c>
      <c r="K220" s="23">
        <v>182</v>
      </c>
      <c r="L220" s="23" t="s">
        <v>684</v>
      </c>
      <c r="M220" s="23" t="s">
        <v>684</v>
      </c>
      <c r="N220" s="23">
        <v>550</v>
      </c>
      <c r="O220" s="24">
        <v>10</v>
      </c>
      <c r="P220" s="24">
        <v>5</v>
      </c>
      <c r="Q220" s="24" t="s">
        <v>684</v>
      </c>
      <c r="R220" s="24" t="s">
        <v>684</v>
      </c>
      <c r="S220" s="24">
        <v>15</v>
      </c>
      <c r="T220" s="25">
        <v>10</v>
      </c>
      <c r="U220" s="25">
        <v>3</v>
      </c>
      <c r="V220" s="25" t="s">
        <v>684</v>
      </c>
      <c r="W220" s="25" t="s">
        <v>684</v>
      </c>
      <c r="X220" s="25">
        <v>13</v>
      </c>
      <c r="Y220" s="26">
        <v>40</v>
      </c>
      <c r="Z220" s="26">
        <v>127</v>
      </c>
      <c r="AA220" s="26" t="s">
        <v>684</v>
      </c>
      <c r="AB220" s="26" t="s">
        <v>684</v>
      </c>
      <c r="AC220" s="26">
        <v>167</v>
      </c>
      <c r="AD220" s="27">
        <v>110</v>
      </c>
      <c r="AE220" s="27">
        <v>0</v>
      </c>
      <c r="AF220" s="27" t="s">
        <v>684</v>
      </c>
      <c r="AG220" s="27" t="s">
        <v>684</v>
      </c>
      <c r="AH220" s="27">
        <v>110</v>
      </c>
      <c r="AI220" s="28">
        <v>227</v>
      </c>
    </row>
    <row r="221" spans="1:35" x14ac:dyDescent="0.45">
      <c r="A221" s="19">
        <v>2015</v>
      </c>
      <c r="B221" s="20">
        <v>12900</v>
      </c>
      <c r="C221" s="21" t="s">
        <v>302</v>
      </c>
      <c r="D221" s="21" t="s">
        <v>50</v>
      </c>
      <c r="E221" s="22">
        <v>0</v>
      </c>
      <c r="F221" s="22">
        <v>1</v>
      </c>
      <c r="G221" s="22">
        <v>0</v>
      </c>
      <c r="H221" s="22">
        <v>0</v>
      </c>
      <c r="I221" s="22">
        <v>1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4">
        <v>0</v>
      </c>
      <c r="P221" s="24">
        <v>0.2</v>
      </c>
      <c r="Q221" s="24">
        <v>0</v>
      </c>
      <c r="R221" s="24">
        <v>0</v>
      </c>
      <c r="S221" s="24">
        <v>0.2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6">
        <v>0</v>
      </c>
      <c r="Z221" s="26">
        <v>4</v>
      </c>
      <c r="AA221" s="26">
        <v>0</v>
      </c>
      <c r="AB221" s="26">
        <v>0</v>
      </c>
      <c r="AC221" s="26">
        <v>4</v>
      </c>
      <c r="AD221" s="27">
        <v>0</v>
      </c>
      <c r="AE221" s="27">
        <v>0</v>
      </c>
      <c r="AF221" s="27">
        <v>0</v>
      </c>
      <c r="AG221" s="27">
        <v>0</v>
      </c>
      <c r="AH221" s="27">
        <v>0</v>
      </c>
      <c r="AI221" s="28">
        <v>0</v>
      </c>
    </row>
    <row r="222" spans="1:35" x14ac:dyDescent="0.45">
      <c r="A222" s="19">
        <v>2015</v>
      </c>
      <c r="B222" s="20">
        <v>12915</v>
      </c>
      <c r="C222" s="21" t="s">
        <v>303</v>
      </c>
      <c r="D222" s="21" t="s">
        <v>86</v>
      </c>
      <c r="E222" s="22">
        <v>452</v>
      </c>
      <c r="F222" s="22" t="s">
        <v>684</v>
      </c>
      <c r="G222" s="22" t="s">
        <v>684</v>
      </c>
      <c r="H222" s="22" t="s">
        <v>684</v>
      </c>
      <c r="I222" s="22">
        <v>452</v>
      </c>
      <c r="J222" s="23" t="s">
        <v>684</v>
      </c>
      <c r="K222" s="23" t="s">
        <v>684</v>
      </c>
      <c r="L222" s="23" t="s">
        <v>684</v>
      </c>
      <c r="M222" s="23" t="s">
        <v>684</v>
      </c>
      <c r="N222" s="23" t="s">
        <v>684</v>
      </c>
      <c r="O222" s="24">
        <v>5.7</v>
      </c>
      <c r="P222" s="24" t="s">
        <v>684</v>
      </c>
      <c r="Q222" s="24" t="s">
        <v>684</v>
      </c>
      <c r="R222" s="24" t="s">
        <v>684</v>
      </c>
      <c r="S222" s="24">
        <v>5.7</v>
      </c>
      <c r="T222" s="25">
        <v>5.7</v>
      </c>
      <c r="U222" s="25" t="s">
        <v>684</v>
      </c>
      <c r="V222" s="25" t="s">
        <v>684</v>
      </c>
      <c r="W222" s="25" t="s">
        <v>684</v>
      </c>
      <c r="X222" s="25">
        <v>5.7</v>
      </c>
      <c r="Y222" s="26">
        <v>1275</v>
      </c>
      <c r="Z222" s="26" t="s">
        <v>684</v>
      </c>
      <c r="AA222" s="26" t="s">
        <v>684</v>
      </c>
      <c r="AB222" s="26" t="s">
        <v>684</v>
      </c>
      <c r="AC222" s="26">
        <v>1275</v>
      </c>
      <c r="AD222" s="27" t="s">
        <v>684</v>
      </c>
      <c r="AE222" s="27" t="s">
        <v>684</v>
      </c>
      <c r="AF222" s="27" t="s">
        <v>684</v>
      </c>
      <c r="AG222" s="27" t="s">
        <v>684</v>
      </c>
      <c r="AH222" s="27" t="s">
        <v>684</v>
      </c>
      <c r="AI222" s="28">
        <v>8</v>
      </c>
    </row>
    <row r="223" spans="1:35" x14ac:dyDescent="0.45">
      <c r="A223" s="19">
        <v>2015</v>
      </c>
      <c r="B223" s="20">
        <v>12929</v>
      </c>
      <c r="C223" s="21" t="s">
        <v>576</v>
      </c>
      <c r="D223" s="21" t="s">
        <v>93</v>
      </c>
      <c r="E223" s="22">
        <v>1466</v>
      </c>
      <c r="F223" s="22" t="s">
        <v>684</v>
      </c>
      <c r="G223" s="22" t="s">
        <v>684</v>
      </c>
      <c r="H223" s="22" t="s">
        <v>684</v>
      </c>
      <c r="I223" s="22">
        <v>1466</v>
      </c>
      <c r="J223" s="23">
        <v>0</v>
      </c>
      <c r="K223" s="23" t="s">
        <v>684</v>
      </c>
      <c r="L223" s="23" t="s">
        <v>684</v>
      </c>
      <c r="M223" s="23" t="s">
        <v>684</v>
      </c>
      <c r="N223" s="23">
        <v>0</v>
      </c>
      <c r="O223" s="24">
        <v>0.7</v>
      </c>
      <c r="P223" s="24" t="s">
        <v>684</v>
      </c>
      <c r="Q223" s="24" t="s">
        <v>684</v>
      </c>
      <c r="R223" s="24" t="s">
        <v>684</v>
      </c>
      <c r="S223" s="24">
        <v>0.7</v>
      </c>
      <c r="T223" s="25">
        <v>0.7</v>
      </c>
      <c r="U223" s="25" t="s">
        <v>684</v>
      </c>
      <c r="V223" s="25" t="s">
        <v>684</v>
      </c>
      <c r="W223" s="25" t="s">
        <v>684</v>
      </c>
      <c r="X223" s="25">
        <v>0.7</v>
      </c>
      <c r="Y223" s="26">
        <v>0</v>
      </c>
      <c r="Z223" s="26" t="s">
        <v>684</v>
      </c>
      <c r="AA223" s="26" t="s">
        <v>684</v>
      </c>
      <c r="AB223" s="26" t="s">
        <v>684</v>
      </c>
      <c r="AC223" s="26">
        <v>0</v>
      </c>
      <c r="AD223" s="27">
        <v>0</v>
      </c>
      <c r="AE223" s="27" t="s">
        <v>684</v>
      </c>
      <c r="AF223" s="27" t="s">
        <v>684</v>
      </c>
      <c r="AG223" s="27" t="s">
        <v>684</v>
      </c>
      <c r="AH223" s="27">
        <v>0</v>
      </c>
      <c r="AI223" s="28" t="s">
        <v>684</v>
      </c>
    </row>
    <row r="224" spans="1:35" x14ac:dyDescent="0.45">
      <c r="A224" s="19">
        <v>2015</v>
      </c>
      <c r="B224" s="20">
        <v>13058</v>
      </c>
      <c r="C224" s="21" t="s">
        <v>304</v>
      </c>
      <c r="D224" s="21" t="s">
        <v>131</v>
      </c>
      <c r="E224" s="22">
        <v>1626</v>
      </c>
      <c r="F224" s="22" t="s">
        <v>684</v>
      </c>
      <c r="G224" s="22" t="s">
        <v>684</v>
      </c>
      <c r="H224" s="22" t="s">
        <v>684</v>
      </c>
      <c r="I224" s="22">
        <v>1626</v>
      </c>
      <c r="J224" s="23">
        <v>11</v>
      </c>
      <c r="K224" s="23" t="s">
        <v>684</v>
      </c>
      <c r="L224" s="23" t="s">
        <v>684</v>
      </c>
      <c r="M224" s="23" t="s">
        <v>684</v>
      </c>
      <c r="N224" s="23">
        <v>11</v>
      </c>
      <c r="O224" s="24">
        <v>5</v>
      </c>
      <c r="P224" s="24" t="s">
        <v>684</v>
      </c>
      <c r="Q224" s="24" t="s">
        <v>684</v>
      </c>
      <c r="R224" s="24" t="s">
        <v>684</v>
      </c>
      <c r="S224" s="24">
        <v>5</v>
      </c>
      <c r="T224" s="25">
        <v>2.8</v>
      </c>
      <c r="U224" s="25" t="s">
        <v>684</v>
      </c>
      <c r="V224" s="25" t="s">
        <v>684</v>
      </c>
      <c r="W224" s="25" t="s">
        <v>684</v>
      </c>
      <c r="X224" s="25">
        <v>2.8</v>
      </c>
      <c r="Y224" s="26">
        <v>156</v>
      </c>
      <c r="Z224" s="26" t="s">
        <v>684</v>
      </c>
      <c r="AA224" s="26" t="s">
        <v>684</v>
      </c>
      <c r="AB224" s="26" t="s">
        <v>684</v>
      </c>
      <c r="AC224" s="26">
        <v>156</v>
      </c>
      <c r="AD224" s="27">
        <v>17</v>
      </c>
      <c r="AE224" s="27" t="s">
        <v>684</v>
      </c>
      <c r="AF224" s="27" t="s">
        <v>684</v>
      </c>
      <c r="AG224" s="27" t="s">
        <v>684</v>
      </c>
      <c r="AH224" s="27">
        <v>17</v>
      </c>
      <c r="AI224" s="28" t="s">
        <v>684</v>
      </c>
    </row>
    <row r="225" spans="1:35" x14ac:dyDescent="0.45">
      <c r="A225" s="19">
        <v>2015</v>
      </c>
      <c r="B225" s="20">
        <v>13337</v>
      </c>
      <c r="C225" s="21" t="s">
        <v>305</v>
      </c>
      <c r="D225" s="21" t="s">
        <v>95</v>
      </c>
      <c r="E225" s="22" t="s">
        <v>684</v>
      </c>
      <c r="F225" s="22">
        <v>279</v>
      </c>
      <c r="G225" s="22">
        <v>5</v>
      </c>
      <c r="H225" s="22" t="s">
        <v>684</v>
      </c>
      <c r="I225" s="22">
        <v>284</v>
      </c>
      <c r="J225" s="23" t="s">
        <v>684</v>
      </c>
      <c r="K225" s="23">
        <v>0</v>
      </c>
      <c r="L225" s="23">
        <v>0</v>
      </c>
      <c r="M225" s="23" t="s">
        <v>684</v>
      </c>
      <c r="N225" s="23">
        <v>0</v>
      </c>
      <c r="O225" s="24" t="s">
        <v>684</v>
      </c>
      <c r="P225" s="24">
        <v>4</v>
      </c>
      <c r="Q225" s="24" t="s">
        <v>684</v>
      </c>
      <c r="R225" s="24" t="s">
        <v>684</v>
      </c>
      <c r="S225" s="24">
        <v>4</v>
      </c>
      <c r="T225" s="25" t="s">
        <v>684</v>
      </c>
      <c r="U225" s="25">
        <v>4</v>
      </c>
      <c r="V225" s="25" t="s">
        <v>684</v>
      </c>
      <c r="W225" s="25" t="s">
        <v>684</v>
      </c>
      <c r="X225" s="25">
        <v>4</v>
      </c>
      <c r="Y225" s="26" t="s">
        <v>684</v>
      </c>
      <c r="Z225" s="26">
        <v>308</v>
      </c>
      <c r="AA225" s="26">
        <v>0</v>
      </c>
      <c r="AB225" s="26" t="s">
        <v>684</v>
      </c>
      <c r="AC225" s="26">
        <v>308</v>
      </c>
      <c r="AD225" s="27" t="s">
        <v>684</v>
      </c>
      <c r="AE225" s="27">
        <v>40</v>
      </c>
      <c r="AF225" s="27">
        <v>0</v>
      </c>
      <c r="AG225" s="27" t="s">
        <v>684</v>
      </c>
      <c r="AH225" s="27">
        <v>40</v>
      </c>
      <c r="AI225" s="28" t="s">
        <v>684</v>
      </c>
    </row>
    <row r="226" spans="1:35" x14ac:dyDescent="0.45">
      <c r="A226" s="19">
        <v>2015</v>
      </c>
      <c r="B226" s="20">
        <v>13407</v>
      </c>
      <c r="C226" s="21" t="s">
        <v>306</v>
      </c>
      <c r="D226" s="21" t="s">
        <v>307</v>
      </c>
      <c r="E226" s="22">
        <v>71193</v>
      </c>
      <c r="F226" s="22">
        <v>1683</v>
      </c>
      <c r="G226" s="22" t="s">
        <v>684</v>
      </c>
      <c r="H226" s="22" t="s">
        <v>684</v>
      </c>
      <c r="I226" s="22">
        <v>72876</v>
      </c>
      <c r="J226" s="23">
        <v>21730</v>
      </c>
      <c r="K226" s="23">
        <v>3125</v>
      </c>
      <c r="L226" s="23" t="s">
        <v>684</v>
      </c>
      <c r="M226" s="23" t="s">
        <v>684</v>
      </c>
      <c r="N226" s="23">
        <v>24855</v>
      </c>
      <c r="O226" s="24">
        <v>181.2</v>
      </c>
      <c r="P226" s="24">
        <v>24.5</v>
      </c>
      <c r="Q226" s="24" t="s">
        <v>684</v>
      </c>
      <c r="R226" s="24" t="s">
        <v>684</v>
      </c>
      <c r="S226" s="24">
        <v>205.7</v>
      </c>
      <c r="T226" s="25">
        <v>144.9</v>
      </c>
      <c r="U226" s="25">
        <v>16</v>
      </c>
      <c r="V226" s="25" t="s">
        <v>684</v>
      </c>
      <c r="W226" s="25" t="s">
        <v>684</v>
      </c>
      <c r="X226" s="25">
        <v>160.9</v>
      </c>
      <c r="Y226" s="26">
        <v>1538</v>
      </c>
      <c r="Z226" s="26">
        <v>125</v>
      </c>
      <c r="AA226" s="26" t="s">
        <v>684</v>
      </c>
      <c r="AB226" s="26" t="s">
        <v>684</v>
      </c>
      <c r="AC226" s="26">
        <v>1663</v>
      </c>
      <c r="AD226" s="27">
        <v>9497</v>
      </c>
      <c r="AE226" s="27">
        <v>2598</v>
      </c>
      <c r="AF226" s="27" t="s">
        <v>684</v>
      </c>
      <c r="AG226" s="27" t="s">
        <v>684</v>
      </c>
      <c r="AH226" s="27">
        <v>12095</v>
      </c>
      <c r="AI226" s="28" t="s">
        <v>684</v>
      </c>
    </row>
    <row r="227" spans="1:35" x14ac:dyDescent="0.45">
      <c r="A227" s="19">
        <v>2015</v>
      </c>
      <c r="B227" s="20">
        <v>13441</v>
      </c>
      <c r="C227" s="21" t="s">
        <v>309</v>
      </c>
      <c r="D227" s="21" t="s">
        <v>310</v>
      </c>
      <c r="E227" s="22">
        <v>8559</v>
      </c>
      <c r="F227" s="22" t="s">
        <v>684</v>
      </c>
      <c r="G227" s="22" t="s">
        <v>684</v>
      </c>
      <c r="H227" s="22" t="s">
        <v>684</v>
      </c>
      <c r="I227" s="22">
        <v>8559</v>
      </c>
      <c r="J227" s="23">
        <v>8</v>
      </c>
      <c r="K227" s="23" t="s">
        <v>684</v>
      </c>
      <c r="L227" s="23" t="s">
        <v>684</v>
      </c>
      <c r="M227" s="23" t="s">
        <v>684</v>
      </c>
      <c r="N227" s="23">
        <v>8</v>
      </c>
      <c r="O227" s="24">
        <v>52</v>
      </c>
      <c r="P227" s="24" t="s">
        <v>684</v>
      </c>
      <c r="Q227" s="24" t="s">
        <v>684</v>
      </c>
      <c r="R227" s="24" t="s">
        <v>684</v>
      </c>
      <c r="S227" s="24">
        <v>52</v>
      </c>
      <c r="T227" s="25">
        <v>52</v>
      </c>
      <c r="U227" s="25" t="s">
        <v>684</v>
      </c>
      <c r="V227" s="25" t="s">
        <v>684</v>
      </c>
      <c r="W227" s="25" t="s">
        <v>684</v>
      </c>
      <c r="X227" s="25">
        <v>52</v>
      </c>
      <c r="Y227" s="26">
        <v>0</v>
      </c>
      <c r="Z227" s="26" t="s">
        <v>684</v>
      </c>
      <c r="AA227" s="26" t="s">
        <v>684</v>
      </c>
      <c r="AB227" s="26" t="s">
        <v>684</v>
      </c>
      <c r="AC227" s="26">
        <v>0</v>
      </c>
      <c r="AD227" s="27">
        <v>0</v>
      </c>
      <c r="AE227" s="27" t="s">
        <v>684</v>
      </c>
      <c r="AF227" s="27" t="s">
        <v>684</v>
      </c>
      <c r="AG227" s="27" t="s">
        <v>684</v>
      </c>
      <c r="AH227" s="27">
        <v>0</v>
      </c>
      <c r="AI227" s="28" t="s">
        <v>684</v>
      </c>
    </row>
    <row r="228" spans="1:35" x14ac:dyDescent="0.45">
      <c r="A228" s="19">
        <v>2015</v>
      </c>
      <c r="B228" s="20">
        <v>13480</v>
      </c>
      <c r="C228" s="21" t="s">
        <v>313</v>
      </c>
      <c r="D228" s="21" t="s">
        <v>50</v>
      </c>
      <c r="E228" s="22">
        <v>862</v>
      </c>
      <c r="F228" s="22">
        <v>3</v>
      </c>
      <c r="G228" s="22">
        <v>0</v>
      </c>
      <c r="H228" s="22">
        <v>0</v>
      </c>
      <c r="I228" s="22">
        <v>865</v>
      </c>
      <c r="J228" s="23">
        <v>7</v>
      </c>
      <c r="K228" s="23">
        <v>0</v>
      </c>
      <c r="L228" s="23">
        <v>0</v>
      </c>
      <c r="M228" s="23">
        <v>0</v>
      </c>
      <c r="N228" s="23">
        <v>7</v>
      </c>
      <c r="O228" s="24">
        <v>0.3</v>
      </c>
      <c r="P228" s="24">
        <v>0</v>
      </c>
      <c r="Q228" s="24">
        <v>0</v>
      </c>
      <c r="R228" s="24">
        <v>0</v>
      </c>
      <c r="S228" s="24">
        <v>0.3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6">
        <v>18</v>
      </c>
      <c r="Z228" s="26">
        <v>1</v>
      </c>
      <c r="AA228" s="26">
        <v>0</v>
      </c>
      <c r="AB228" s="26">
        <v>0</v>
      </c>
      <c r="AC228" s="26">
        <v>19</v>
      </c>
      <c r="AD228" s="27">
        <v>1</v>
      </c>
      <c r="AE228" s="27">
        <v>1</v>
      </c>
      <c r="AF228" s="27">
        <v>0</v>
      </c>
      <c r="AG228" s="27">
        <v>0</v>
      </c>
      <c r="AH228" s="27">
        <v>2</v>
      </c>
      <c r="AI228" s="28">
        <v>0</v>
      </c>
    </row>
    <row r="229" spans="1:35" x14ac:dyDescent="0.45">
      <c r="A229" s="19">
        <v>2015</v>
      </c>
      <c r="B229" s="20">
        <v>13485</v>
      </c>
      <c r="C229" s="21" t="s">
        <v>314</v>
      </c>
      <c r="D229" s="21" t="s">
        <v>118</v>
      </c>
      <c r="E229" s="22">
        <v>3405</v>
      </c>
      <c r="F229" s="22" t="s">
        <v>684</v>
      </c>
      <c r="G229" s="22" t="s">
        <v>684</v>
      </c>
      <c r="H229" s="22" t="s">
        <v>684</v>
      </c>
      <c r="I229" s="22">
        <v>3405</v>
      </c>
      <c r="J229" s="23">
        <v>50</v>
      </c>
      <c r="K229" s="23" t="s">
        <v>684</v>
      </c>
      <c r="L229" s="23" t="s">
        <v>684</v>
      </c>
      <c r="M229" s="23" t="s">
        <v>684</v>
      </c>
      <c r="N229" s="23">
        <v>50</v>
      </c>
      <c r="O229" s="24">
        <v>6</v>
      </c>
      <c r="P229" s="24" t="s">
        <v>684</v>
      </c>
      <c r="Q229" s="24" t="s">
        <v>684</v>
      </c>
      <c r="R229" s="24" t="s">
        <v>684</v>
      </c>
      <c r="S229" s="24">
        <v>6</v>
      </c>
      <c r="T229" s="25">
        <v>3</v>
      </c>
      <c r="U229" s="25" t="s">
        <v>684</v>
      </c>
      <c r="V229" s="25" t="s">
        <v>684</v>
      </c>
      <c r="W229" s="25" t="s">
        <v>684</v>
      </c>
      <c r="X229" s="25">
        <v>3</v>
      </c>
      <c r="Y229" s="26">
        <v>228</v>
      </c>
      <c r="Z229" s="26" t="s">
        <v>684</v>
      </c>
      <c r="AA229" s="26" t="s">
        <v>684</v>
      </c>
      <c r="AB229" s="26" t="s">
        <v>684</v>
      </c>
      <c r="AC229" s="26">
        <v>228</v>
      </c>
      <c r="AD229" s="27" t="s">
        <v>684</v>
      </c>
      <c r="AE229" s="27" t="s">
        <v>684</v>
      </c>
      <c r="AF229" s="27" t="s">
        <v>684</v>
      </c>
      <c r="AG229" s="27" t="s">
        <v>684</v>
      </c>
      <c r="AH229" s="27" t="s">
        <v>684</v>
      </c>
      <c r="AI229" s="28" t="s">
        <v>684</v>
      </c>
    </row>
    <row r="230" spans="1:35" x14ac:dyDescent="0.45">
      <c r="A230" s="19">
        <v>2015</v>
      </c>
      <c r="B230" s="20">
        <v>13511</v>
      </c>
      <c r="C230" s="21" t="s">
        <v>316</v>
      </c>
      <c r="D230" s="21" t="s">
        <v>110</v>
      </c>
      <c r="E230" s="22">
        <v>0</v>
      </c>
      <c r="F230" s="22">
        <v>48</v>
      </c>
      <c r="G230" s="22">
        <v>11</v>
      </c>
      <c r="H230" s="22">
        <v>0</v>
      </c>
      <c r="I230" s="22">
        <v>59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4">
        <v>0</v>
      </c>
      <c r="P230" s="24">
        <v>28.4</v>
      </c>
      <c r="Q230" s="24">
        <v>41.4</v>
      </c>
      <c r="R230" s="24">
        <v>0</v>
      </c>
      <c r="S230" s="24">
        <v>69.8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6">
        <v>0</v>
      </c>
      <c r="Z230" s="26">
        <v>44</v>
      </c>
      <c r="AA230" s="26">
        <v>1136</v>
      </c>
      <c r="AB230" s="26">
        <v>0</v>
      </c>
      <c r="AC230" s="26">
        <v>1180</v>
      </c>
      <c r="AD230" s="27">
        <v>0</v>
      </c>
      <c r="AE230" s="27">
        <v>8</v>
      </c>
      <c r="AF230" s="27">
        <v>276</v>
      </c>
      <c r="AG230" s="27">
        <v>0</v>
      </c>
      <c r="AH230" s="27">
        <v>284</v>
      </c>
      <c r="AI230" s="28" t="s">
        <v>684</v>
      </c>
    </row>
    <row r="231" spans="1:35" x14ac:dyDescent="0.45">
      <c r="A231" s="19">
        <v>2015</v>
      </c>
      <c r="B231" s="20">
        <v>13573</v>
      </c>
      <c r="C231" s="21" t="s">
        <v>317</v>
      </c>
      <c r="D231" s="21" t="s">
        <v>110</v>
      </c>
      <c r="E231" s="22">
        <v>0</v>
      </c>
      <c r="F231" s="22">
        <v>13</v>
      </c>
      <c r="G231" s="22">
        <v>13</v>
      </c>
      <c r="H231" s="22" t="s">
        <v>684</v>
      </c>
      <c r="I231" s="22">
        <v>26</v>
      </c>
      <c r="J231" s="23">
        <v>0</v>
      </c>
      <c r="K231" s="23">
        <v>0</v>
      </c>
      <c r="L231" s="23">
        <v>0</v>
      </c>
      <c r="M231" s="23" t="s">
        <v>684</v>
      </c>
      <c r="N231" s="23">
        <v>0</v>
      </c>
      <c r="O231" s="24">
        <v>0</v>
      </c>
      <c r="P231" s="24">
        <v>20.8</v>
      </c>
      <c r="Q231" s="24">
        <v>151.30000000000001</v>
      </c>
      <c r="R231" s="24" t="s">
        <v>684</v>
      </c>
      <c r="S231" s="24">
        <v>172.1</v>
      </c>
      <c r="T231" s="25" t="s">
        <v>684</v>
      </c>
      <c r="U231" s="25" t="s">
        <v>684</v>
      </c>
      <c r="V231" s="25" t="s">
        <v>684</v>
      </c>
      <c r="W231" s="25" t="s">
        <v>684</v>
      </c>
      <c r="X231" s="25" t="s">
        <v>684</v>
      </c>
      <c r="Y231" s="26">
        <v>0</v>
      </c>
      <c r="Z231" s="26">
        <v>0</v>
      </c>
      <c r="AA231" s="26">
        <v>0</v>
      </c>
      <c r="AB231" s="26" t="s">
        <v>684</v>
      </c>
      <c r="AC231" s="26">
        <v>0</v>
      </c>
      <c r="AD231" s="27">
        <v>0</v>
      </c>
      <c r="AE231" s="27">
        <v>0</v>
      </c>
      <c r="AF231" s="27">
        <v>0</v>
      </c>
      <c r="AG231" s="27" t="s">
        <v>684</v>
      </c>
      <c r="AH231" s="27">
        <v>0</v>
      </c>
      <c r="AI231" s="28" t="s">
        <v>684</v>
      </c>
    </row>
    <row r="232" spans="1:35" x14ac:dyDescent="0.45">
      <c r="A232" s="19">
        <v>2015</v>
      </c>
      <c r="B232" s="20">
        <v>13610</v>
      </c>
      <c r="C232" s="21" t="s">
        <v>543</v>
      </c>
      <c r="D232" s="21" t="s">
        <v>95</v>
      </c>
      <c r="E232" s="22" t="s">
        <v>684</v>
      </c>
      <c r="F232" s="22" t="s">
        <v>684</v>
      </c>
      <c r="G232" s="22">
        <v>700</v>
      </c>
      <c r="H232" s="22" t="s">
        <v>684</v>
      </c>
      <c r="I232" s="22">
        <v>700</v>
      </c>
      <c r="J232" s="23" t="s">
        <v>684</v>
      </c>
      <c r="K232" s="23" t="s">
        <v>684</v>
      </c>
      <c r="L232" s="23">
        <v>0</v>
      </c>
      <c r="M232" s="23" t="s">
        <v>684</v>
      </c>
      <c r="N232" s="23">
        <v>0</v>
      </c>
      <c r="O232" s="24" t="s">
        <v>684</v>
      </c>
      <c r="P232" s="24" t="s">
        <v>684</v>
      </c>
      <c r="Q232" s="24">
        <v>9.5</v>
      </c>
      <c r="R232" s="24" t="s">
        <v>684</v>
      </c>
      <c r="S232" s="24">
        <v>9.5</v>
      </c>
      <c r="T232" s="25" t="s">
        <v>684</v>
      </c>
      <c r="U232" s="25" t="s">
        <v>684</v>
      </c>
      <c r="V232" s="25">
        <v>9.5</v>
      </c>
      <c r="W232" s="25" t="s">
        <v>684</v>
      </c>
      <c r="X232" s="25">
        <v>9.5</v>
      </c>
      <c r="Y232" s="26" t="s">
        <v>684</v>
      </c>
      <c r="Z232" s="26" t="s">
        <v>684</v>
      </c>
      <c r="AA232" s="26" t="s">
        <v>684</v>
      </c>
      <c r="AB232" s="26" t="s">
        <v>684</v>
      </c>
      <c r="AC232" s="26" t="s">
        <v>684</v>
      </c>
      <c r="AD232" s="27" t="s">
        <v>684</v>
      </c>
      <c r="AE232" s="27" t="s">
        <v>684</v>
      </c>
      <c r="AF232" s="27">
        <v>4</v>
      </c>
      <c r="AG232" s="27" t="s">
        <v>684</v>
      </c>
      <c r="AH232" s="27">
        <v>4</v>
      </c>
      <c r="AI232" s="28" t="s">
        <v>684</v>
      </c>
    </row>
    <row r="233" spans="1:35" x14ac:dyDescent="0.45">
      <c r="A233" s="19">
        <v>2015</v>
      </c>
      <c r="B233" s="20">
        <v>13630</v>
      </c>
      <c r="C233" s="21" t="s">
        <v>318</v>
      </c>
      <c r="D233" s="21" t="s">
        <v>89</v>
      </c>
      <c r="E233" s="22" t="s">
        <v>684</v>
      </c>
      <c r="F233" s="22">
        <v>72</v>
      </c>
      <c r="G233" s="22">
        <v>20</v>
      </c>
      <c r="H233" s="22" t="s">
        <v>684</v>
      </c>
      <c r="I233" s="22">
        <v>92</v>
      </c>
      <c r="J233" s="23">
        <v>68</v>
      </c>
      <c r="K233" s="23">
        <v>3720</v>
      </c>
      <c r="L233" s="23">
        <v>4038</v>
      </c>
      <c r="M233" s="23" t="s">
        <v>684</v>
      </c>
      <c r="N233" s="23">
        <v>7826</v>
      </c>
      <c r="O233" s="24">
        <v>1</v>
      </c>
      <c r="P233" s="24">
        <v>70.5</v>
      </c>
      <c r="Q233" s="24">
        <v>75.5</v>
      </c>
      <c r="R233" s="24" t="s">
        <v>684</v>
      </c>
      <c r="S233" s="24">
        <v>147</v>
      </c>
      <c r="T233" s="25">
        <v>1</v>
      </c>
      <c r="U233" s="25">
        <v>57.3</v>
      </c>
      <c r="V233" s="25">
        <v>66.599999999999994</v>
      </c>
      <c r="W233" s="25" t="s">
        <v>684</v>
      </c>
      <c r="X233" s="25">
        <v>124.9</v>
      </c>
      <c r="Y233" s="26" t="s">
        <v>684</v>
      </c>
      <c r="Z233" s="26" t="s">
        <v>684</v>
      </c>
      <c r="AA233" s="26" t="s">
        <v>684</v>
      </c>
      <c r="AB233" s="26" t="s">
        <v>684</v>
      </c>
      <c r="AC233" s="26" t="s">
        <v>684</v>
      </c>
      <c r="AD233" s="27" t="s">
        <v>684</v>
      </c>
      <c r="AE233" s="27" t="s">
        <v>684</v>
      </c>
      <c r="AF233" s="27" t="s">
        <v>684</v>
      </c>
      <c r="AG233" s="27" t="s">
        <v>684</v>
      </c>
      <c r="AH233" s="27" t="s">
        <v>684</v>
      </c>
      <c r="AI233" s="28" t="s">
        <v>684</v>
      </c>
    </row>
    <row r="234" spans="1:35" x14ac:dyDescent="0.45">
      <c r="A234" s="19">
        <v>2015</v>
      </c>
      <c r="B234" s="20">
        <v>13640</v>
      </c>
      <c r="C234" s="21" t="s">
        <v>319</v>
      </c>
      <c r="D234" s="21" t="s">
        <v>35</v>
      </c>
      <c r="E234" s="22">
        <v>32245</v>
      </c>
      <c r="F234" s="22">
        <v>88</v>
      </c>
      <c r="G234" s="22">
        <v>10</v>
      </c>
      <c r="H234" s="22" t="s">
        <v>684</v>
      </c>
      <c r="I234" s="22">
        <v>32343</v>
      </c>
      <c r="J234" s="23" t="s">
        <v>684</v>
      </c>
      <c r="K234" s="23">
        <v>45</v>
      </c>
      <c r="L234" s="23">
        <v>18</v>
      </c>
      <c r="M234" s="23" t="s">
        <v>684</v>
      </c>
      <c r="N234" s="23">
        <v>63</v>
      </c>
      <c r="O234" s="24">
        <v>13.3</v>
      </c>
      <c r="P234" s="24">
        <v>16.3</v>
      </c>
      <c r="Q234" s="24">
        <v>13.5</v>
      </c>
      <c r="R234" s="24" t="s">
        <v>684</v>
      </c>
      <c r="S234" s="24">
        <v>43.1</v>
      </c>
      <c r="T234" s="25" t="s">
        <v>684</v>
      </c>
      <c r="U234" s="25">
        <v>6.5</v>
      </c>
      <c r="V234" s="25">
        <v>3.4</v>
      </c>
      <c r="W234" s="25" t="s">
        <v>684</v>
      </c>
      <c r="X234" s="25">
        <v>9.9</v>
      </c>
      <c r="Y234" s="26">
        <v>108</v>
      </c>
      <c r="Z234" s="26">
        <v>288</v>
      </c>
      <c r="AA234" s="26">
        <v>837</v>
      </c>
      <c r="AB234" s="26" t="s">
        <v>684</v>
      </c>
      <c r="AC234" s="26">
        <v>1233</v>
      </c>
      <c r="AD234" s="27">
        <v>196</v>
      </c>
      <c r="AE234" s="27" t="s">
        <v>684</v>
      </c>
      <c r="AF234" s="27" t="s">
        <v>684</v>
      </c>
      <c r="AG234" s="27" t="s">
        <v>684</v>
      </c>
      <c r="AH234" s="27">
        <v>196</v>
      </c>
      <c r="AI234" s="28">
        <v>0</v>
      </c>
    </row>
    <row r="235" spans="1:35" x14ac:dyDescent="0.45">
      <c r="A235" s="19">
        <v>2015</v>
      </c>
      <c r="B235" s="20">
        <v>13664</v>
      </c>
      <c r="C235" s="21" t="s">
        <v>320</v>
      </c>
      <c r="D235" s="21" t="s">
        <v>95</v>
      </c>
      <c r="E235" s="22">
        <v>2181</v>
      </c>
      <c r="F235" s="22">
        <v>2</v>
      </c>
      <c r="G235" s="22">
        <v>1122</v>
      </c>
      <c r="H235" s="22">
        <v>0</v>
      </c>
      <c r="I235" s="22">
        <v>3305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4">
        <v>2.1</v>
      </c>
      <c r="P235" s="24">
        <v>0.5</v>
      </c>
      <c r="Q235" s="24">
        <v>42</v>
      </c>
      <c r="R235" s="24">
        <v>0</v>
      </c>
      <c r="S235" s="24">
        <v>44.6</v>
      </c>
      <c r="T235" s="25">
        <v>1</v>
      </c>
      <c r="U235" s="25">
        <v>0.3</v>
      </c>
      <c r="V235" s="25">
        <v>30</v>
      </c>
      <c r="W235" s="25">
        <v>0</v>
      </c>
      <c r="X235" s="25">
        <v>31.3</v>
      </c>
      <c r="Y235" s="26">
        <v>52</v>
      </c>
      <c r="Z235" s="26">
        <v>0</v>
      </c>
      <c r="AA235" s="26">
        <v>0</v>
      </c>
      <c r="AB235" s="26">
        <v>0</v>
      </c>
      <c r="AC235" s="26">
        <v>52</v>
      </c>
      <c r="AD235" s="27">
        <v>14</v>
      </c>
      <c r="AE235" s="27">
        <v>14</v>
      </c>
      <c r="AF235" s="27">
        <v>111</v>
      </c>
      <c r="AG235" s="27">
        <v>0</v>
      </c>
      <c r="AH235" s="27">
        <v>139</v>
      </c>
      <c r="AI235" s="28" t="s">
        <v>684</v>
      </c>
    </row>
    <row r="236" spans="1:35" x14ac:dyDescent="0.45">
      <c r="A236" s="19">
        <v>2015</v>
      </c>
      <c r="B236" s="20">
        <v>13676</v>
      </c>
      <c r="C236" s="21" t="s">
        <v>321</v>
      </c>
      <c r="D236" s="21" t="s">
        <v>66</v>
      </c>
      <c r="E236" s="22">
        <v>8491</v>
      </c>
      <c r="F236" s="22" t="s">
        <v>684</v>
      </c>
      <c r="G236" s="22" t="s">
        <v>684</v>
      </c>
      <c r="H236" s="22" t="s">
        <v>684</v>
      </c>
      <c r="I236" s="22">
        <v>8491</v>
      </c>
      <c r="J236" s="23">
        <v>0</v>
      </c>
      <c r="K236" s="23" t="s">
        <v>684</v>
      </c>
      <c r="L236" s="23" t="s">
        <v>684</v>
      </c>
      <c r="M236" s="23" t="s">
        <v>684</v>
      </c>
      <c r="N236" s="23">
        <v>0</v>
      </c>
      <c r="O236" s="24">
        <v>4.5</v>
      </c>
      <c r="P236" s="24" t="s">
        <v>684</v>
      </c>
      <c r="Q236" s="24" t="s">
        <v>684</v>
      </c>
      <c r="R236" s="24" t="s">
        <v>684</v>
      </c>
      <c r="S236" s="24">
        <v>4.5</v>
      </c>
      <c r="T236" s="25">
        <v>4.5</v>
      </c>
      <c r="U236" s="25" t="s">
        <v>684</v>
      </c>
      <c r="V236" s="25" t="s">
        <v>684</v>
      </c>
      <c r="W236" s="25" t="s">
        <v>684</v>
      </c>
      <c r="X236" s="25">
        <v>4.5</v>
      </c>
      <c r="Y236" s="26">
        <v>186</v>
      </c>
      <c r="Z236" s="26" t="s">
        <v>684</v>
      </c>
      <c r="AA236" s="26" t="s">
        <v>684</v>
      </c>
      <c r="AB236" s="26" t="s">
        <v>684</v>
      </c>
      <c r="AC236" s="26">
        <v>186</v>
      </c>
      <c r="AD236" s="27" t="s">
        <v>684</v>
      </c>
      <c r="AE236" s="27" t="s">
        <v>684</v>
      </c>
      <c r="AF236" s="27" t="s">
        <v>684</v>
      </c>
      <c r="AG236" s="27" t="s">
        <v>684</v>
      </c>
      <c r="AH236" s="27" t="s">
        <v>684</v>
      </c>
      <c r="AI236" s="28" t="s">
        <v>684</v>
      </c>
    </row>
    <row r="237" spans="1:35" x14ac:dyDescent="0.45">
      <c r="A237" s="19">
        <v>2015</v>
      </c>
      <c r="B237" s="20">
        <v>13683</v>
      </c>
      <c r="C237" s="21" t="s">
        <v>322</v>
      </c>
      <c r="D237" s="21" t="s">
        <v>89</v>
      </c>
      <c r="E237" s="22" t="s">
        <v>684</v>
      </c>
      <c r="F237" s="22" t="s">
        <v>684</v>
      </c>
      <c r="G237" s="22" t="s">
        <v>684</v>
      </c>
      <c r="H237" s="22" t="s">
        <v>684</v>
      </c>
      <c r="I237" s="22" t="s">
        <v>684</v>
      </c>
      <c r="J237" s="23" t="s">
        <v>684</v>
      </c>
      <c r="K237" s="23" t="s">
        <v>684</v>
      </c>
      <c r="L237" s="23" t="s">
        <v>684</v>
      </c>
      <c r="M237" s="23" t="s">
        <v>684</v>
      </c>
      <c r="N237" s="23" t="s">
        <v>684</v>
      </c>
      <c r="O237" s="24">
        <v>5</v>
      </c>
      <c r="P237" s="24" t="s">
        <v>684</v>
      </c>
      <c r="Q237" s="24">
        <v>50</v>
      </c>
      <c r="R237" s="24" t="s">
        <v>684</v>
      </c>
      <c r="S237" s="24">
        <v>55</v>
      </c>
      <c r="T237" s="25" t="s">
        <v>684</v>
      </c>
      <c r="U237" s="25" t="s">
        <v>684</v>
      </c>
      <c r="V237" s="25" t="s">
        <v>684</v>
      </c>
      <c r="W237" s="25" t="s">
        <v>684</v>
      </c>
      <c r="X237" s="25" t="s">
        <v>684</v>
      </c>
      <c r="Y237" s="26" t="s">
        <v>684</v>
      </c>
      <c r="Z237" s="26" t="s">
        <v>684</v>
      </c>
      <c r="AA237" s="26" t="s">
        <v>684</v>
      </c>
      <c r="AB237" s="26" t="s">
        <v>684</v>
      </c>
      <c r="AC237" s="26" t="s">
        <v>684</v>
      </c>
      <c r="AD237" s="27" t="s">
        <v>684</v>
      </c>
      <c r="AE237" s="27" t="s">
        <v>684</v>
      </c>
      <c r="AF237" s="27" t="s">
        <v>684</v>
      </c>
      <c r="AG237" s="27" t="s">
        <v>684</v>
      </c>
      <c r="AH237" s="27" t="s">
        <v>684</v>
      </c>
      <c r="AI237" s="28" t="s">
        <v>684</v>
      </c>
    </row>
    <row r="238" spans="1:35" x14ac:dyDescent="0.45">
      <c r="A238" s="19">
        <v>2015</v>
      </c>
      <c r="B238" s="20">
        <v>13687</v>
      </c>
      <c r="C238" s="21" t="s">
        <v>323</v>
      </c>
      <c r="D238" s="21" t="s">
        <v>89</v>
      </c>
      <c r="E238" s="22">
        <v>136912</v>
      </c>
      <c r="F238" s="22">
        <v>179</v>
      </c>
      <c r="G238" s="22">
        <v>269</v>
      </c>
      <c r="H238" s="22" t="s">
        <v>684</v>
      </c>
      <c r="I238" s="22">
        <v>137360</v>
      </c>
      <c r="J238" s="23" t="s">
        <v>684</v>
      </c>
      <c r="K238" s="23" t="s">
        <v>684</v>
      </c>
      <c r="L238" s="23" t="s">
        <v>684</v>
      </c>
      <c r="M238" s="23" t="s">
        <v>684</v>
      </c>
      <c r="N238" s="23" t="s">
        <v>684</v>
      </c>
      <c r="O238" s="24">
        <v>56</v>
      </c>
      <c r="P238" s="24">
        <v>61</v>
      </c>
      <c r="Q238" s="24">
        <v>244</v>
      </c>
      <c r="R238" s="24" t="s">
        <v>684</v>
      </c>
      <c r="S238" s="24">
        <v>361</v>
      </c>
      <c r="T238" s="25">
        <v>50</v>
      </c>
      <c r="U238" s="25">
        <v>52</v>
      </c>
      <c r="V238" s="25">
        <v>223</v>
      </c>
      <c r="W238" s="25" t="s">
        <v>684</v>
      </c>
      <c r="X238" s="25">
        <v>325</v>
      </c>
      <c r="Y238" s="26">
        <v>3283</v>
      </c>
      <c r="Z238" s="26">
        <v>625</v>
      </c>
      <c r="AA238" s="26">
        <v>310</v>
      </c>
      <c r="AB238" s="26" t="s">
        <v>684</v>
      </c>
      <c r="AC238" s="26">
        <v>4218</v>
      </c>
      <c r="AD238" s="27">
        <v>1214</v>
      </c>
      <c r="AE238" s="27">
        <v>72</v>
      </c>
      <c r="AF238" s="27">
        <v>143</v>
      </c>
      <c r="AG238" s="27" t="s">
        <v>684</v>
      </c>
      <c r="AH238" s="27">
        <v>1429</v>
      </c>
      <c r="AI238" s="28" t="s">
        <v>684</v>
      </c>
    </row>
    <row r="239" spans="1:35" x14ac:dyDescent="0.45">
      <c r="A239" s="19">
        <v>2015</v>
      </c>
      <c r="B239" s="20">
        <v>13690</v>
      </c>
      <c r="C239" s="21" t="s">
        <v>324</v>
      </c>
      <c r="D239" s="21" t="s">
        <v>133</v>
      </c>
      <c r="E239" s="22">
        <v>2501</v>
      </c>
      <c r="F239" s="22">
        <v>93</v>
      </c>
      <c r="G239" s="22" t="s">
        <v>684</v>
      </c>
      <c r="H239" s="22" t="s">
        <v>684</v>
      </c>
      <c r="I239" s="22">
        <v>2594</v>
      </c>
      <c r="J239" s="23">
        <v>1</v>
      </c>
      <c r="K239" s="23" t="s">
        <v>684</v>
      </c>
      <c r="L239" s="23" t="s">
        <v>684</v>
      </c>
      <c r="M239" s="23" t="s">
        <v>684</v>
      </c>
      <c r="N239" s="23">
        <v>1</v>
      </c>
      <c r="O239" s="24">
        <v>3</v>
      </c>
      <c r="P239" s="24" t="s">
        <v>684</v>
      </c>
      <c r="Q239" s="24" t="s">
        <v>684</v>
      </c>
      <c r="R239" s="24" t="s">
        <v>684</v>
      </c>
      <c r="S239" s="24">
        <v>3</v>
      </c>
      <c r="T239" s="25">
        <v>2</v>
      </c>
      <c r="U239" s="25" t="s">
        <v>684</v>
      </c>
      <c r="V239" s="25" t="s">
        <v>684</v>
      </c>
      <c r="W239" s="25" t="s">
        <v>684</v>
      </c>
      <c r="X239" s="25">
        <v>2</v>
      </c>
      <c r="Y239" s="26">
        <v>70</v>
      </c>
      <c r="Z239" s="26" t="s">
        <v>684</v>
      </c>
      <c r="AA239" s="26" t="s">
        <v>684</v>
      </c>
      <c r="AB239" s="26" t="s">
        <v>684</v>
      </c>
      <c r="AC239" s="26">
        <v>70</v>
      </c>
      <c r="AD239" s="27">
        <v>55</v>
      </c>
      <c r="AE239" s="27" t="s">
        <v>684</v>
      </c>
      <c r="AF239" s="27" t="s">
        <v>684</v>
      </c>
      <c r="AG239" s="27" t="s">
        <v>684</v>
      </c>
      <c r="AH239" s="27">
        <v>55</v>
      </c>
      <c r="AI239" s="28">
        <v>20</v>
      </c>
    </row>
    <row r="240" spans="1:35" x14ac:dyDescent="0.45">
      <c r="A240" s="19">
        <v>2015</v>
      </c>
      <c r="B240" s="20">
        <v>13698</v>
      </c>
      <c r="C240" s="21" t="s">
        <v>325</v>
      </c>
      <c r="D240" s="21" t="s">
        <v>95</v>
      </c>
      <c r="E240" s="22" t="s">
        <v>684</v>
      </c>
      <c r="F240" s="22" t="s">
        <v>684</v>
      </c>
      <c r="G240" s="22">
        <v>944</v>
      </c>
      <c r="H240" s="22" t="s">
        <v>684</v>
      </c>
      <c r="I240" s="22">
        <v>944</v>
      </c>
      <c r="J240" s="23" t="s">
        <v>684</v>
      </c>
      <c r="K240" s="23" t="s">
        <v>684</v>
      </c>
      <c r="L240" s="23">
        <v>2550</v>
      </c>
      <c r="M240" s="23" t="s">
        <v>684</v>
      </c>
      <c r="N240" s="23">
        <v>2550</v>
      </c>
      <c r="O240" s="24" t="s">
        <v>684</v>
      </c>
      <c r="P240" s="24" t="s">
        <v>684</v>
      </c>
      <c r="Q240" s="24">
        <v>46</v>
      </c>
      <c r="R240" s="24" t="s">
        <v>684</v>
      </c>
      <c r="S240" s="24">
        <v>46</v>
      </c>
      <c r="T240" s="25" t="s">
        <v>684</v>
      </c>
      <c r="U240" s="25" t="s">
        <v>684</v>
      </c>
      <c r="V240" s="25">
        <v>12.8</v>
      </c>
      <c r="W240" s="25" t="s">
        <v>684</v>
      </c>
      <c r="X240" s="25">
        <v>12.8</v>
      </c>
      <c r="Y240" s="26" t="s">
        <v>684</v>
      </c>
      <c r="Z240" s="26" t="s">
        <v>684</v>
      </c>
      <c r="AA240" s="26" t="s">
        <v>684</v>
      </c>
      <c r="AB240" s="26" t="s">
        <v>684</v>
      </c>
      <c r="AC240" s="26" t="s">
        <v>684</v>
      </c>
      <c r="AD240" s="27" t="s">
        <v>684</v>
      </c>
      <c r="AE240" s="27" t="s">
        <v>684</v>
      </c>
      <c r="AF240" s="27">
        <v>132</v>
      </c>
      <c r="AG240" s="27" t="s">
        <v>684</v>
      </c>
      <c r="AH240" s="27">
        <v>132</v>
      </c>
      <c r="AI240" s="28" t="s">
        <v>684</v>
      </c>
    </row>
    <row r="241" spans="1:35" x14ac:dyDescent="0.45">
      <c r="A241" s="19">
        <v>2015</v>
      </c>
      <c r="B241" s="20">
        <v>13725</v>
      </c>
      <c r="C241" s="21" t="s">
        <v>326</v>
      </c>
      <c r="D241" s="21" t="s">
        <v>95</v>
      </c>
      <c r="E241" s="22">
        <v>1623</v>
      </c>
      <c r="F241" s="22">
        <v>134</v>
      </c>
      <c r="G241" s="22">
        <v>1</v>
      </c>
      <c r="H241" s="22" t="s">
        <v>684</v>
      </c>
      <c r="I241" s="22">
        <v>1758</v>
      </c>
      <c r="J241" s="23">
        <v>2</v>
      </c>
      <c r="K241" s="23">
        <v>1</v>
      </c>
      <c r="L241" s="23">
        <v>1</v>
      </c>
      <c r="M241" s="23" t="s">
        <v>684</v>
      </c>
      <c r="N241" s="23">
        <v>4</v>
      </c>
      <c r="O241" s="24">
        <v>1.8</v>
      </c>
      <c r="P241" s="24">
        <v>0.9</v>
      </c>
      <c r="Q241" s="24">
        <v>1</v>
      </c>
      <c r="R241" s="24" t="s">
        <v>684</v>
      </c>
      <c r="S241" s="24">
        <v>3.7</v>
      </c>
      <c r="T241" s="25">
        <v>0.5</v>
      </c>
      <c r="U241" s="25">
        <v>0.3</v>
      </c>
      <c r="V241" s="25">
        <v>1</v>
      </c>
      <c r="W241" s="25" t="s">
        <v>684</v>
      </c>
      <c r="X241" s="25">
        <v>1.8</v>
      </c>
      <c r="Y241" s="26" t="s">
        <v>684</v>
      </c>
      <c r="Z241" s="26" t="s">
        <v>684</v>
      </c>
      <c r="AA241" s="26" t="s">
        <v>684</v>
      </c>
      <c r="AB241" s="26" t="s">
        <v>684</v>
      </c>
      <c r="AC241" s="26" t="s">
        <v>684</v>
      </c>
      <c r="AD241" s="27">
        <v>16</v>
      </c>
      <c r="AE241" s="27">
        <v>4</v>
      </c>
      <c r="AF241" s="27">
        <v>54</v>
      </c>
      <c r="AG241" s="27" t="s">
        <v>684</v>
      </c>
      <c r="AH241" s="27">
        <v>74</v>
      </c>
      <c r="AI241" s="28" t="s">
        <v>684</v>
      </c>
    </row>
    <row r="242" spans="1:35" x14ac:dyDescent="0.45">
      <c r="A242" s="19">
        <v>2015</v>
      </c>
      <c r="B242" s="20">
        <v>13756</v>
      </c>
      <c r="C242" s="21" t="s">
        <v>579</v>
      </c>
      <c r="D242" s="21" t="s">
        <v>93</v>
      </c>
      <c r="E242" s="22">
        <v>22842</v>
      </c>
      <c r="F242" s="22">
        <v>480</v>
      </c>
      <c r="G242" s="22" t="s">
        <v>684</v>
      </c>
      <c r="H242" s="22" t="s">
        <v>684</v>
      </c>
      <c r="I242" s="22">
        <v>23322</v>
      </c>
      <c r="J242" s="23" t="s">
        <v>684</v>
      </c>
      <c r="K242" s="23" t="s">
        <v>684</v>
      </c>
      <c r="L242" s="23" t="s">
        <v>684</v>
      </c>
      <c r="M242" s="23" t="s">
        <v>684</v>
      </c>
      <c r="N242" s="23" t="s">
        <v>684</v>
      </c>
      <c r="O242" s="24">
        <v>17</v>
      </c>
      <c r="P242" s="24" t="s">
        <v>684</v>
      </c>
      <c r="Q242" s="24" t="s">
        <v>684</v>
      </c>
      <c r="R242" s="24" t="s">
        <v>684</v>
      </c>
      <c r="S242" s="24">
        <v>17</v>
      </c>
      <c r="T242" s="25">
        <v>17</v>
      </c>
      <c r="U242" s="25" t="s">
        <v>684</v>
      </c>
      <c r="V242" s="25" t="s">
        <v>684</v>
      </c>
      <c r="W242" s="25" t="s">
        <v>684</v>
      </c>
      <c r="X242" s="25">
        <v>17</v>
      </c>
      <c r="Y242" s="26">
        <v>1012</v>
      </c>
      <c r="Z242" s="26">
        <v>19</v>
      </c>
      <c r="AA242" s="26" t="s">
        <v>684</v>
      </c>
      <c r="AB242" s="26" t="s">
        <v>684</v>
      </c>
      <c r="AC242" s="26">
        <v>1031</v>
      </c>
      <c r="AD242" s="27">
        <v>333</v>
      </c>
      <c r="AE242" s="27">
        <v>6</v>
      </c>
      <c r="AF242" s="27" t="s">
        <v>684</v>
      </c>
      <c r="AG242" s="27" t="s">
        <v>684</v>
      </c>
      <c r="AH242" s="27">
        <v>339</v>
      </c>
      <c r="AI242" s="28" t="s">
        <v>684</v>
      </c>
    </row>
    <row r="243" spans="1:35" x14ac:dyDescent="0.45">
      <c r="A243" s="19">
        <v>2015</v>
      </c>
      <c r="B243" s="20">
        <v>13762</v>
      </c>
      <c r="C243" s="21" t="s">
        <v>327</v>
      </c>
      <c r="D243" s="21" t="s">
        <v>35</v>
      </c>
      <c r="E243" s="22">
        <v>4849</v>
      </c>
      <c r="F243" s="22" t="s">
        <v>684</v>
      </c>
      <c r="G243" s="22" t="s">
        <v>684</v>
      </c>
      <c r="H243" s="22" t="s">
        <v>684</v>
      </c>
      <c r="I243" s="22">
        <v>4849</v>
      </c>
      <c r="J243" s="23">
        <v>70</v>
      </c>
      <c r="K243" s="23" t="s">
        <v>684</v>
      </c>
      <c r="L243" s="23" t="s">
        <v>684</v>
      </c>
      <c r="M243" s="23" t="s">
        <v>684</v>
      </c>
      <c r="N243" s="23">
        <v>70</v>
      </c>
      <c r="O243" s="24">
        <v>2</v>
      </c>
      <c r="P243" s="24" t="s">
        <v>684</v>
      </c>
      <c r="Q243" s="24" t="s">
        <v>684</v>
      </c>
      <c r="R243" s="24" t="s">
        <v>684</v>
      </c>
      <c r="S243" s="24">
        <v>2</v>
      </c>
      <c r="T243" s="25">
        <v>2</v>
      </c>
      <c r="U243" s="25" t="s">
        <v>684</v>
      </c>
      <c r="V243" s="25" t="s">
        <v>684</v>
      </c>
      <c r="W243" s="25" t="s">
        <v>684</v>
      </c>
      <c r="X243" s="25">
        <v>2</v>
      </c>
      <c r="Y243" s="26">
        <v>19</v>
      </c>
      <c r="Z243" s="26" t="s">
        <v>684</v>
      </c>
      <c r="AA243" s="26" t="s">
        <v>684</v>
      </c>
      <c r="AB243" s="26" t="s">
        <v>684</v>
      </c>
      <c r="AC243" s="26">
        <v>19</v>
      </c>
      <c r="AD243" s="27">
        <v>0</v>
      </c>
      <c r="AE243" s="27" t="s">
        <v>684</v>
      </c>
      <c r="AF243" s="27" t="s">
        <v>684</v>
      </c>
      <c r="AG243" s="27" t="s">
        <v>684</v>
      </c>
      <c r="AH243" s="27">
        <v>0</v>
      </c>
      <c r="AI243" s="28" t="s">
        <v>684</v>
      </c>
    </row>
    <row r="244" spans="1:35" x14ac:dyDescent="0.45">
      <c r="A244" s="19">
        <v>2015</v>
      </c>
      <c r="B244" s="20">
        <v>13780</v>
      </c>
      <c r="C244" s="21" t="s">
        <v>328</v>
      </c>
      <c r="D244" s="21" t="s">
        <v>40</v>
      </c>
      <c r="E244" s="22">
        <v>17553</v>
      </c>
      <c r="F244" s="22">
        <v>1076</v>
      </c>
      <c r="G244" s="22" t="s">
        <v>684</v>
      </c>
      <c r="H244" s="22" t="s">
        <v>684</v>
      </c>
      <c r="I244" s="22">
        <v>18629</v>
      </c>
      <c r="J244" s="23">
        <v>6</v>
      </c>
      <c r="K244" s="23">
        <v>26</v>
      </c>
      <c r="L244" s="23" t="s">
        <v>684</v>
      </c>
      <c r="M244" s="23" t="s">
        <v>684</v>
      </c>
      <c r="N244" s="23">
        <v>32</v>
      </c>
      <c r="O244" s="24">
        <v>0.5</v>
      </c>
      <c r="P244" s="24">
        <v>7.8</v>
      </c>
      <c r="Q244" s="24" t="s">
        <v>684</v>
      </c>
      <c r="R244" s="24" t="s">
        <v>684</v>
      </c>
      <c r="S244" s="24">
        <v>8.3000000000000007</v>
      </c>
      <c r="T244" s="25">
        <v>0.5</v>
      </c>
      <c r="U244" s="25">
        <v>7.8</v>
      </c>
      <c r="V244" s="25" t="s">
        <v>684</v>
      </c>
      <c r="W244" s="25" t="s">
        <v>684</v>
      </c>
      <c r="X244" s="25">
        <v>8.3000000000000007</v>
      </c>
      <c r="Y244" s="26">
        <v>523</v>
      </c>
      <c r="Z244" s="26">
        <v>5335</v>
      </c>
      <c r="AA244" s="26" t="s">
        <v>684</v>
      </c>
      <c r="AB244" s="26" t="s">
        <v>684</v>
      </c>
      <c r="AC244" s="26">
        <v>5858</v>
      </c>
      <c r="AD244" s="27">
        <v>282</v>
      </c>
      <c r="AE244" s="27">
        <v>248</v>
      </c>
      <c r="AF244" s="27" t="s">
        <v>684</v>
      </c>
      <c r="AG244" s="27" t="s">
        <v>684</v>
      </c>
      <c r="AH244" s="27">
        <v>530</v>
      </c>
      <c r="AI244" s="28" t="s">
        <v>684</v>
      </c>
    </row>
    <row r="245" spans="1:35" x14ac:dyDescent="0.45">
      <c r="A245" s="19">
        <v>2015</v>
      </c>
      <c r="B245" s="20">
        <v>13781</v>
      </c>
      <c r="C245" s="21" t="s">
        <v>329</v>
      </c>
      <c r="D245" s="21" t="s">
        <v>50</v>
      </c>
      <c r="E245" s="22">
        <v>389479</v>
      </c>
      <c r="F245" s="22">
        <v>18181</v>
      </c>
      <c r="G245" s="22" t="s">
        <v>684</v>
      </c>
      <c r="H245" s="22" t="s">
        <v>684</v>
      </c>
      <c r="I245" s="22">
        <v>407660</v>
      </c>
      <c r="J245" s="23">
        <v>160</v>
      </c>
      <c r="K245" s="23">
        <v>197</v>
      </c>
      <c r="L245" s="23" t="s">
        <v>684</v>
      </c>
      <c r="M245" s="23" t="s">
        <v>684</v>
      </c>
      <c r="N245" s="23">
        <v>357</v>
      </c>
      <c r="O245" s="24">
        <v>55.1</v>
      </c>
      <c r="P245" s="24">
        <v>28</v>
      </c>
      <c r="Q245" s="24" t="s">
        <v>684</v>
      </c>
      <c r="R245" s="24" t="s">
        <v>684</v>
      </c>
      <c r="S245" s="24">
        <v>83.1</v>
      </c>
      <c r="T245" s="25">
        <v>55.1</v>
      </c>
      <c r="U245" s="25">
        <v>28</v>
      </c>
      <c r="V245" s="25" t="s">
        <v>684</v>
      </c>
      <c r="W245" s="25" t="s">
        <v>684</v>
      </c>
      <c r="X245" s="25">
        <v>83.1</v>
      </c>
      <c r="Y245" s="26">
        <v>33673</v>
      </c>
      <c r="Z245" s="26">
        <v>36184</v>
      </c>
      <c r="AA245" s="26" t="s">
        <v>684</v>
      </c>
      <c r="AB245" s="26" t="s">
        <v>684</v>
      </c>
      <c r="AC245" s="26">
        <v>69857</v>
      </c>
      <c r="AD245" s="27">
        <v>4540</v>
      </c>
      <c r="AE245" s="27">
        <v>2203</v>
      </c>
      <c r="AF245" s="27" t="s">
        <v>684</v>
      </c>
      <c r="AG245" s="27" t="s">
        <v>684</v>
      </c>
      <c r="AH245" s="27">
        <v>6743</v>
      </c>
      <c r="AI245" s="28" t="s">
        <v>684</v>
      </c>
    </row>
    <row r="246" spans="1:35" x14ac:dyDescent="0.45">
      <c r="A246" s="19">
        <v>2015</v>
      </c>
      <c r="B246" s="20">
        <v>13781</v>
      </c>
      <c r="C246" s="21" t="s">
        <v>329</v>
      </c>
      <c r="D246" s="21" t="s">
        <v>103</v>
      </c>
      <c r="E246" s="22">
        <v>11805</v>
      </c>
      <c r="F246" s="22">
        <v>649</v>
      </c>
      <c r="G246" s="22" t="s">
        <v>684</v>
      </c>
      <c r="H246" s="22" t="s">
        <v>684</v>
      </c>
      <c r="I246" s="22">
        <v>12454</v>
      </c>
      <c r="J246" s="23">
        <v>4</v>
      </c>
      <c r="K246" s="23">
        <v>0</v>
      </c>
      <c r="L246" s="23" t="s">
        <v>684</v>
      </c>
      <c r="M246" s="23" t="s">
        <v>684</v>
      </c>
      <c r="N246" s="23">
        <v>4</v>
      </c>
      <c r="O246" s="24">
        <v>0.3</v>
      </c>
      <c r="P246" s="24">
        <v>0</v>
      </c>
      <c r="Q246" s="24" t="s">
        <v>684</v>
      </c>
      <c r="R246" s="24" t="s">
        <v>684</v>
      </c>
      <c r="S246" s="24">
        <v>0.3</v>
      </c>
      <c r="T246" s="25">
        <v>0.3</v>
      </c>
      <c r="U246" s="25">
        <v>0</v>
      </c>
      <c r="V246" s="25" t="s">
        <v>684</v>
      </c>
      <c r="W246" s="25" t="s">
        <v>684</v>
      </c>
      <c r="X246" s="25">
        <v>0.3</v>
      </c>
      <c r="Y246" s="26">
        <v>919</v>
      </c>
      <c r="Z246" s="26">
        <v>4648</v>
      </c>
      <c r="AA246" s="26" t="s">
        <v>684</v>
      </c>
      <c r="AB246" s="26" t="s">
        <v>684</v>
      </c>
      <c r="AC246" s="26">
        <v>5567</v>
      </c>
      <c r="AD246" s="27">
        <v>100</v>
      </c>
      <c r="AE246" s="27">
        <v>111</v>
      </c>
      <c r="AF246" s="27" t="s">
        <v>684</v>
      </c>
      <c r="AG246" s="27" t="s">
        <v>684</v>
      </c>
      <c r="AH246" s="27">
        <v>211</v>
      </c>
      <c r="AI246" s="28" t="s">
        <v>684</v>
      </c>
    </row>
    <row r="247" spans="1:35" x14ac:dyDescent="0.45">
      <c r="A247" s="19">
        <v>2015</v>
      </c>
      <c r="B247" s="20">
        <v>13781</v>
      </c>
      <c r="C247" s="21" t="s">
        <v>329</v>
      </c>
      <c r="D247" s="21" t="s">
        <v>86</v>
      </c>
      <c r="E247" s="22">
        <v>18623</v>
      </c>
      <c r="F247" s="22">
        <v>611</v>
      </c>
      <c r="G247" s="22" t="s">
        <v>684</v>
      </c>
      <c r="H247" s="22" t="s">
        <v>684</v>
      </c>
      <c r="I247" s="22">
        <v>19234</v>
      </c>
      <c r="J247" s="23">
        <v>6</v>
      </c>
      <c r="K247" s="23">
        <v>5</v>
      </c>
      <c r="L247" s="23" t="s">
        <v>684</v>
      </c>
      <c r="M247" s="23" t="s">
        <v>684</v>
      </c>
      <c r="N247" s="23">
        <v>11</v>
      </c>
      <c r="O247" s="24">
        <v>0.7</v>
      </c>
      <c r="P247" s="24">
        <v>1.8</v>
      </c>
      <c r="Q247" s="24" t="s">
        <v>684</v>
      </c>
      <c r="R247" s="24" t="s">
        <v>684</v>
      </c>
      <c r="S247" s="24">
        <v>2.5</v>
      </c>
      <c r="T247" s="25">
        <v>0.7</v>
      </c>
      <c r="U247" s="25">
        <v>1.8</v>
      </c>
      <c r="V247" s="25" t="s">
        <v>684</v>
      </c>
      <c r="W247" s="25" t="s">
        <v>684</v>
      </c>
      <c r="X247" s="25">
        <v>2.5</v>
      </c>
      <c r="Y247" s="26">
        <v>1420</v>
      </c>
      <c r="Z247" s="26">
        <v>939</v>
      </c>
      <c r="AA247" s="26" t="s">
        <v>684</v>
      </c>
      <c r="AB247" s="26" t="s">
        <v>684</v>
      </c>
      <c r="AC247" s="26">
        <v>2359</v>
      </c>
      <c r="AD247" s="27">
        <v>271</v>
      </c>
      <c r="AE247" s="27">
        <v>33</v>
      </c>
      <c r="AF247" s="27" t="s">
        <v>684</v>
      </c>
      <c r="AG247" s="27" t="s">
        <v>684</v>
      </c>
      <c r="AH247" s="27">
        <v>304</v>
      </c>
      <c r="AI247" s="28" t="s">
        <v>684</v>
      </c>
    </row>
    <row r="248" spans="1:35" x14ac:dyDescent="0.45">
      <c r="A248" s="19">
        <v>2015</v>
      </c>
      <c r="B248" s="20">
        <v>13798</v>
      </c>
      <c r="C248" s="21" t="s">
        <v>330</v>
      </c>
      <c r="D248" s="21" t="s">
        <v>52</v>
      </c>
      <c r="E248" s="22">
        <v>25505</v>
      </c>
      <c r="F248" s="22">
        <v>890</v>
      </c>
      <c r="G248" s="22">
        <v>0</v>
      </c>
      <c r="H248" s="22">
        <v>0</v>
      </c>
      <c r="I248" s="22">
        <v>26395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  <c r="O248" s="24">
        <v>44.5</v>
      </c>
      <c r="P248" s="24">
        <v>5.5</v>
      </c>
      <c r="Q248" s="24">
        <v>0</v>
      </c>
      <c r="R248" s="24">
        <v>0</v>
      </c>
      <c r="S248" s="24">
        <v>50</v>
      </c>
      <c r="T248" s="25">
        <v>11.7</v>
      </c>
      <c r="U248" s="25">
        <v>5.5</v>
      </c>
      <c r="V248" s="25">
        <v>0</v>
      </c>
      <c r="W248" s="25">
        <v>0</v>
      </c>
      <c r="X248" s="25">
        <v>17.2</v>
      </c>
      <c r="Y248" s="26">
        <v>3016</v>
      </c>
      <c r="Z248" s="26">
        <v>93</v>
      </c>
      <c r="AA248" s="26">
        <v>0</v>
      </c>
      <c r="AB248" s="26">
        <v>0</v>
      </c>
      <c r="AC248" s="26">
        <v>3109</v>
      </c>
      <c r="AD248" s="27">
        <v>295</v>
      </c>
      <c r="AE248" s="27">
        <v>9</v>
      </c>
      <c r="AF248" s="27">
        <v>0</v>
      </c>
      <c r="AG248" s="27">
        <v>0</v>
      </c>
      <c r="AH248" s="27">
        <v>304</v>
      </c>
      <c r="AI248" s="28">
        <v>0</v>
      </c>
    </row>
    <row r="249" spans="1:35" x14ac:dyDescent="0.45">
      <c r="A249" s="19">
        <v>2015</v>
      </c>
      <c r="B249" s="20">
        <v>13815</v>
      </c>
      <c r="C249" s="21" t="s">
        <v>331</v>
      </c>
      <c r="D249" s="21" t="s">
        <v>40</v>
      </c>
      <c r="E249" s="22" t="s">
        <v>684</v>
      </c>
      <c r="F249" s="22" t="s">
        <v>684</v>
      </c>
      <c r="G249" s="22">
        <v>1</v>
      </c>
      <c r="H249" s="22" t="s">
        <v>684</v>
      </c>
      <c r="I249" s="22">
        <v>1</v>
      </c>
      <c r="J249" s="23" t="s">
        <v>684</v>
      </c>
      <c r="K249" s="23" t="s">
        <v>684</v>
      </c>
      <c r="L249" s="23" t="s">
        <v>684</v>
      </c>
      <c r="M249" s="23" t="s">
        <v>684</v>
      </c>
      <c r="N249" s="23" t="s">
        <v>684</v>
      </c>
      <c r="O249" s="24" t="s">
        <v>684</v>
      </c>
      <c r="P249" s="24" t="s">
        <v>684</v>
      </c>
      <c r="Q249" s="24">
        <v>1</v>
      </c>
      <c r="R249" s="24" t="s">
        <v>684</v>
      </c>
      <c r="S249" s="24">
        <v>1</v>
      </c>
      <c r="T249" s="25" t="s">
        <v>684</v>
      </c>
      <c r="U249" s="25" t="s">
        <v>684</v>
      </c>
      <c r="V249" s="25" t="s">
        <v>684</v>
      </c>
      <c r="W249" s="25" t="s">
        <v>684</v>
      </c>
      <c r="X249" s="25" t="s">
        <v>684</v>
      </c>
      <c r="Y249" s="26" t="s">
        <v>684</v>
      </c>
      <c r="Z249" s="26" t="s">
        <v>684</v>
      </c>
      <c r="AA249" s="26">
        <v>31</v>
      </c>
      <c r="AB249" s="26" t="s">
        <v>684</v>
      </c>
      <c r="AC249" s="26">
        <v>31</v>
      </c>
      <c r="AD249" s="27" t="s">
        <v>684</v>
      </c>
      <c r="AE249" s="27" t="s">
        <v>684</v>
      </c>
      <c r="AF249" s="27" t="s">
        <v>684</v>
      </c>
      <c r="AG249" s="27" t="s">
        <v>684</v>
      </c>
      <c r="AH249" s="27" t="s">
        <v>684</v>
      </c>
      <c r="AI249" s="28" t="s">
        <v>684</v>
      </c>
    </row>
    <row r="250" spans="1:35" x14ac:dyDescent="0.45">
      <c r="A250" s="19">
        <v>2015</v>
      </c>
      <c r="B250" s="20">
        <v>13838</v>
      </c>
      <c r="C250" s="21" t="s">
        <v>332</v>
      </c>
      <c r="D250" s="21" t="s">
        <v>207</v>
      </c>
      <c r="E250" s="22" t="s">
        <v>684</v>
      </c>
      <c r="F250" s="22" t="s">
        <v>684</v>
      </c>
      <c r="G250" s="22">
        <v>84</v>
      </c>
      <c r="H250" s="22" t="s">
        <v>684</v>
      </c>
      <c r="I250" s="22">
        <v>84</v>
      </c>
      <c r="J250" s="23" t="s">
        <v>684</v>
      </c>
      <c r="K250" s="23" t="s">
        <v>684</v>
      </c>
      <c r="L250" s="23">
        <v>362</v>
      </c>
      <c r="M250" s="23" t="s">
        <v>684</v>
      </c>
      <c r="N250" s="23">
        <v>362</v>
      </c>
      <c r="O250" s="24" t="s">
        <v>684</v>
      </c>
      <c r="P250" s="24" t="s">
        <v>684</v>
      </c>
      <c r="Q250" s="24">
        <v>362</v>
      </c>
      <c r="R250" s="24" t="s">
        <v>684</v>
      </c>
      <c r="S250" s="24">
        <v>362</v>
      </c>
      <c r="T250" s="25" t="s">
        <v>684</v>
      </c>
      <c r="U250" s="25" t="s">
        <v>684</v>
      </c>
      <c r="V250" s="25">
        <v>362</v>
      </c>
      <c r="W250" s="25" t="s">
        <v>684</v>
      </c>
      <c r="X250" s="25">
        <v>362</v>
      </c>
      <c r="Y250" s="26" t="s">
        <v>684</v>
      </c>
      <c r="Z250" s="26" t="s">
        <v>684</v>
      </c>
      <c r="AA250" s="26">
        <v>0</v>
      </c>
      <c r="AB250" s="26" t="s">
        <v>684</v>
      </c>
      <c r="AC250" s="26">
        <v>0</v>
      </c>
      <c r="AD250" s="27" t="s">
        <v>684</v>
      </c>
      <c r="AE250" s="27" t="s">
        <v>684</v>
      </c>
      <c r="AF250" s="27" t="s">
        <v>684</v>
      </c>
      <c r="AG250" s="27" t="s">
        <v>684</v>
      </c>
      <c r="AH250" s="27" t="s">
        <v>684</v>
      </c>
      <c r="AI250" s="28" t="s">
        <v>684</v>
      </c>
    </row>
    <row r="251" spans="1:35" x14ac:dyDescent="0.45">
      <c r="A251" s="19">
        <v>2015</v>
      </c>
      <c r="B251" s="20">
        <v>13839</v>
      </c>
      <c r="C251" s="21" t="s">
        <v>333</v>
      </c>
      <c r="D251" s="21" t="s">
        <v>138</v>
      </c>
      <c r="E251" s="22">
        <v>554</v>
      </c>
      <c r="F251" s="22" t="s">
        <v>684</v>
      </c>
      <c r="G251" s="22" t="s">
        <v>684</v>
      </c>
      <c r="H251" s="22" t="s">
        <v>684</v>
      </c>
      <c r="I251" s="22">
        <v>554</v>
      </c>
      <c r="J251" s="23">
        <v>0</v>
      </c>
      <c r="K251" s="23" t="s">
        <v>684</v>
      </c>
      <c r="L251" s="23" t="s">
        <v>684</v>
      </c>
      <c r="M251" s="23" t="s">
        <v>684</v>
      </c>
      <c r="N251" s="23">
        <v>0</v>
      </c>
      <c r="O251" s="24">
        <v>2.5</v>
      </c>
      <c r="P251" s="24" t="s">
        <v>684</v>
      </c>
      <c r="Q251" s="24" t="s">
        <v>684</v>
      </c>
      <c r="R251" s="24" t="s">
        <v>684</v>
      </c>
      <c r="S251" s="24">
        <v>2.5</v>
      </c>
      <c r="T251" s="25">
        <v>0.4</v>
      </c>
      <c r="U251" s="25" t="s">
        <v>684</v>
      </c>
      <c r="V251" s="25" t="s">
        <v>684</v>
      </c>
      <c r="W251" s="25" t="s">
        <v>684</v>
      </c>
      <c r="X251" s="25">
        <v>0.4</v>
      </c>
      <c r="Y251" s="26">
        <v>5</v>
      </c>
      <c r="Z251" s="26" t="s">
        <v>684</v>
      </c>
      <c r="AA251" s="26" t="s">
        <v>684</v>
      </c>
      <c r="AB251" s="26" t="s">
        <v>684</v>
      </c>
      <c r="AC251" s="26">
        <v>5</v>
      </c>
      <c r="AD251" s="27">
        <v>13</v>
      </c>
      <c r="AE251" s="27" t="s">
        <v>684</v>
      </c>
      <c r="AF251" s="27" t="s">
        <v>684</v>
      </c>
      <c r="AG251" s="27" t="s">
        <v>684</v>
      </c>
      <c r="AH251" s="27">
        <v>13</v>
      </c>
      <c r="AI251" s="28" t="s">
        <v>684</v>
      </c>
    </row>
    <row r="252" spans="1:35" x14ac:dyDescent="0.45">
      <c r="A252" s="19">
        <v>2015</v>
      </c>
      <c r="B252" s="20">
        <v>13936</v>
      </c>
      <c r="C252" s="21" t="s">
        <v>334</v>
      </c>
      <c r="D252" s="21" t="s">
        <v>40</v>
      </c>
      <c r="E252" s="22">
        <v>5634</v>
      </c>
      <c r="F252" s="22">
        <v>137</v>
      </c>
      <c r="G252" s="22" t="s">
        <v>684</v>
      </c>
      <c r="H252" s="22" t="s">
        <v>684</v>
      </c>
      <c r="I252" s="22">
        <v>5771</v>
      </c>
      <c r="J252" s="23" t="s">
        <v>684</v>
      </c>
      <c r="K252" s="23" t="s">
        <v>684</v>
      </c>
      <c r="L252" s="23" t="s">
        <v>684</v>
      </c>
      <c r="M252" s="23" t="s">
        <v>684</v>
      </c>
      <c r="N252" s="23" t="s">
        <v>684</v>
      </c>
      <c r="O252" s="24">
        <v>2.5</v>
      </c>
      <c r="P252" s="24">
        <v>0.1</v>
      </c>
      <c r="Q252" s="24" t="s">
        <v>684</v>
      </c>
      <c r="R252" s="24" t="s">
        <v>684</v>
      </c>
      <c r="S252" s="24">
        <v>2.6</v>
      </c>
      <c r="T252" s="25">
        <v>2.2999999999999998</v>
      </c>
      <c r="U252" s="25">
        <v>0.1</v>
      </c>
      <c r="V252" s="25" t="s">
        <v>684</v>
      </c>
      <c r="W252" s="25" t="s">
        <v>684</v>
      </c>
      <c r="X252" s="25">
        <v>2.4</v>
      </c>
      <c r="Y252" s="26">
        <v>327</v>
      </c>
      <c r="Z252" s="26">
        <v>7</v>
      </c>
      <c r="AA252" s="26" t="s">
        <v>684</v>
      </c>
      <c r="AB252" s="26" t="s">
        <v>684</v>
      </c>
      <c r="AC252" s="26">
        <v>334</v>
      </c>
      <c r="AD252" s="27">
        <v>76</v>
      </c>
      <c r="AE252" s="27">
        <v>2</v>
      </c>
      <c r="AF252" s="27" t="s">
        <v>684</v>
      </c>
      <c r="AG252" s="27" t="s">
        <v>684</v>
      </c>
      <c r="AH252" s="27">
        <v>78</v>
      </c>
      <c r="AI252" s="28">
        <v>0</v>
      </c>
    </row>
    <row r="253" spans="1:35" x14ac:dyDescent="0.45">
      <c r="A253" s="19">
        <v>2015</v>
      </c>
      <c r="B253" s="20">
        <v>13998</v>
      </c>
      <c r="C253" s="21" t="s">
        <v>335</v>
      </c>
      <c r="D253" s="21" t="s">
        <v>121</v>
      </c>
      <c r="E253" s="22">
        <v>11076</v>
      </c>
      <c r="F253" s="22">
        <v>0</v>
      </c>
      <c r="G253" s="22">
        <v>20</v>
      </c>
      <c r="H253" s="22">
        <v>0</v>
      </c>
      <c r="I253" s="22">
        <v>11096</v>
      </c>
      <c r="J253" s="23">
        <v>47</v>
      </c>
      <c r="K253" s="23">
        <v>0</v>
      </c>
      <c r="L253" s="23">
        <v>0</v>
      </c>
      <c r="M253" s="23">
        <v>0</v>
      </c>
      <c r="N253" s="23">
        <v>47</v>
      </c>
      <c r="O253" s="24">
        <v>7.1</v>
      </c>
      <c r="P253" s="24">
        <v>0</v>
      </c>
      <c r="Q253" s="24">
        <v>167</v>
      </c>
      <c r="R253" s="24">
        <v>0</v>
      </c>
      <c r="S253" s="24">
        <v>174.1</v>
      </c>
      <c r="T253" s="25">
        <v>6.8</v>
      </c>
      <c r="U253" s="25">
        <v>0</v>
      </c>
      <c r="V253" s="25">
        <v>0</v>
      </c>
      <c r="W253" s="25">
        <v>0</v>
      </c>
      <c r="X253" s="25">
        <v>6.8</v>
      </c>
      <c r="Y253" s="26">
        <v>74</v>
      </c>
      <c r="Z253" s="26">
        <v>0</v>
      </c>
      <c r="AA253" s="26">
        <v>8269</v>
      </c>
      <c r="AB253" s="26">
        <v>0</v>
      </c>
      <c r="AC253" s="26">
        <v>8343</v>
      </c>
      <c r="AD253" s="27">
        <v>339</v>
      </c>
      <c r="AE253" s="27">
        <v>0</v>
      </c>
      <c r="AF253" s="27">
        <v>0</v>
      </c>
      <c r="AG253" s="27">
        <v>0</v>
      </c>
      <c r="AH253" s="27">
        <v>339</v>
      </c>
      <c r="AI253" s="28" t="s">
        <v>684</v>
      </c>
    </row>
    <row r="254" spans="1:35" x14ac:dyDescent="0.45">
      <c r="A254" s="19">
        <v>2015</v>
      </c>
      <c r="B254" s="20">
        <v>14006</v>
      </c>
      <c r="C254" s="21" t="s">
        <v>541</v>
      </c>
      <c r="D254" s="21" t="s">
        <v>121</v>
      </c>
      <c r="E254" s="22">
        <v>1234</v>
      </c>
      <c r="F254" s="22">
        <v>0</v>
      </c>
      <c r="G254" s="22">
        <v>2</v>
      </c>
      <c r="H254" s="22">
        <v>0</v>
      </c>
      <c r="I254" s="22">
        <v>1236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4">
        <v>1.2</v>
      </c>
      <c r="P254" s="24">
        <v>0</v>
      </c>
      <c r="Q254" s="24">
        <v>143</v>
      </c>
      <c r="R254" s="24">
        <v>0</v>
      </c>
      <c r="S254" s="24">
        <v>144.19999999999999</v>
      </c>
      <c r="T254" s="25">
        <v>1.2</v>
      </c>
      <c r="U254" s="25">
        <v>0</v>
      </c>
      <c r="V254" s="25">
        <v>143</v>
      </c>
      <c r="W254" s="25">
        <v>0</v>
      </c>
      <c r="X254" s="25">
        <v>144.19999999999999</v>
      </c>
      <c r="Y254" s="26">
        <v>0</v>
      </c>
      <c r="Z254" s="26">
        <v>0</v>
      </c>
      <c r="AA254" s="26">
        <v>0</v>
      </c>
      <c r="AB254" s="26">
        <v>0</v>
      </c>
      <c r="AC254" s="26">
        <v>0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28" t="s">
        <v>684</v>
      </c>
    </row>
    <row r="255" spans="1:35" x14ac:dyDescent="0.45">
      <c r="A255" s="19">
        <v>2015</v>
      </c>
      <c r="B255" s="20">
        <v>14063</v>
      </c>
      <c r="C255" s="21" t="s">
        <v>336</v>
      </c>
      <c r="D255" s="21" t="s">
        <v>66</v>
      </c>
      <c r="E255" s="22" t="s">
        <v>684</v>
      </c>
      <c r="F255" s="22">
        <v>1</v>
      </c>
      <c r="G255" s="22" t="s">
        <v>684</v>
      </c>
      <c r="H255" s="22" t="s">
        <v>684</v>
      </c>
      <c r="I255" s="22">
        <v>1</v>
      </c>
      <c r="J255" s="23" t="s">
        <v>684</v>
      </c>
      <c r="K255" s="23" t="s">
        <v>684</v>
      </c>
      <c r="L255" s="23" t="s">
        <v>684</v>
      </c>
      <c r="M255" s="23" t="s">
        <v>684</v>
      </c>
      <c r="N255" s="23" t="s">
        <v>684</v>
      </c>
      <c r="O255" s="24" t="s">
        <v>684</v>
      </c>
      <c r="P255" s="24">
        <v>34</v>
      </c>
      <c r="Q255" s="24" t="s">
        <v>684</v>
      </c>
      <c r="R255" s="24" t="s">
        <v>684</v>
      </c>
      <c r="S255" s="24">
        <v>34</v>
      </c>
      <c r="T255" s="25" t="s">
        <v>684</v>
      </c>
      <c r="U255" s="25" t="s">
        <v>684</v>
      </c>
      <c r="V255" s="25" t="s">
        <v>684</v>
      </c>
      <c r="W255" s="25" t="s">
        <v>684</v>
      </c>
      <c r="X255" s="25" t="s">
        <v>684</v>
      </c>
      <c r="Y255" s="26" t="s">
        <v>684</v>
      </c>
      <c r="Z255" s="26">
        <v>2635</v>
      </c>
      <c r="AA255" s="26" t="s">
        <v>684</v>
      </c>
      <c r="AB255" s="26" t="s">
        <v>684</v>
      </c>
      <c r="AC255" s="26">
        <v>2635</v>
      </c>
      <c r="AD255" s="27" t="s">
        <v>684</v>
      </c>
      <c r="AE255" s="27" t="s">
        <v>684</v>
      </c>
      <c r="AF255" s="27" t="s">
        <v>684</v>
      </c>
      <c r="AG255" s="27" t="s">
        <v>684</v>
      </c>
      <c r="AH255" s="27" t="s">
        <v>684</v>
      </c>
      <c r="AI255" s="28" t="s">
        <v>684</v>
      </c>
    </row>
    <row r="256" spans="1:35" x14ac:dyDescent="0.45">
      <c r="A256" s="19">
        <v>2015</v>
      </c>
      <c r="B256" s="20">
        <v>14063</v>
      </c>
      <c r="C256" s="21" t="s">
        <v>336</v>
      </c>
      <c r="D256" s="21" t="s">
        <v>207</v>
      </c>
      <c r="E256" s="22">
        <v>5502</v>
      </c>
      <c r="F256" s="22">
        <v>1604</v>
      </c>
      <c r="G256" s="22" t="s">
        <v>684</v>
      </c>
      <c r="H256" s="22" t="s">
        <v>684</v>
      </c>
      <c r="I256" s="22">
        <v>7106</v>
      </c>
      <c r="J256" s="23">
        <v>11163</v>
      </c>
      <c r="K256" s="23">
        <v>4702</v>
      </c>
      <c r="L256" s="23" t="s">
        <v>684</v>
      </c>
      <c r="M256" s="23" t="s">
        <v>684</v>
      </c>
      <c r="N256" s="23">
        <v>15865</v>
      </c>
      <c r="O256" s="24">
        <v>14</v>
      </c>
      <c r="P256" s="24">
        <v>66.900000000000006</v>
      </c>
      <c r="Q256" s="24" t="s">
        <v>684</v>
      </c>
      <c r="R256" s="24" t="s">
        <v>684</v>
      </c>
      <c r="S256" s="24">
        <v>80.900000000000006</v>
      </c>
      <c r="T256" s="25">
        <v>14</v>
      </c>
      <c r="U256" s="25">
        <v>6.9</v>
      </c>
      <c r="V256" s="25" t="s">
        <v>684</v>
      </c>
      <c r="W256" s="25" t="s">
        <v>684</v>
      </c>
      <c r="X256" s="25">
        <v>20.9</v>
      </c>
      <c r="Y256" s="26">
        <v>5758</v>
      </c>
      <c r="Z256" s="26">
        <v>5694</v>
      </c>
      <c r="AA256" s="26" t="s">
        <v>684</v>
      </c>
      <c r="AB256" s="26" t="s">
        <v>684</v>
      </c>
      <c r="AC256" s="26">
        <v>11452</v>
      </c>
      <c r="AD256" s="27">
        <v>9164</v>
      </c>
      <c r="AE256" s="27">
        <v>6085</v>
      </c>
      <c r="AF256" s="27" t="s">
        <v>684</v>
      </c>
      <c r="AG256" s="27" t="s">
        <v>684</v>
      </c>
      <c r="AH256" s="27">
        <v>15249</v>
      </c>
      <c r="AI256" s="28" t="s">
        <v>684</v>
      </c>
    </row>
    <row r="257" spans="1:35" x14ac:dyDescent="0.45">
      <c r="A257" s="19">
        <v>2015</v>
      </c>
      <c r="B257" s="20">
        <v>14127</v>
      </c>
      <c r="C257" s="21" t="s">
        <v>337</v>
      </c>
      <c r="D257" s="21" t="s">
        <v>95</v>
      </c>
      <c r="E257" s="22">
        <v>38936</v>
      </c>
      <c r="F257" s="22">
        <v>54</v>
      </c>
      <c r="G257" s="22" t="s">
        <v>684</v>
      </c>
      <c r="H257" s="22" t="s">
        <v>684</v>
      </c>
      <c r="I257" s="22">
        <v>38990</v>
      </c>
      <c r="J257" s="23">
        <v>0</v>
      </c>
      <c r="K257" s="23">
        <v>217</v>
      </c>
      <c r="L257" s="23" t="s">
        <v>684</v>
      </c>
      <c r="M257" s="23" t="s">
        <v>684</v>
      </c>
      <c r="N257" s="23">
        <v>217</v>
      </c>
      <c r="O257" s="24">
        <v>55.8</v>
      </c>
      <c r="P257" s="24">
        <v>73.5</v>
      </c>
      <c r="Q257" s="24" t="s">
        <v>684</v>
      </c>
      <c r="R257" s="24" t="s">
        <v>684</v>
      </c>
      <c r="S257" s="24">
        <v>129.30000000000001</v>
      </c>
      <c r="T257" s="25" t="s">
        <v>684</v>
      </c>
      <c r="U257" s="25" t="s">
        <v>684</v>
      </c>
      <c r="V257" s="25" t="s">
        <v>684</v>
      </c>
      <c r="W257" s="25" t="s">
        <v>684</v>
      </c>
      <c r="X257" s="25" t="s">
        <v>684</v>
      </c>
      <c r="Y257" s="26">
        <v>945</v>
      </c>
      <c r="Z257" s="26">
        <v>1722</v>
      </c>
      <c r="AA257" s="26" t="s">
        <v>684</v>
      </c>
      <c r="AB257" s="26" t="s">
        <v>684</v>
      </c>
      <c r="AC257" s="26">
        <v>2667</v>
      </c>
      <c r="AD257" s="27">
        <v>1846</v>
      </c>
      <c r="AE257" s="27">
        <v>75</v>
      </c>
      <c r="AF257" s="27" t="s">
        <v>684</v>
      </c>
      <c r="AG257" s="27" t="s">
        <v>684</v>
      </c>
      <c r="AH257" s="27">
        <v>1921</v>
      </c>
      <c r="AI257" s="28" t="s">
        <v>684</v>
      </c>
    </row>
    <row r="258" spans="1:35" x14ac:dyDescent="0.45">
      <c r="A258" s="19">
        <v>2015</v>
      </c>
      <c r="B258" s="20">
        <v>14175</v>
      </c>
      <c r="C258" s="21" t="s">
        <v>340</v>
      </c>
      <c r="D258" s="21" t="s">
        <v>84</v>
      </c>
      <c r="E258" s="22">
        <v>17845</v>
      </c>
      <c r="F258" s="22" t="s">
        <v>684</v>
      </c>
      <c r="G258" s="22" t="s">
        <v>684</v>
      </c>
      <c r="H258" s="22" t="s">
        <v>684</v>
      </c>
      <c r="I258" s="22">
        <v>17845</v>
      </c>
      <c r="J258" s="23">
        <v>3526</v>
      </c>
      <c r="K258" s="23" t="s">
        <v>684</v>
      </c>
      <c r="L258" s="23" t="s">
        <v>684</v>
      </c>
      <c r="M258" s="23" t="s">
        <v>684</v>
      </c>
      <c r="N258" s="23">
        <v>3526</v>
      </c>
      <c r="O258" s="24">
        <v>3</v>
      </c>
      <c r="P258" s="24" t="s">
        <v>684</v>
      </c>
      <c r="Q258" s="24" t="s">
        <v>684</v>
      </c>
      <c r="R258" s="24" t="s">
        <v>684</v>
      </c>
      <c r="S258" s="24">
        <v>3</v>
      </c>
      <c r="T258" s="25" t="s">
        <v>684</v>
      </c>
      <c r="U258" s="25" t="s">
        <v>684</v>
      </c>
      <c r="V258" s="25" t="s">
        <v>684</v>
      </c>
      <c r="W258" s="25" t="s">
        <v>684</v>
      </c>
      <c r="X258" s="25" t="s">
        <v>684</v>
      </c>
      <c r="Y258" s="26" t="s">
        <v>684</v>
      </c>
      <c r="Z258" s="26" t="s">
        <v>684</v>
      </c>
      <c r="AA258" s="26" t="s">
        <v>684</v>
      </c>
      <c r="AB258" s="26" t="s">
        <v>684</v>
      </c>
      <c r="AC258" s="26" t="s">
        <v>684</v>
      </c>
      <c r="AD258" s="27" t="s">
        <v>684</v>
      </c>
      <c r="AE258" s="27" t="s">
        <v>684</v>
      </c>
      <c r="AF258" s="27" t="s">
        <v>684</v>
      </c>
      <c r="AG258" s="27" t="s">
        <v>684</v>
      </c>
      <c r="AH258" s="27" t="s">
        <v>684</v>
      </c>
      <c r="AI258" s="28" t="s">
        <v>684</v>
      </c>
    </row>
    <row r="259" spans="1:35" x14ac:dyDescent="0.45">
      <c r="A259" s="19">
        <v>2015</v>
      </c>
      <c r="B259" s="20">
        <v>14178</v>
      </c>
      <c r="C259" s="21" t="s">
        <v>341</v>
      </c>
      <c r="D259" s="21" t="s">
        <v>50</v>
      </c>
      <c r="E259" s="22">
        <v>1641</v>
      </c>
      <c r="F259" s="22">
        <v>100</v>
      </c>
      <c r="G259" s="22" t="s">
        <v>684</v>
      </c>
      <c r="H259" s="22" t="s">
        <v>684</v>
      </c>
      <c r="I259" s="22">
        <v>1741</v>
      </c>
      <c r="J259" s="23" t="s">
        <v>684</v>
      </c>
      <c r="K259" s="23" t="s">
        <v>684</v>
      </c>
      <c r="L259" s="23" t="s">
        <v>684</v>
      </c>
      <c r="M259" s="23" t="s">
        <v>684</v>
      </c>
      <c r="N259" s="23" t="s">
        <v>684</v>
      </c>
      <c r="O259" s="24">
        <v>24</v>
      </c>
      <c r="P259" s="24">
        <v>4</v>
      </c>
      <c r="Q259" s="24" t="s">
        <v>684</v>
      </c>
      <c r="R259" s="24" t="s">
        <v>684</v>
      </c>
      <c r="S259" s="24">
        <v>28</v>
      </c>
      <c r="T259" s="25">
        <v>21</v>
      </c>
      <c r="U259" s="25">
        <v>2</v>
      </c>
      <c r="V259" s="25" t="s">
        <v>684</v>
      </c>
      <c r="W259" s="25" t="s">
        <v>684</v>
      </c>
      <c r="X259" s="25">
        <v>23</v>
      </c>
      <c r="Y259" s="26">
        <v>7</v>
      </c>
      <c r="Z259" s="26">
        <v>2</v>
      </c>
      <c r="AA259" s="26" t="s">
        <v>684</v>
      </c>
      <c r="AB259" s="26" t="s">
        <v>684</v>
      </c>
      <c r="AC259" s="26">
        <v>9</v>
      </c>
      <c r="AD259" s="27" t="s">
        <v>684</v>
      </c>
      <c r="AE259" s="27" t="s">
        <v>684</v>
      </c>
      <c r="AF259" s="27" t="s">
        <v>684</v>
      </c>
      <c r="AG259" s="27" t="s">
        <v>684</v>
      </c>
      <c r="AH259" s="27" t="s">
        <v>684</v>
      </c>
      <c r="AI259" s="28" t="s">
        <v>684</v>
      </c>
    </row>
    <row r="260" spans="1:35" x14ac:dyDescent="0.45">
      <c r="A260" s="19">
        <v>2015</v>
      </c>
      <c r="B260" s="20">
        <v>14201</v>
      </c>
      <c r="C260" s="21" t="s">
        <v>342</v>
      </c>
      <c r="D260" s="21" t="s">
        <v>52</v>
      </c>
      <c r="E260" s="22">
        <v>569</v>
      </c>
      <c r="F260" s="22">
        <v>65</v>
      </c>
      <c r="G260" s="22" t="s">
        <v>684</v>
      </c>
      <c r="H260" s="22" t="s">
        <v>684</v>
      </c>
      <c r="I260" s="22">
        <v>634</v>
      </c>
      <c r="J260" s="23">
        <v>7</v>
      </c>
      <c r="K260" s="23">
        <v>2</v>
      </c>
      <c r="L260" s="23" t="s">
        <v>684</v>
      </c>
      <c r="M260" s="23" t="s">
        <v>684</v>
      </c>
      <c r="N260" s="23">
        <v>9</v>
      </c>
      <c r="O260" s="24">
        <v>1</v>
      </c>
      <c r="P260" s="24">
        <v>0</v>
      </c>
      <c r="Q260" s="24" t="s">
        <v>684</v>
      </c>
      <c r="R260" s="24" t="s">
        <v>684</v>
      </c>
      <c r="S260" s="24">
        <v>1</v>
      </c>
      <c r="T260" s="25">
        <v>1</v>
      </c>
      <c r="U260" s="25">
        <v>0</v>
      </c>
      <c r="V260" s="25" t="s">
        <v>684</v>
      </c>
      <c r="W260" s="25" t="s">
        <v>684</v>
      </c>
      <c r="X260" s="25">
        <v>1</v>
      </c>
      <c r="Y260" s="26" t="s">
        <v>684</v>
      </c>
      <c r="Z260" s="26" t="s">
        <v>684</v>
      </c>
      <c r="AA260" s="26" t="s">
        <v>684</v>
      </c>
      <c r="AB260" s="26" t="s">
        <v>684</v>
      </c>
      <c r="AC260" s="26" t="s">
        <v>684</v>
      </c>
      <c r="AD260" s="27" t="s">
        <v>684</v>
      </c>
      <c r="AE260" s="27" t="s">
        <v>684</v>
      </c>
      <c r="AF260" s="27" t="s">
        <v>684</v>
      </c>
      <c r="AG260" s="27" t="s">
        <v>684</v>
      </c>
      <c r="AH260" s="27" t="s">
        <v>684</v>
      </c>
      <c r="AI260" s="28" t="s">
        <v>684</v>
      </c>
    </row>
    <row r="261" spans="1:35" x14ac:dyDescent="0.45">
      <c r="A261" s="19">
        <v>2015</v>
      </c>
      <c r="B261" s="20">
        <v>14202</v>
      </c>
      <c r="C261" s="21" t="s">
        <v>343</v>
      </c>
      <c r="D261" s="21" t="s">
        <v>52</v>
      </c>
      <c r="E261" s="22">
        <v>632</v>
      </c>
      <c r="F261" s="22" t="s">
        <v>684</v>
      </c>
      <c r="G261" s="22" t="s">
        <v>684</v>
      </c>
      <c r="H261" s="22" t="s">
        <v>684</v>
      </c>
      <c r="I261" s="22">
        <v>632</v>
      </c>
      <c r="J261" s="23" t="s">
        <v>684</v>
      </c>
      <c r="K261" s="23" t="s">
        <v>684</v>
      </c>
      <c r="L261" s="23" t="s">
        <v>684</v>
      </c>
      <c r="M261" s="23" t="s">
        <v>684</v>
      </c>
      <c r="N261" s="23" t="s">
        <v>684</v>
      </c>
      <c r="O261" s="24">
        <v>3.1</v>
      </c>
      <c r="P261" s="24" t="s">
        <v>684</v>
      </c>
      <c r="Q261" s="24" t="s">
        <v>684</v>
      </c>
      <c r="R261" s="24" t="s">
        <v>684</v>
      </c>
      <c r="S261" s="24">
        <v>3.1</v>
      </c>
      <c r="T261" s="25">
        <v>2.5</v>
      </c>
      <c r="U261" s="25" t="s">
        <v>684</v>
      </c>
      <c r="V261" s="25" t="s">
        <v>684</v>
      </c>
      <c r="W261" s="25" t="s">
        <v>684</v>
      </c>
      <c r="X261" s="25">
        <v>2.5</v>
      </c>
      <c r="Y261" s="26">
        <v>23</v>
      </c>
      <c r="Z261" s="26" t="s">
        <v>684</v>
      </c>
      <c r="AA261" s="26" t="s">
        <v>684</v>
      </c>
      <c r="AB261" s="26" t="s">
        <v>684</v>
      </c>
      <c r="AC261" s="26">
        <v>23</v>
      </c>
      <c r="AD261" s="27">
        <v>2</v>
      </c>
      <c r="AE261" s="27" t="s">
        <v>684</v>
      </c>
      <c r="AF261" s="27" t="s">
        <v>684</v>
      </c>
      <c r="AG261" s="27" t="s">
        <v>684</v>
      </c>
      <c r="AH261" s="27">
        <v>2</v>
      </c>
      <c r="AI261" s="28">
        <v>21</v>
      </c>
    </row>
    <row r="262" spans="1:35" x14ac:dyDescent="0.45">
      <c r="A262" s="19">
        <v>2015</v>
      </c>
      <c r="B262" s="20">
        <v>14246</v>
      </c>
      <c r="C262" s="21" t="s">
        <v>344</v>
      </c>
      <c r="D262" s="21" t="s">
        <v>50</v>
      </c>
      <c r="E262" s="22">
        <v>6637</v>
      </c>
      <c r="F262" s="22">
        <v>275</v>
      </c>
      <c r="G262" s="22">
        <v>4</v>
      </c>
      <c r="H262" s="22" t="s">
        <v>684</v>
      </c>
      <c r="I262" s="22">
        <v>6916</v>
      </c>
      <c r="J262" s="23">
        <v>40</v>
      </c>
      <c r="K262" s="23">
        <v>26</v>
      </c>
      <c r="L262" s="23">
        <v>12</v>
      </c>
      <c r="M262" s="23" t="s">
        <v>684</v>
      </c>
      <c r="N262" s="23">
        <v>78</v>
      </c>
      <c r="O262" s="24">
        <v>2.1</v>
      </c>
      <c r="P262" s="24">
        <v>0.9</v>
      </c>
      <c r="Q262" s="24">
        <v>1.2</v>
      </c>
      <c r="R262" s="24" t="s">
        <v>684</v>
      </c>
      <c r="S262" s="24">
        <v>4.2</v>
      </c>
      <c r="T262" s="25">
        <v>2.1</v>
      </c>
      <c r="U262" s="25">
        <v>0.9</v>
      </c>
      <c r="V262" s="25">
        <v>1.2</v>
      </c>
      <c r="W262" s="25" t="s">
        <v>684</v>
      </c>
      <c r="X262" s="25">
        <v>4.2</v>
      </c>
      <c r="Y262" s="26">
        <v>303</v>
      </c>
      <c r="Z262" s="26">
        <v>68</v>
      </c>
      <c r="AA262" s="26">
        <v>28</v>
      </c>
      <c r="AB262" s="26" t="s">
        <v>684</v>
      </c>
      <c r="AC262" s="26">
        <v>399</v>
      </c>
      <c r="AD262" s="27">
        <v>2</v>
      </c>
      <c r="AE262" s="27">
        <v>0</v>
      </c>
      <c r="AF262" s="27">
        <v>0</v>
      </c>
      <c r="AG262" s="27" t="s">
        <v>684</v>
      </c>
      <c r="AH262" s="27">
        <v>2</v>
      </c>
      <c r="AI262" s="28">
        <v>0</v>
      </c>
    </row>
    <row r="263" spans="1:35" x14ac:dyDescent="0.45">
      <c r="A263" s="19">
        <v>2015</v>
      </c>
      <c r="B263" s="20">
        <v>14251</v>
      </c>
      <c r="C263" s="21" t="s">
        <v>540</v>
      </c>
      <c r="D263" s="21" t="s">
        <v>174</v>
      </c>
      <c r="E263" s="22">
        <v>3327</v>
      </c>
      <c r="F263" s="22">
        <v>23</v>
      </c>
      <c r="G263" s="22" t="s">
        <v>684</v>
      </c>
      <c r="H263" s="22" t="s">
        <v>684</v>
      </c>
      <c r="I263" s="22">
        <v>3350</v>
      </c>
      <c r="J263" s="23">
        <v>8322</v>
      </c>
      <c r="K263" s="23">
        <v>4728</v>
      </c>
      <c r="L263" s="23" t="s">
        <v>684</v>
      </c>
      <c r="M263" s="23" t="s">
        <v>684</v>
      </c>
      <c r="N263" s="23">
        <v>13050</v>
      </c>
      <c r="O263" s="24" t="s">
        <v>684</v>
      </c>
      <c r="P263" s="24" t="s">
        <v>684</v>
      </c>
      <c r="Q263" s="24" t="s">
        <v>684</v>
      </c>
      <c r="R263" s="24" t="s">
        <v>684</v>
      </c>
      <c r="S263" s="24" t="s">
        <v>684</v>
      </c>
      <c r="T263" s="25" t="s">
        <v>684</v>
      </c>
      <c r="U263" s="25" t="s">
        <v>684</v>
      </c>
      <c r="V263" s="25" t="s">
        <v>684</v>
      </c>
      <c r="W263" s="25" t="s">
        <v>684</v>
      </c>
      <c r="X263" s="25" t="s">
        <v>684</v>
      </c>
      <c r="Y263" s="26">
        <v>323</v>
      </c>
      <c r="Z263" s="26">
        <v>69</v>
      </c>
      <c r="AA263" s="26" t="s">
        <v>684</v>
      </c>
      <c r="AB263" s="26" t="s">
        <v>684</v>
      </c>
      <c r="AC263" s="26">
        <v>392</v>
      </c>
      <c r="AD263" s="27" t="s">
        <v>684</v>
      </c>
      <c r="AE263" s="27" t="s">
        <v>684</v>
      </c>
      <c r="AF263" s="27" t="s">
        <v>684</v>
      </c>
      <c r="AG263" s="27" t="s">
        <v>684</v>
      </c>
      <c r="AH263" s="27" t="s">
        <v>684</v>
      </c>
      <c r="AI263" s="28" t="s">
        <v>684</v>
      </c>
    </row>
    <row r="264" spans="1:35" x14ac:dyDescent="0.45">
      <c r="A264" s="19">
        <v>2015</v>
      </c>
      <c r="B264" s="20">
        <v>14328</v>
      </c>
      <c r="C264" s="21" t="s">
        <v>539</v>
      </c>
      <c r="D264" s="21" t="s">
        <v>58</v>
      </c>
      <c r="E264" s="22">
        <v>432227</v>
      </c>
      <c r="F264" s="22">
        <v>731843</v>
      </c>
      <c r="G264" s="22">
        <v>14496</v>
      </c>
      <c r="H264" s="22" t="s">
        <v>684</v>
      </c>
      <c r="I264" s="22">
        <v>1178566</v>
      </c>
      <c r="J264" s="23">
        <v>5592</v>
      </c>
      <c r="K264" s="23">
        <v>69581</v>
      </c>
      <c r="L264" s="23">
        <v>14589</v>
      </c>
      <c r="M264" s="23" t="s">
        <v>684</v>
      </c>
      <c r="N264" s="23">
        <v>89762</v>
      </c>
      <c r="O264" s="24">
        <v>144</v>
      </c>
      <c r="P264" s="24">
        <v>49</v>
      </c>
      <c r="Q264" s="24">
        <v>364</v>
      </c>
      <c r="R264" s="24" t="s">
        <v>684</v>
      </c>
      <c r="S264" s="24">
        <v>557</v>
      </c>
      <c r="T264" s="25">
        <v>62</v>
      </c>
      <c r="U264" s="25">
        <v>45</v>
      </c>
      <c r="V264" s="25">
        <v>166</v>
      </c>
      <c r="W264" s="25" t="s">
        <v>684</v>
      </c>
      <c r="X264" s="25">
        <v>273</v>
      </c>
      <c r="Y264" s="26">
        <v>701</v>
      </c>
      <c r="Z264" s="26">
        <v>30254</v>
      </c>
      <c r="AA264" s="26">
        <v>6343</v>
      </c>
      <c r="AB264" s="26" t="s">
        <v>684</v>
      </c>
      <c r="AC264" s="26">
        <v>37298</v>
      </c>
      <c r="AD264" s="27">
        <v>8762</v>
      </c>
      <c r="AE264" s="27">
        <v>21879</v>
      </c>
      <c r="AF264" s="27">
        <v>4587</v>
      </c>
      <c r="AG264" s="27" t="s">
        <v>684</v>
      </c>
      <c r="AH264" s="27">
        <v>35228</v>
      </c>
      <c r="AI264" s="28" t="s">
        <v>684</v>
      </c>
    </row>
    <row r="265" spans="1:35" x14ac:dyDescent="0.45">
      <c r="A265" s="19">
        <v>2015</v>
      </c>
      <c r="B265" s="20">
        <v>14354</v>
      </c>
      <c r="C265" s="21" t="s">
        <v>346</v>
      </c>
      <c r="D265" s="21" t="s">
        <v>230</v>
      </c>
      <c r="E265" s="22" t="s">
        <v>684</v>
      </c>
      <c r="F265" s="22" t="s">
        <v>684</v>
      </c>
      <c r="G265" s="22">
        <v>193</v>
      </c>
      <c r="H265" s="22" t="s">
        <v>684</v>
      </c>
      <c r="I265" s="22">
        <v>193</v>
      </c>
      <c r="J265" s="23" t="s">
        <v>684</v>
      </c>
      <c r="K265" s="23" t="s">
        <v>684</v>
      </c>
      <c r="L265" s="23" t="s">
        <v>684</v>
      </c>
      <c r="M265" s="23" t="s">
        <v>684</v>
      </c>
      <c r="N265" s="23" t="s">
        <v>684</v>
      </c>
      <c r="O265" s="24" t="s">
        <v>684</v>
      </c>
      <c r="P265" s="24" t="s">
        <v>684</v>
      </c>
      <c r="Q265" s="24">
        <v>152</v>
      </c>
      <c r="R265" s="24" t="s">
        <v>684</v>
      </c>
      <c r="S265" s="24">
        <v>152</v>
      </c>
      <c r="T265" s="25" t="s">
        <v>684</v>
      </c>
      <c r="U265" s="25" t="s">
        <v>684</v>
      </c>
      <c r="V265" s="25">
        <v>151.4</v>
      </c>
      <c r="W265" s="25" t="s">
        <v>684</v>
      </c>
      <c r="X265" s="25">
        <v>151.4</v>
      </c>
      <c r="Y265" s="26" t="s">
        <v>684</v>
      </c>
      <c r="Z265" s="26" t="s">
        <v>684</v>
      </c>
      <c r="AA265" s="26">
        <v>3314</v>
      </c>
      <c r="AB265" s="26" t="s">
        <v>684</v>
      </c>
      <c r="AC265" s="26">
        <v>3314</v>
      </c>
      <c r="AD265" s="27" t="s">
        <v>684</v>
      </c>
      <c r="AE265" s="27" t="s">
        <v>684</v>
      </c>
      <c r="AF265" s="27">
        <v>279</v>
      </c>
      <c r="AG265" s="27" t="s">
        <v>684</v>
      </c>
      <c r="AH265" s="27">
        <v>279</v>
      </c>
      <c r="AI265" s="28" t="s">
        <v>684</v>
      </c>
    </row>
    <row r="266" spans="1:35" x14ac:dyDescent="0.45">
      <c r="A266" s="19">
        <v>2015</v>
      </c>
      <c r="B266" s="20">
        <v>14354</v>
      </c>
      <c r="C266" s="21" t="s">
        <v>346</v>
      </c>
      <c r="D266" s="21" t="s">
        <v>349</v>
      </c>
      <c r="E266" s="22">
        <v>103371</v>
      </c>
      <c r="F266" s="22" t="s">
        <v>684</v>
      </c>
      <c r="G266" s="22">
        <v>55</v>
      </c>
      <c r="H266" s="22" t="s">
        <v>684</v>
      </c>
      <c r="I266" s="22">
        <v>103426</v>
      </c>
      <c r="J266" s="23" t="s">
        <v>684</v>
      </c>
      <c r="K266" s="23" t="s">
        <v>684</v>
      </c>
      <c r="L266" s="23" t="s">
        <v>684</v>
      </c>
      <c r="M266" s="23" t="s">
        <v>684</v>
      </c>
      <c r="N266" s="23" t="s">
        <v>684</v>
      </c>
      <c r="O266" s="24">
        <v>92.1</v>
      </c>
      <c r="P266" s="24" t="s">
        <v>684</v>
      </c>
      <c r="Q266" s="24">
        <v>13.4</v>
      </c>
      <c r="R266" s="24" t="s">
        <v>684</v>
      </c>
      <c r="S266" s="24">
        <v>105.5</v>
      </c>
      <c r="T266" s="25">
        <v>81</v>
      </c>
      <c r="U266" s="25" t="s">
        <v>684</v>
      </c>
      <c r="V266" s="25">
        <v>11</v>
      </c>
      <c r="W266" s="25" t="s">
        <v>684</v>
      </c>
      <c r="X266" s="25">
        <v>92</v>
      </c>
      <c r="Y266" s="26">
        <v>1995</v>
      </c>
      <c r="Z266" s="26" t="s">
        <v>684</v>
      </c>
      <c r="AA266" s="26">
        <v>438</v>
      </c>
      <c r="AB266" s="26" t="s">
        <v>684</v>
      </c>
      <c r="AC266" s="26">
        <v>2433</v>
      </c>
      <c r="AD266" s="27">
        <v>2566</v>
      </c>
      <c r="AE266" s="27" t="s">
        <v>684</v>
      </c>
      <c r="AF266" s="27">
        <v>38</v>
      </c>
      <c r="AG266" s="27" t="s">
        <v>684</v>
      </c>
      <c r="AH266" s="27">
        <v>2604</v>
      </c>
      <c r="AI266" s="28" t="s">
        <v>684</v>
      </c>
    </row>
    <row r="267" spans="1:35" x14ac:dyDescent="0.45">
      <c r="A267" s="19">
        <v>2015</v>
      </c>
      <c r="B267" s="20">
        <v>14398</v>
      </c>
      <c r="C267" s="21" t="s">
        <v>350</v>
      </c>
      <c r="D267" s="21" t="s">
        <v>84</v>
      </c>
      <c r="E267" s="22">
        <v>37517</v>
      </c>
      <c r="F267" s="22">
        <v>60</v>
      </c>
      <c r="G267" s="22">
        <v>7</v>
      </c>
      <c r="H267" s="22" t="s">
        <v>684</v>
      </c>
      <c r="I267" s="22">
        <v>37584</v>
      </c>
      <c r="J267" s="23">
        <v>886</v>
      </c>
      <c r="K267" s="23" t="s">
        <v>684</v>
      </c>
      <c r="L267" s="23" t="s">
        <v>684</v>
      </c>
      <c r="M267" s="23" t="s">
        <v>684</v>
      </c>
      <c r="N267" s="23">
        <v>886</v>
      </c>
      <c r="O267" s="24">
        <v>33.6</v>
      </c>
      <c r="P267" s="24">
        <v>7</v>
      </c>
      <c r="Q267" s="24">
        <v>3.8</v>
      </c>
      <c r="R267" s="24" t="s">
        <v>684</v>
      </c>
      <c r="S267" s="24">
        <v>44.4</v>
      </c>
      <c r="T267" s="25">
        <v>23.5</v>
      </c>
      <c r="U267" s="25">
        <v>6.3</v>
      </c>
      <c r="V267" s="25">
        <v>3.1</v>
      </c>
      <c r="W267" s="25" t="s">
        <v>684</v>
      </c>
      <c r="X267" s="25">
        <v>32.9</v>
      </c>
      <c r="Y267" s="26">
        <v>147</v>
      </c>
      <c r="Z267" s="26" t="s">
        <v>684</v>
      </c>
      <c r="AA267" s="26" t="s">
        <v>684</v>
      </c>
      <c r="AB267" s="26" t="s">
        <v>684</v>
      </c>
      <c r="AC267" s="26">
        <v>147</v>
      </c>
      <c r="AD267" s="27">
        <v>831</v>
      </c>
      <c r="AE267" s="27">
        <v>18</v>
      </c>
      <c r="AF267" s="27">
        <v>2</v>
      </c>
      <c r="AG267" s="27" t="s">
        <v>684</v>
      </c>
      <c r="AH267" s="27">
        <v>851</v>
      </c>
      <c r="AI267" s="28">
        <v>356</v>
      </c>
    </row>
    <row r="268" spans="1:35" x14ac:dyDescent="0.45">
      <c r="A268" s="19">
        <v>2015</v>
      </c>
      <c r="B268" s="20">
        <v>14426</v>
      </c>
      <c r="C268" s="21" t="s">
        <v>351</v>
      </c>
      <c r="D268" s="21" t="s">
        <v>95</v>
      </c>
      <c r="E268" s="22" t="s">
        <v>684</v>
      </c>
      <c r="F268" s="22" t="s">
        <v>684</v>
      </c>
      <c r="G268" s="22">
        <v>318</v>
      </c>
      <c r="H268" s="22" t="s">
        <v>684</v>
      </c>
      <c r="I268" s="22">
        <v>318</v>
      </c>
      <c r="J268" s="23" t="s">
        <v>684</v>
      </c>
      <c r="K268" s="23" t="s">
        <v>684</v>
      </c>
      <c r="L268" s="23">
        <v>1045</v>
      </c>
      <c r="M268" s="23" t="s">
        <v>684</v>
      </c>
      <c r="N268" s="23">
        <v>1045</v>
      </c>
      <c r="O268" s="24" t="s">
        <v>684</v>
      </c>
      <c r="P268" s="24" t="s">
        <v>684</v>
      </c>
      <c r="Q268" s="24">
        <v>19</v>
      </c>
      <c r="R268" s="24" t="s">
        <v>684</v>
      </c>
      <c r="S268" s="24">
        <v>19</v>
      </c>
      <c r="T268" s="25" t="s">
        <v>684</v>
      </c>
      <c r="U268" s="25" t="s">
        <v>684</v>
      </c>
      <c r="V268" s="25">
        <v>11.4</v>
      </c>
      <c r="W268" s="25" t="s">
        <v>684</v>
      </c>
      <c r="X268" s="25">
        <v>11.4</v>
      </c>
      <c r="Y268" s="26" t="s">
        <v>684</v>
      </c>
      <c r="Z268" s="26" t="s">
        <v>684</v>
      </c>
      <c r="AA268" s="26">
        <v>135</v>
      </c>
      <c r="AB268" s="26" t="s">
        <v>684</v>
      </c>
      <c r="AC268" s="26">
        <v>135</v>
      </c>
      <c r="AD268" s="27" t="s">
        <v>684</v>
      </c>
      <c r="AE268" s="27" t="s">
        <v>684</v>
      </c>
      <c r="AF268" s="27" t="s">
        <v>684</v>
      </c>
      <c r="AG268" s="27" t="s">
        <v>684</v>
      </c>
      <c r="AH268" s="27" t="s">
        <v>684</v>
      </c>
      <c r="AI268" s="28" t="s">
        <v>684</v>
      </c>
    </row>
    <row r="269" spans="1:35" x14ac:dyDescent="0.45">
      <c r="A269" s="19">
        <v>2015</v>
      </c>
      <c r="B269" s="20">
        <v>14468</v>
      </c>
      <c r="C269" s="21" t="s">
        <v>352</v>
      </c>
      <c r="D269" s="21" t="s">
        <v>50</v>
      </c>
      <c r="E269" s="22">
        <v>2275</v>
      </c>
      <c r="F269" s="22">
        <v>68</v>
      </c>
      <c r="G269" s="22">
        <v>5</v>
      </c>
      <c r="H269" s="22">
        <v>0</v>
      </c>
      <c r="I269" s="22">
        <v>2348</v>
      </c>
      <c r="J269" s="23">
        <v>0</v>
      </c>
      <c r="K269" s="23">
        <v>0</v>
      </c>
      <c r="L269" s="23">
        <v>0</v>
      </c>
      <c r="M269" s="23">
        <v>0</v>
      </c>
      <c r="N269" s="23">
        <v>0</v>
      </c>
      <c r="O269" s="24">
        <v>6.9</v>
      </c>
      <c r="P269" s="24">
        <v>2.4</v>
      </c>
      <c r="Q269" s="24">
        <v>0.5</v>
      </c>
      <c r="R269" s="24">
        <v>0</v>
      </c>
      <c r="S269" s="24">
        <v>9.8000000000000007</v>
      </c>
      <c r="T269" s="25">
        <v>2.9</v>
      </c>
      <c r="U269" s="25">
        <v>1</v>
      </c>
      <c r="V269" s="25">
        <v>0.2</v>
      </c>
      <c r="W269" s="25">
        <v>0</v>
      </c>
      <c r="X269" s="25">
        <v>4.0999999999999996</v>
      </c>
      <c r="Y269" s="26">
        <v>495</v>
      </c>
      <c r="Z269" s="26">
        <v>172</v>
      </c>
      <c r="AA269" s="26">
        <v>34</v>
      </c>
      <c r="AB269" s="26">
        <v>0</v>
      </c>
      <c r="AC269" s="26">
        <v>701</v>
      </c>
      <c r="AD269" s="27">
        <v>80</v>
      </c>
      <c r="AE269" s="27">
        <v>28</v>
      </c>
      <c r="AF269" s="27">
        <v>6</v>
      </c>
      <c r="AG269" s="27">
        <v>0</v>
      </c>
      <c r="AH269" s="27">
        <v>114</v>
      </c>
      <c r="AI269" s="28">
        <v>9</v>
      </c>
    </row>
    <row r="270" spans="1:35" x14ac:dyDescent="0.45">
      <c r="A270" s="19">
        <v>2015</v>
      </c>
      <c r="B270" s="20">
        <v>14557</v>
      </c>
      <c r="C270" s="21" t="s">
        <v>353</v>
      </c>
      <c r="D270" s="21" t="s">
        <v>84</v>
      </c>
      <c r="E270" s="22" t="s">
        <v>684</v>
      </c>
      <c r="F270" s="22" t="s">
        <v>684</v>
      </c>
      <c r="G270" s="22">
        <v>4</v>
      </c>
      <c r="H270" s="22" t="s">
        <v>684</v>
      </c>
      <c r="I270" s="22">
        <v>4</v>
      </c>
      <c r="J270" s="23" t="s">
        <v>684</v>
      </c>
      <c r="K270" s="23" t="s">
        <v>684</v>
      </c>
      <c r="L270" s="23" t="s">
        <v>684</v>
      </c>
      <c r="M270" s="23" t="s">
        <v>684</v>
      </c>
      <c r="N270" s="23" t="s">
        <v>684</v>
      </c>
      <c r="O270" s="24" t="s">
        <v>684</v>
      </c>
      <c r="P270" s="24" t="s">
        <v>684</v>
      </c>
      <c r="Q270" s="24">
        <v>9.3000000000000007</v>
      </c>
      <c r="R270" s="24" t="s">
        <v>684</v>
      </c>
      <c r="S270" s="24">
        <v>9.3000000000000007</v>
      </c>
      <c r="T270" s="25" t="s">
        <v>684</v>
      </c>
      <c r="U270" s="25" t="s">
        <v>684</v>
      </c>
      <c r="V270" s="25">
        <v>7.5</v>
      </c>
      <c r="W270" s="25" t="s">
        <v>684</v>
      </c>
      <c r="X270" s="25">
        <v>7.5</v>
      </c>
      <c r="Y270" s="26" t="s">
        <v>684</v>
      </c>
      <c r="Z270" s="26" t="s">
        <v>684</v>
      </c>
      <c r="AA270" s="26" t="s">
        <v>684</v>
      </c>
      <c r="AB270" s="26" t="s">
        <v>684</v>
      </c>
      <c r="AC270" s="26" t="s">
        <v>684</v>
      </c>
      <c r="AD270" s="27" t="s">
        <v>684</v>
      </c>
      <c r="AE270" s="27" t="s">
        <v>684</v>
      </c>
      <c r="AF270" s="27" t="s">
        <v>684</v>
      </c>
      <c r="AG270" s="27" t="s">
        <v>684</v>
      </c>
      <c r="AH270" s="27" t="s">
        <v>684</v>
      </c>
      <c r="AI270" s="28" t="s">
        <v>684</v>
      </c>
    </row>
    <row r="271" spans="1:35" x14ac:dyDescent="0.45">
      <c r="A271" s="19">
        <v>2015</v>
      </c>
      <c r="B271" s="20">
        <v>14717</v>
      </c>
      <c r="C271" s="21" t="s">
        <v>356</v>
      </c>
      <c r="D271" s="21" t="s">
        <v>89</v>
      </c>
      <c r="E271" s="22" t="s">
        <v>684</v>
      </c>
      <c r="F271" s="22">
        <v>106</v>
      </c>
      <c r="G271" s="22" t="s">
        <v>684</v>
      </c>
      <c r="H271" s="22" t="s">
        <v>684</v>
      </c>
      <c r="I271" s="22">
        <v>106</v>
      </c>
      <c r="J271" s="23" t="s">
        <v>684</v>
      </c>
      <c r="K271" s="23" t="s">
        <v>684</v>
      </c>
      <c r="L271" s="23" t="s">
        <v>684</v>
      </c>
      <c r="M271" s="23" t="s">
        <v>684</v>
      </c>
      <c r="N271" s="23" t="s">
        <v>684</v>
      </c>
      <c r="O271" s="24" t="s">
        <v>684</v>
      </c>
      <c r="P271" s="24">
        <v>6</v>
      </c>
      <c r="Q271" s="24" t="s">
        <v>684</v>
      </c>
      <c r="R271" s="24" t="s">
        <v>684</v>
      </c>
      <c r="S271" s="24">
        <v>6</v>
      </c>
      <c r="T271" s="25" t="s">
        <v>684</v>
      </c>
      <c r="U271" s="25" t="s">
        <v>684</v>
      </c>
      <c r="V271" s="25" t="s">
        <v>684</v>
      </c>
      <c r="W271" s="25" t="s">
        <v>684</v>
      </c>
      <c r="X271" s="25" t="s">
        <v>684</v>
      </c>
      <c r="Y271" s="26" t="s">
        <v>684</v>
      </c>
      <c r="Z271" s="26" t="s">
        <v>684</v>
      </c>
      <c r="AA271" s="26" t="s">
        <v>684</v>
      </c>
      <c r="AB271" s="26" t="s">
        <v>684</v>
      </c>
      <c r="AC271" s="26" t="s">
        <v>684</v>
      </c>
      <c r="AD271" s="27" t="s">
        <v>684</v>
      </c>
      <c r="AE271" s="27" t="s">
        <v>684</v>
      </c>
      <c r="AF271" s="27" t="s">
        <v>684</v>
      </c>
      <c r="AG271" s="27" t="s">
        <v>684</v>
      </c>
      <c r="AH271" s="27" t="s">
        <v>684</v>
      </c>
      <c r="AI271" s="28" t="s">
        <v>684</v>
      </c>
    </row>
    <row r="272" spans="1:35" x14ac:dyDescent="0.45">
      <c r="A272" s="19">
        <v>2015</v>
      </c>
      <c r="B272" s="20">
        <v>14940</v>
      </c>
      <c r="C272" s="21" t="s">
        <v>357</v>
      </c>
      <c r="D272" s="21" t="s">
        <v>54</v>
      </c>
      <c r="E272" s="22">
        <v>67915</v>
      </c>
      <c r="F272" s="22">
        <v>1728</v>
      </c>
      <c r="G272" s="22" t="s">
        <v>684</v>
      </c>
      <c r="H272" s="22" t="s">
        <v>684</v>
      </c>
      <c r="I272" s="22">
        <v>69643</v>
      </c>
      <c r="J272" s="23">
        <v>213</v>
      </c>
      <c r="K272" s="23">
        <v>4</v>
      </c>
      <c r="L272" s="23" t="s">
        <v>684</v>
      </c>
      <c r="M272" s="23" t="s">
        <v>684</v>
      </c>
      <c r="N272" s="23">
        <v>217</v>
      </c>
      <c r="O272" s="24">
        <v>68</v>
      </c>
      <c r="P272" s="24">
        <v>2.8</v>
      </c>
      <c r="Q272" s="24" t="s">
        <v>684</v>
      </c>
      <c r="R272" s="24" t="s">
        <v>684</v>
      </c>
      <c r="S272" s="24">
        <v>70.8</v>
      </c>
      <c r="T272" s="25">
        <v>67</v>
      </c>
      <c r="U272" s="25">
        <v>2.7</v>
      </c>
      <c r="V272" s="25" t="s">
        <v>684</v>
      </c>
      <c r="W272" s="25" t="s">
        <v>684</v>
      </c>
      <c r="X272" s="25">
        <v>69.7</v>
      </c>
      <c r="Y272" s="26">
        <v>6372</v>
      </c>
      <c r="Z272" s="26">
        <v>264</v>
      </c>
      <c r="AA272" s="26" t="s">
        <v>684</v>
      </c>
      <c r="AB272" s="26" t="s">
        <v>684</v>
      </c>
      <c r="AC272" s="26">
        <v>6636</v>
      </c>
      <c r="AD272" s="27">
        <v>1240</v>
      </c>
      <c r="AE272" s="27">
        <v>38</v>
      </c>
      <c r="AF272" s="27" t="s">
        <v>684</v>
      </c>
      <c r="AG272" s="27" t="s">
        <v>684</v>
      </c>
      <c r="AH272" s="27">
        <v>1278</v>
      </c>
      <c r="AI272" s="28" t="s">
        <v>684</v>
      </c>
    </row>
    <row r="273" spans="1:35" x14ac:dyDescent="0.45">
      <c r="A273" s="19">
        <v>2015</v>
      </c>
      <c r="B273" s="20">
        <v>15023</v>
      </c>
      <c r="C273" s="21" t="s">
        <v>358</v>
      </c>
      <c r="D273" s="21" t="s">
        <v>89</v>
      </c>
      <c r="E273" s="22">
        <v>6253</v>
      </c>
      <c r="F273" s="22">
        <v>131</v>
      </c>
      <c r="G273" s="22">
        <v>0</v>
      </c>
      <c r="H273" s="22" t="s">
        <v>684</v>
      </c>
      <c r="I273" s="22">
        <v>6384</v>
      </c>
      <c r="J273" s="23">
        <v>0</v>
      </c>
      <c r="K273" s="23">
        <v>0</v>
      </c>
      <c r="L273" s="23">
        <v>0</v>
      </c>
      <c r="M273" s="23" t="s">
        <v>684</v>
      </c>
      <c r="N273" s="23">
        <v>0</v>
      </c>
      <c r="O273" s="24">
        <v>6.5</v>
      </c>
      <c r="P273" s="24">
        <v>0.2</v>
      </c>
      <c r="Q273" s="24">
        <v>0</v>
      </c>
      <c r="R273" s="24" t="s">
        <v>684</v>
      </c>
      <c r="S273" s="24">
        <v>6.7</v>
      </c>
      <c r="T273" s="25">
        <v>6.5</v>
      </c>
      <c r="U273" s="25">
        <v>0.2</v>
      </c>
      <c r="V273" s="25">
        <v>0</v>
      </c>
      <c r="W273" s="25" t="s">
        <v>684</v>
      </c>
      <c r="X273" s="25">
        <v>6.7</v>
      </c>
      <c r="Y273" s="26">
        <v>142</v>
      </c>
      <c r="Z273" s="26">
        <v>2</v>
      </c>
      <c r="AA273" s="26">
        <v>0</v>
      </c>
      <c r="AB273" s="26" t="s">
        <v>684</v>
      </c>
      <c r="AC273" s="26">
        <v>144</v>
      </c>
      <c r="AD273" s="27">
        <v>636</v>
      </c>
      <c r="AE273" s="27">
        <v>12</v>
      </c>
      <c r="AF273" s="27">
        <v>0</v>
      </c>
      <c r="AG273" s="27" t="s">
        <v>684</v>
      </c>
      <c r="AH273" s="27">
        <v>648</v>
      </c>
      <c r="AI273" s="28" t="s">
        <v>684</v>
      </c>
    </row>
    <row r="274" spans="1:35" x14ac:dyDescent="0.45">
      <c r="A274" s="19">
        <v>2015</v>
      </c>
      <c r="B274" s="20">
        <v>15034</v>
      </c>
      <c r="C274" s="21" t="s">
        <v>359</v>
      </c>
      <c r="D274" s="21" t="s">
        <v>40</v>
      </c>
      <c r="E274" s="22">
        <v>5766</v>
      </c>
      <c r="F274" s="22">
        <v>303</v>
      </c>
      <c r="G274" s="22" t="s">
        <v>684</v>
      </c>
      <c r="H274" s="22" t="s">
        <v>684</v>
      </c>
      <c r="I274" s="22">
        <v>6069</v>
      </c>
      <c r="J274" s="23" t="s">
        <v>684</v>
      </c>
      <c r="K274" s="23" t="s">
        <v>684</v>
      </c>
      <c r="L274" s="23" t="s">
        <v>684</v>
      </c>
      <c r="M274" s="23" t="s">
        <v>684</v>
      </c>
      <c r="N274" s="23" t="s">
        <v>684</v>
      </c>
      <c r="O274" s="24">
        <v>12.6</v>
      </c>
      <c r="P274" s="24">
        <v>4.0999999999999996</v>
      </c>
      <c r="Q274" s="24" t="s">
        <v>684</v>
      </c>
      <c r="R274" s="24" t="s">
        <v>684</v>
      </c>
      <c r="S274" s="24">
        <v>16.7</v>
      </c>
      <c r="T274" s="25">
        <v>2.9</v>
      </c>
      <c r="U274" s="25">
        <v>0.9</v>
      </c>
      <c r="V274" s="25" t="s">
        <v>684</v>
      </c>
      <c r="W274" s="25" t="s">
        <v>684</v>
      </c>
      <c r="X274" s="25">
        <v>3.8</v>
      </c>
      <c r="Y274" s="26">
        <v>5</v>
      </c>
      <c r="Z274" s="26">
        <v>2</v>
      </c>
      <c r="AA274" s="26" t="s">
        <v>684</v>
      </c>
      <c r="AB274" s="26" t="s">
        <v>684</v>
      </c>
      <c r="AC274" s="26">
        <v>7</v>
      </c>
      <c r="AD274" s="27">
        <v>97</v>
      </c>
      <c r="AE274" s="27">
        <v>31</v>
      </c>
      <c r="AF274" s="27" t="s">
        <v>684</v>
      </c>
      <c r="AG274" s="27" t="s">
        <v>684</v>
      </c>
      <c r="AH274" s="27">
        <v>128</v>
      </c>
      <c r="AI274" s="28" t="s">
        <v>684</v>
      </c>
    </row>
    <row r="275" spans="1:35" x14ac:dyDescent="0.45">
      <c r="A275" s="19">
        <v>2015</v>
      </c>
      <c r="B275" s="20">
        <v>15248</v>
      </c>
      <c r="C275" s="21" t="s">
        <v>361</v>
      </c>
      <c r="D275" s="21" t="s">
        <v>232</v>
      </c>
      <c r="E275" s="22">
        <v>0</v>
      </c>
      <c r="F275" s="22">
        <v>25</v>
      </c>
      <c r="G275" s="22">
        <v>3</v>
      </c>
      <c r="H275" s="22">
        <v>0</v>
      </c>
      <c r="I275" s="22">
        <v>28</v>
      </c>
      <c r="J275" s="23">
        <v>0</v>
      </c>
      <c r="K275" s="23">
        <v>104</v>
      </c>
      <c r="L275" s="23">
        <v>690</v>
      </c>
      <c r="M275" s="23">
        <v>0</v>
      </c>
      <c r="N275" s="23">
        <v>794</v>
      </c>
      <c r="O275" s="24">
        <v>0</v>
      </c>
      <c r="P275" s="24">
        <v>9.1</v>
      </c>
      <c r="Q275" s="24">
        <v>18.3</v>
      </c>
      <c r="R275" s="24">
        <v>0</v>
      </c>
      <c r="S275" s="24">
        <v>27.4</v>
      </c>
      <c r="T275" s="25">
        <v>0</v>
      </c>
      <c r="U275" s="25">
        <v>7</v>
      </c>
      <c r="V275" s="25">
        <v>43</v>
      </c>
      <c r="W275" s="25">
        <v>0</v>
      </c>
      <c r="X275" s="25">
        <v>50</v>
      </c>
      <c r="Y275" s="26">
        <v>0</v>
      </c>
      <c r="Z275" s="26">
        <v>0</v>
      </c>
      <c r="AA275" s="26">
        <v>576</v>
      </c>
      <c r="AB275" s="26">
        <v>0</v>
      </c>
      <c r="AC275" s="26">
        <v>576</v>
      </c>
      <c r="AD275" s="27">
        <v>0</v>
      </c>
      <c r="AE275" s="27">
        <v>737</v>
      </c>
      <c r="AF275" s="27">
        <v>40</v>
      </c>
      <c r="AG275" s="27">
        <v>0</v>
      </c>
      <c r="AH275" s="27">
        <v>777</v>
      </c>
      <c r="AI275" s="28" t="s">
        <v>684</v>
      </c>
    </row>
    <row r="276" spans="1:35" x14ac:dyDescent="0.45">
      <c r="A276" s="19">
        <v>2015</v>
      </c>
      <c r="B276" s="20">
        <v>15257</v>
      </c>
      <c r="C276" s="21" t="s">
        <v>658</v>
      </c>
      <c r="D276" s="21" t="s">
        <v>131</v>
      </c>
      <c r="E276" s="22" t="s">
        <v>684</v>
      </c>
      <c r="F276" s="22">
        <v>1</v>
      </c>
      <c r="G276" s="22">
        <v>1</v>
      </c>
      <c r="H276" s="22" t="s">
        <v>684</v>
      </c>
      <c r="I276" s="22">
        <v>2</v>
      </c>
      <c r="J276" s="23" t="s">
        <v>684</v>
      </c>
      <c r="K276" s="23">
        <v>12</v>
      </c>
      <c r="L276" s="23">
        <v>72</v>
      </c>
      <c r="M276" s="23" t="s">
        <v>684</v>
      </c>
      <c r="N276" s="23">
        <v>84</v>
      </c>
      <c r="O276" s="24" t="s">
        <v>684</v>
      </c>
      <c r="P276" s="24">
        <v>1</v>
      </c>
      <c r="Q276" s="24">
        <v>6</v>
      </c>
      <c r="R276" s="24" t="s">
        <v>684</v>
      </c>
      <c r="S276" s="24">
        <v>7</v>
      </c>
      <c r="T276" s="25" t="s">
        <v>684</v>
      </c>
      <c r="U276" s="25">
        <v>1</v>
      </c>
      <c r="V276" s="25">
        <v>6</v>
      </c>
      <c r="W276" s="25" t="s">
        <v>684</v>
      </c>
      <c r="X276" s="25">
        <v>7</v>
      </c>
      <c r="Y276" s="26" t="s">
        <v>684</v>
      </c>
      <c r="Z276" s="26">
        <v>31</v>
      </c>
      <c r="AA276" s="26">
        <v>142</v>
      </c>
      <c r="AB276" s="26" t="s">
        <v>684</v>
      </c>
      <c r="AC276" s="26">
        <v>173</v>
      </c>
      <c r="AD276" s="27" t="s">
        <v>684</v>
      </c>
      <c r="AE276" s="27" t="s">
        <v>684</v>
      </c>
      <c r="AF276" s="27" t="s">
        <v>684</v>
      </c>
      <c r="AG276" s="27" t="s">
        <v>684</v>
      </c>
      <c r="AH276" s="27" t="s">
        <v>684</v>
      </c>
      <c r="AI276" s="28" t="s">
        <v>684</v>
      </c>
    </row>
    <row r="277" spans="1:35" x14ac:dyDescent="0.45">
      <c r="A277" s="19">
        <v>2015</v>
      </c>
      <c r="B277" s="20">
        <v>15270</v>
      </c>
      <c r="C277" s="21" t="s">
        <v>363</v>
      </c>
      <c r="D277" s="21" t="s">
        <v>364</v>
      </c>
      <c r="E277" s="22">
        <v>25385</v>
      </c>
      <c r="F277" s="22" t="s">
        <v>684</v>
      </c>
      <c r="G277" s="22" t="s">
        <v>684</v>
      </c>
      <c r="H277" s="22" t="s">
        <v>684</v>
      </c>
      <c r="I277" s="22">
        <v>25385</v>
      </c>
      <c r="J277" s="23">
        <v>133</v>
      </c>
      <c r="K277" s="23" t="s">
        <v>684</v>
      </c>
      <c r="L277" s="23" t="s">
        <v>684</v>
      </c>
      <c r="M277" s="23" t="s">
        <v>684</v>
      </c>
      <c r="N277" s="23">
        <v>133</v>
      </c>
      <c r="O277" s="24">
        <v>19</v>
      </c>
      <c r="P277" s="24" t="s">
        <v>684</v>
      </c>
      <c r="Q277" s="24" t="s">
        <v>684</v>
      </c>
      <c r="R277" s="24" t="s">
        <v>684</v>
      </c>
      <c r="S277" s="24">
        <v>19</v>
      </c>
      <c r="T277" s="25">
        <v>19</v>
      </c>
      <c r="U277" s="25" t="s">
        <v>684</v>
      </c>
      <c r="V277" s="25" t="s">
        <v>684</v>
      </c>
      <c r="W277" s="25" t="s">
        <v>684</v>
      </c>
      <c r="X277" s="25">
        <v>19</v>
      </c>
      <c r="Y277" s="26">
        <v>999</v>
      </c>
      <c r="Z277" s="26" t="s">
        <v>684</v>
      </c>
      <c r="AA277" s="26" t="s">
        <v>684</v>
      </c>
      <c r="AB277" s="26" t="s">
        <v>684</v>
      </c>
      <c r="AC277" s="26">
        <v>999</v>
      </c>
      <c r="AD277" s="27">
        <v>1239</v>
      </c>
      <c r="AE277" s="27" t="s">
        <v>684</v>
      </c>
      <c r="AF277" s="27" t="s">
        <v>684</v>
      </c>
      <c r="AG277" s="27" t="s">
        <v>684</v>
      </c>
      <c r="AH277" s="27">
        <v>1239</v>
      </c>
      <c r="AI277" s="28" t="s">
        <v>684</v>
      </c>
    </row>
    <row r="278" spans="1:35" x14ac:dyDescent="0.45">
      <c r="A278" s="19">
        <v>2015</v>
      </c>
      <c r="B278" s="20">
        <v>15270</v>
      </c>
      <c r="C278" s="21" t="s">
        <v>363</v>
      </c>
      <c r="D278" s="21" t="s">
        <v>32</v>
      </c>
      <c r="E278" s="22">
        <v>183955</v>
      </c>
      <c r="F278" s="22">
        <v>1756</v>
      </c>
      <c r="G278" s="22" t="s">
        <v>684</v>
      </c>
      <c r="H278" s="22" t="s">
        <v>684</v>
      </c>
      <c r="I278" s="22">
        <v>185711</v>
      </c>
      <c r="J278" s="23">
        <v>25699</v>
      </c>
      <c r="K278" s="23">
        <v>481</v>
      </c>
      <c r="L278" s="23" t="s">
        <v>684</v>
      </c>
      <c r="M278" s="23" t="s">
        <v>684</v>
      </c>
      <c r="N278" s="23">
        <v>26180</v>
      </c>
      <c r="O278" s="24">
        <v>190.6</v>
      </c>
      <c r="P278" s="24">
        <v>5.9</v>
      </c>
      <c r="Q278" s="24" t="s">
        <v>684</v>
      </c>
      <c r="R278" s="24" t="s">
        <v>684</v>
      </c>
      <c r="S278" s="24">
        <v>196.5</v>
      </c>
      <c r="T278" s="25">
        <v>190.6</v>
      </c>
      <c r="U278" s="25">
        <v>5.9</v>
      </c>
      <c r="V278" s="25" t="s">
        <v>684</v>
      </c>
      <c r="W278" s="25" t="s">
        <v>684</v>
      </c>
      <c r="X278" s="25">
        <v>196.5</v>
      </c>
      <c r="Y278" s="26">
        <v>10267</v>
      </c>
      <c r="Z278" s="26">
        <v>310</v>
      </c>
      <c r="AA278" s="26" t="s">
        <v>684</v>
      </c>
      <c r="AB278" s="26" t="s">
        <v>684</v>
      </c>
      <c r="AC278" s="26">
        <v>10577</v>
      </c>
      <c r="AD278" s="27">
        <v>11172</v>
      </c>
      <c r="AE278" s="27">
        <v>1174</v>
      </c>
      <c r="AF278" s="27" t="s">
        <v>684</v>
      </c>
      <c r="AG278" s="27" t="s">
        <v>684</v>
      </c>
      <c r="AH278" s="27">
        <v>12346</v>
      </c>
      <c r="AI278" s="28" t="s">
        <v>684</v>
      </c>
    </row>
    <row r="279" spans="1:35" x14ac:dyDescent="0.45">
      <c r="A279" s="19">
        <v>2015</v>
      </c>
      <c r="B279" s="20">
        <v>15296</v>
      </c>
      <c r="C279" s="21" t="s">
        <v>538</v>
      </c>
      <c r="D279" s="21" t="s">
        <v>110</v>
      </c>
      <c r="E279" s="22" t="s">
        <v>684</v>
      </c>
      <c r="F279" s="22" t="s">
        <v>684</v>
      </c>
      <c r="G279" s="22" t="s">
        <v>684</v>
      </c>
      <c r="H279" s="22">
        <v>3</v>
      </c>
      <c r="I279" s="22">
        <v>3</v>
      </c>
      <c r="J279" s="23" t="s">
        <v>684</v>
      </c>
      <c r="K279" s="23" t="s">
        <v>684</v>
      </c>
      <c r="L279" s="23" t="s">
        <v>684</v>
      </c>
      <c r="M279" s="23" t="s">
        <v>684</v>
      </c>
      <c r="N279" s="23" t="s">
        <v>684</v>
      </c>
      <c r="O279" s="24" t="s">
        <v>684</v>
      </c>
      <c r="P279" s="24" t="s">
        <v>684</v>
      </c>
      <c r="Q279" s="24" t="s">
        <v>684</v>
      </c>
      <c r="R279" s="24">
        <v>13.6</v>
      </c>
      <c r="S279" s="24">
        <v>13.6</v>
      </c>
      <c r="T279" s="25" t="s">
        <v>684</v>
      </c>
      <c r="U279" s="25" t="s">
        <v>684</v>
      </c>
      <c r="V279" s="25" t="s">
        <v>684</v>
      </c>
      <c r="W279" s="25">
        <v>12.8</v>
      </c>
      <c r="X279" s="25">
        <v>12.8</v>
      </c>
      <c r="Y279" s="26" t="s">
        <v>684</v>
      </c>
      <c r="Z279" s="26" t="s">
        <v>684</v>
      </c>
      <c r="AA279" s="26" t="s">
        <v>684</v>
      </c>
      <c r="AB279" s="26">
        <v>339</v>
      </c>
      <c r="AC279" s="26">
        <v>339</v>
      </c>
      <c r="AD279" s="27" t="s">
        <v>684</v>
      </c>
      <c r="AE279" s="27" t="s">
        <v>684</v>
      </c>
      <c r="AF279" s="27" t="s">
        <v>684</v>
      </c>
      <c r="AG279" s="27" t="s">
        <v>684</v>
      </c>
      <c r="AH279" s="27" t="s">
        <v>684</v>
      </c>
      <c r="AI279" s="28" t="s">
        <v>684</v>
      </c>
    </row>
    <row r="280" spans="1:35" x14ac:dyDescent="0.45">
      <c r="A280" s="19">
        <v>2015</v>
      </c>
      <c r="B280" s="20">
        <v>15344</v>
      </c>
      <c r="C280" s="21" t="s">
        <v>365</v>
      </c>
      <c r="D280" s="21" t="s">
        <v>40</v>
      </c>
      <c r="E280" s="22">
        <v>7120</v>
      </c>
      <c r="F280" s="22">
        <v>127</v>
      </c>
      <c r="G280" s="22">
        <v>0</v>
      </c>
      <c r="H280" s="22">
        <v>0</v>
      </c>
      <c r="I280" s="22">
        <v>7247</v>
      </c>
      <c r="J280" s="23">
        <v>0</v>
      </c>
      <c r="K280" s="23">
        <v>0</v>
      </c>
      <c r="L280" s="23">
        <v>0</v>
      </c>
      <c r="M280" s="23">
        <v>0</v>
      </c>
      <c r="N280" s="23">
        <v>0</v>
      </c>
      <c r="O280" s="24">
        <v>18.100000000000001</v>
      </c>
      <c r="P280" s="24">
        <v>0.9</v>
      </c>
      <c r="Q280" s="24">
        <v>0</v>
      </c>
      <c r="R280" s="24">
        <v>0</v>
      </c>
      <c r="S280" s="24">
        <v>19</v>
      </c>
      <c r="T280" s="25">
        <v>5.5</v>
      </c>
      <c r="U280" s="25">
        <v>0.3</v>
      </c>
      <c r="V280" s="25">
        <v>0</v>
      </c>
      <c r="W280" s="25">
        <v>0</v>
      </c>
      <c r="X280" s="25">
        <v>5.8</v>
      </c>
      <c r="Y280" s="26">
        <v>0</v>
      </c>
      <c r="Z280" s="26">
        <v>0</v>
      </c>
      <c r="AA280" s="26">
        <v>0</v>
      </c>
      <c r="AB280" s="26">
        <v>0</v>
      </c>
      <c r="AC280" s="26">
        <v>0</v>
      </c>
      <c r="AD280" s="27">
        <v>25</v>
      </c>
      <c r="AE280" s="27">
        <v>1</v>
      </c>
      <c r="AF280" s="27">
        <v>0</v>
      </c>
      <c r="AG280" s="27">
        <v>0</v>
      </c>
      <c r="AH280" s="27">
        <v>26</v>
      </c>
      <c r="AI280" s="28">
        <v>66</v>
      </c>
    </row>
    <row r="281" spans="1:35" x14ac:dyDescent="0.45">
      <c r="A281" s="19">
        <v>2015</v>
      </c>
      <c r="B281" s="20">
        <v>15356</v>
      </c>
      <c r="C281" s="21" t="s">
        <v>366</v>
      </c>
      <c r="D281" s="21" t="s">
        <v>40</v>
      </c>
      <c r="E281" s="22">
        <v>1819</v>
      </c>
      <c r="F281" s="22">
        <v>18</v>
      </c>
      <c r="G281" s="22" t="s">
        <v>684</v>
      </c>
      <c r="H281" s="22" t="s">
        <v>684</v>
      </c>
      <c r="I281" s="22">
        <v>1837</v>
      </c>
      <c r="J281" s="23">
        <v>0</v>
      </c>
      <c r="K281" s="23">
        <v>0</v>
      </c>
      <c r="L281" s="23" t="s">
        <v>684</v>
      </c>
      <c r="M281" s="23" t="s">
        <v>684</v>
      </c>
      <c r="N281" s="23">
        <v>0</v>
      </c>
      <c r="O281" s="24">
        <v>5.3</v>
      </c>
      <c r="P281" s="24">
        <v>1.5</v>
      </c>
      <c r="Q281" s="24" t="s">
        <v>684</v>
      </c>
      <c r="R281" s="24" t="s">
        <v>684</v>
      </c>
      <c r="S281" s="24">
        <v>6.8</v>
      </c>
      <c r="T281" s="25">
        <v>1.1000000000000001</v>
      </c>
      <c r="U281" s="25">
        <v>0.3</v>
      </c>
      <c r="V281" s="25" t="s">
        <v>684</v>
      </c>
      <c r="W281" s="25" t="s">
        <v>684</v>
      </c>
      <c r="X281" s="25">
        <v>1.4</v>
      </c>
      <c r="Y281" s="26">
        <v>331</v>
      </c>
      <c r="Z281" s="26">
        <v>93</v>
      </c>
      <c r="AA281" s="26" t="s">
        <v>684</v>
      </c>
      <c r="AB281" s="26" t="s">
        <v>684</v>
      </c>
      <c r="AC281" s="26">
        <v>424</v>
      </c>
      <c r="AD281" s="27">
        <v>11</v>
      </c>
      <c r="AE281" s="27">
        <v>3</v>
      </c>
      <c r="AF281" s="27" t="s">
        <v>684</v>
      </c>
      <c r="AG281" s="27" t="s">
        <v>684</v>
      </c>
      <c r="AH281" s="27">
        <v>14</v>
      </c>
      <c r="AI281" s="28">
        <v>0</v>
      </c>
    </row>
    <row r="282" spans="1:35" x14ac:dyDescent="0.45">
      <c r="A282" s="19">
        <v>2015</v>
      </c>
      <c r="B282" s="20">
        <v>15387</v>
      </c>
      <c r="C282" s="21" t="s">
        <v>367</v>
      </c>
      <c r="D282" s="21" t="s">
        <v>50</v>
      </c>
      <c r="E282" s="22">
        <v>445</v>
      </c>
      <c r="F282" s="22" t="s">
        <v>684</v>
      </c>
      <c r="G282" s="22" t="s">
        <v>684</v>
      </c>
      <c r="H282" s="22" t="s">
        <v>684</v>
      </c>
      <c r="I282" s="22">
        <v>445</v>
      </c>
      <c r="J282" s="23">
        <v>3</v>
      </c>
      <c r="K282" s="23" t="s">
        <v>684</v>
      </c>
      <c r="L282" s="23" t="s">
        <v>684</v>
      </c>
      <c r="M282" s="23" t="s">
        <v>684</v>
      </c>
      <c r="N282" s="23">
        <v>3</v>
      </c>
      <c r="O282" s="24">
        <v>0.1</v>
      </c>
      <c r="P282" s="24" t="s">
        <v>684</v>
      </c>
      <c r="Q282" s="24" t="s">
        <v>684</v>
      </c>
      <c r="R282" s="24" t="s">
        <v>684</v>
      </c>
      <c r="S282" s="24">
        <v>0.1</v>
      </c>
      <c r="T282" s="25">
        <v>0</v>
      </c>
      <c r="U282" s="25" t="s">
        <v>684</v>
      </c>
      <c r="V282" s="25" t="s">
        <v>684</v>
      </c>
      <c r="W282" s="25" t="s">
        <v>684</v>
      </c>
      <c r="X282" s="25">
        <v>0</v>
      </c>
      <c r="Y282" s="26">
        <v>0</v>
      </c>
      <c r="Z282" s="26">
        <v>0</v>
      </c>
      <c r="AA282" s="26">
        <v>0</v>
      </c>
      <c r="AB282" s="26">
        <v>0</v>
      </c>
      <c r="AC282" s="26">
        <v>0</v>
      </c>
      <c r="AD282" s="27">
        <v>4</v>
      </c>
      <c r="AE282" s="27">
        <v>0</v>
      </c>
      <c r="AF282" s="27">
        <v>0</v>
      </c>
      <c r="AG282" s="27">
        <v>0</v>
      </c>
      <c r="AH282" s="27">
        <v>4</v>
      </c>
      <c r="AI282" s="28">
        <v>0</v>
      </c>
    </row>
    <row r="283" spans="1:35" x14ac:dyDescent="0.45">
      <c r="A283" s="19">
        <v>2015</v>
      </c>
      <c r="B283" s="20">
        <v>15410</v>
      </c>
      <c r="C283" s="21" t="s">
        <v>368</v>
      </c>
      <c r="D283" s="21" t="s">
        <v>35</v>
      </c>
      <c r="E283" s="22">
        <v>840</v>
      </c>
      <c r="F283" s="22" t="s">
        <v>684</v>
      </c>
      <c r="G283" s="22" t="s">
        <v>684</v>
      </c>
      <c r="H283" s="22" t="s">
        <v>684</v>
      </c>
      <c r="I283" s="22">
        <v>840</v>
      </c>
      <c r="J283" s="23" t="s">
        <v>684</v>
      </c>
      <c r="K283" s="23" t="s">
        <v>684</v>
      </c>
      <c r="L283" s="23" t="s">
        <v>684</v>
      </c>
      <c r="M283" s="23" t="s">
        <v>684</v>
      </c>
      <c r="N283" s="23" t="s">
        <v>684</v>
      </c>
      <c r="O283" s="24">
        <v>0.9</v>
      </c>
      <c r="P283" s="24" t="s">
        <v>684</v>
      </c>
      <c r="Q283" s="24" t="s">
        <v>684</v>
      </c>
      <c r="R283" s="24" t="s">
        <v>684</v>
      </c>
      <c r="S283" s="24">
        <v>0.9</v>
      </c>
      <c r="T283" s="25">
        <v>0.5</v>
      </c>
      <c r="U283" s="25" t="s">
        <v>684</v>
      </c>
      <c r="V283" s="25" t="s">
        <v>684</v>
      </c>
      <c r="W283" s="25" t="s">
        <v>684</v>
      </c>
      <c r="X283" s="25">
        <v>0.5</v>
      </c>
      <c r="Y283" s="26">
        <v>7</v>
      </c>
      <c r="Z283" s="26" t="s">
        <v>684</v>
      </c>
      <c r="AA283" s="26" t="s">
        <v>684</v>
      </c>
      <c r="AB283" s="26" t="s">
        <v>684</v>
      </c>
      <c r="AC283" s="26">
        <v>7</v>
      </c>
      <c r="AD283" s="27" t="s">
        <v>684</v>
      </c>
      <c r="AE283" s="27" t="s">
        <v>684</v>
      </c>
      <c r="AF283" s="27" t="s">
        <v>684</v>
      </c>
      <c r="AG283" s="27" t="s">
        <v>684</v>
      </c>
      <c r="AH283" s="27" t="s">
        <v>684</v>
      </c>
      <c r="AI283" s="28" t="s">
        <v>684</v>
      </c>
    </row>
    <row r="284" spans="1:35" x14ac:dyDescent="0.45">
      <c r="A284" s="19">
        <v>2015</v>
      </c>
      <c r="B284" s="20">
        <v>15466</v>
      </c>
      <c r="C284" s="21" t="s">
        <v>369</v>
      </c>
      <c r="D284" s="21" t="s">
        <v>131</v>
      </c>
      <c r="E284" s="22">
        <v>8937</v>
      </c>
      <c r="F284" s="22">
        <v>15</v>
      </c>
      <c r="G284" s="22" t="s">
        <v>684</v>
      </c>
      <c r="H284" s="22" t="s">
        <v>684</v>
      </c>
      <c r="I284" s="22">
        <v>8952</v>
      </c>
      <c r="J284" s="23">
        <v>0</v>
      </c>
      <c r="K284" s="23">
        <v>0</v>
      </c>
      <c r="L284" s="23" t="s">
        <v>684</v>
      </c>
      <c r="M284" s="23" t="s">
        <v>684</v>
      </c>
      <c r="N284" s="23">
        <v>0</v>
      </c>
      <c r="O284" s="24">
        <v>208</v>
      </c>
      <c r="P284" s="24">
        <v>281</v>
      </c>
      <c r="Q284" s="24" t="s">
        <v>684</v>
      </c>
      <c r="R284" s="24" t="s">
        <v>684</v>
      </c>
      <c r="S284" s="24">
        <v>489</v>
      </c>
      <c r="T284" s="25">
        <v>208</v>
      </c>
      <c r="U284" s="25">
        <v>281</v>
      </c>
      <c r="V284" s="25" t="s">
        <v>684</v>
      </c>
      <c r="W284" s="25" t="s">
        <v>684</v>
      </c>
      <c r="X284" s="25">
        <v>489</v>
      </c>
      <c r="Y284" s="26">
        <v>7311</v>
      </c>
      <c r="Z284" s="26">
        <v>28311</v>
      </c>
      <c r="AA284" s="26" t="s">
        <v>684</v>
      </c>
      <c r="AB284" s="26" t="s">
        <v>684</v>
      </c>
      <c r="AC284" s="26">
        <v>35622</v>
      </c>
      <c r="AD284" s="27">
        <v>5015</v>
      </c>
      <c r="AE284" s="27">
        <v>2495</v>
      </c>
      <c r="AF284" s="27" t="s">
        <v>684</v>
      </c>
      <c r="AG284" s="27" t="s">
        <v>684</v>
      </c>
      <c r="AH284" s="27">
        <v>7510</v>
      </c>
      <c r="AI284" s="28" t="s">
        <v>684</v>
      </c>
    </row>
    <row r="285" spans="1:35" x14ac:dyDescent="0.45">
      <c r="A285" s="19">
        <v>2015</v>
      </c>
      <c r="B285" s="20">
        <v>15470</v>
      </c>
      <c r="C285" s="21" t="s">
        <v>370</v>
      </c>
      <c r="D285" s="21" t="s">
        <v>93</v>
      </c>
      <c r="E285" s="22">
        <v>52286</v>
      </c>
      <c r="F285" s="22">
        <v>65</v>
      </c>
      <c r="G285" s="22">
        <v>79</v>
      </c>
      <c r="H285" s="22" t="s">
        <v>684</v>
      </c>
      <c r="I285" s="22">
        <v>52430</v>
      </c>
      <c r="J285" s="23">
        <v>395</v>
      </c>
      <c r="K285" s="23">
        <v>65</v>
      </c>
      <c r="L285" s="23">
        <v>5568</v>
      </c>
      <c r="M285" s="23" t="s">
        <v>684</v>
      </c>
      <c r="N285" s="23">
        <v>6028</v>
      </c>
      <c r="O285" s="24">
        <v>54.1</v>
      </c>
      <c r="P285" s="24">
        <v>88.3</v>
      </c>
      <c r="Q285" s="24">
        <v>439.4</v>
      </c>
      <c r="R285" s="24" t="s">
        <v>684</v>
      </c>
      <c r="S285" s="24">
        <v>581.79999999999995</v>
      </c>
      <c r="T285" s="25">
        <v>0</v>
      </c>
      <c r="U285" s="25">
        <v>0.7</v>
      </c>
      <c r="V285" s="25">
        <v>5.7</v>
      </c>
      <c r="W285" s="25" t="s">
        <v>684</v>
      </c>
      <c r="X285" s="25">
        <v>6.4</v>
      </c>
      <c r="Y285" s="26">
        <v>380</v>
      </c>
      <c r="Z285" s="26">
        <v>0</v>
      </c>
      <c r="AA285" s="26" t="s">
        <v>684</v>
      </c>
      <c r="AB285" s="26" t="s">
        <v>684</v>
      </c>
      <c r="AC285" s="26">
        <v>380</v>
      </c>
      <c r="AD285" s="27">
        <v>1996</v>
      </c>
      <c r="AE285" s="27">
        <v>149</v>
      </c>
      <c r="AF285" s="27" t="s">
        <v>684</v>
      </c>
      <c r="AG285" s="27" t="s">
        <v>684</v>
      </c>
      <c r="AH285" s="27">
        <v>2145</v>
      </c>
      <c r="AI285" s="28" t="s">
        <v>684</v>
      </c>
    </row>
    <row r="286" spans="1:35" x14ac:dyDescent="0.45">
      <c r="A286" s="19">
        <v>2015</v>
      </c>
      <c r="B286" s="20">
        <v>15473</v>
      </c>
      <c r="C286" s="21" t="s">
        <v>371</v>
      </c>
      <c r="D286" s="21" t="s">
        <v>372</v>
      </c>
      <c r="E286" s="22">
        <v>32998</v>
      </c>
      <c r="F286" s="22">
        <v>2446</v>
      </c>
      <c r="G286" s="22">
        <v>110</v>
      </c>
      <c r="H286" s="22" t="s">
        <v>684</v>
      </c>
      <c r="I286" s="22">
        <v>35554</v>
      </c>
      <c r="J286" s="23">
        <v>464</v>
      </c>
      <c r="K286" s="23">
        <v>522</v>
      </c>
      <c r="L286" s="23">
        <v>406</v>
      </c>
      <c r="M286" s="23" t="s">
        <v>684</v>
      </c>
      <c r="N286" s="23">
        <v>1392</v>
      </c>
      <c r="O286" s="24">
        <v>36</v>
      </c>
      <c r="P286" s="24">
        <v>9</v>
      </c>
      <c r="Q286" s="24">
        <v>20</v>
      </c>
      <c r="R286" s="24" t="s">
        <v>684</v>
      </c>
      <c r="S286" s="24">
        <v>65</v>
      </c>
      <c r="T286" s="25">
        <v>34</v>
      </c>
      <c r="U286" s="25">
        <v>9</v>
      </c>
      <c r="V286" s="25">
        <v>8.5</v>
      </c>
      <c r="W286" s="25" t="s">
        <v>684</v>
      </c>
      <c r="X286" s="25">
        <v>51.5</v>
      </c>
      <c r="Y286" s="26">
        <v>1365</v>
      </c>
      <c r="Z286" s="26">
        <v>685</v>
      </c>
      <c r="AA286" s="26">
        <v>343</v>
      </c>
      <c r="AB286" s="26" t="s">
        <v>684</v>
      </c>
      <c r="AC286" s="26">
        <v>2393</v>
      </c>
      <c r="AD286" s="27">
        <v>3097</v>
      </c>
      <c r="AE286" s="27">
        <v>1263</v>
      </c>
      <c r="AF286" s="27">
        <v>489</v>
      </c>
      <c r="AG286" s="27" t="s">
        <v>684</v>
      </c>
      <c r="AH286" s="27">
        <v>4849</v>
      </c>
      <c r="AI286" s="28" t="s">
        <v>684</v>
      </c>
    </row>
    <row r="287" spans="1:35" x14ac:dyDescent="0.45">
      <c r="A287" s="19">
        <v>2015</v>
      </c>
      <c r="B287" s="20">
        <v>15474</v>
      </c>
      <c r="C287" s="21" t="s">
        <v>374</v>
      </c>
      <c r="D287" s="21" t="s">
        <v>207</v>
      </c>
      <c r="E287" s="22">
        <v>633</v>
      </c>
      <c r="F287" s="22">
        <v>149</v>
      </c>
      <c r="G287" s="22">
        <v>0</v>
      </c>
      <c r="H287" s="22">
        <v>0</v>
      </c>
      <c r="I287" s="22">
        <v>782</v>
      </c>
      <c r="J287" s="23">
        <v>0</v>
      </c>
      <c r="K287" s="23">
        <v>0</v>
      </c>
      <c r="L287" s="23">
        <v>0</v>
      </c>
      <c r="M287" s="23">
        <v>0</v>
      </c>
      <c r="N287" s="23">
        <v>0</v>
      </c>
      <c r="O287" s="24">
        <v>0.6</v>
      </c>
      <c r="P287" s="24">
        <v>55.1</v>
      </c>
      <c r="Q287" s="24">
        <v>0</v>
      </c>
      <c r="R287" s="24">
        <v>0</v>
      </c>
      <c r="S287" s="24">
        <v>55.7</v>
      </c>
      <c r="T287" s="25">
        <v>0.6</v>
      </c>
      <c r="U287" s="25">
        <v>24</v>
      </c>
      <c r="V287" s="25">
        <v>0</v>
      </c>
      <c r="W287" s="25">
        <v>0</v>
      </c>
      <c r="X287" s="25">
        <v>24.6</v>
      </c>
      <c r="Y287" s="26">
        <v>0</v>
      </c>
      <c r="Z287" s="26">
        <v>0</v>
      </c>
      <c r="AA287" s="26">
        <v>0</v>
      </c>
      <c r="AB287" s="26">
        <v>0</v>
      </c>
      <c r="AC287" s="26">
        <v>0</v>
      </c>
      <c r="AD287" s="27">
        <v>0</v>
      </c>
      <c r="AE287" s="27">
        <v>0</v>
      </c>
      <c r="AF287" s="27">
        <v>0</v>
      </c>
      <c r="AG287" s="27">
        <v>0</v>
      </c>
      <c r="AH287" s="27">
        <v>0</v>
      </c>
      <c r="AI287" s="28">
        <v>0</v>
      </c>
    </row>
    <row r="288" spans="1:35" x14ac:dyDescent="0.45">
      <c r="A288" s="19">
        <v>2015</v>
      </c>
      <c r="B288" s="20">
        <v>15477</v>
      </c>
      <c r="C288" s="21" t="s">
        <v>375</v>
      </c>
      <c r="D288" s="21" t="s">
        <v>71</v>
      </c>
      <c r="E288" s="22">
        <v>106825</v>
      </c>
      <c r="F288" s="22">
        <v>1283</v>
      </c>
      <c r="G288" s="22" t="s">
        <v>684</v>
      </c>
      <c r="H288" s="22" t="s">
        <v>684</v>
      </c>
      <c r="I288" s="22">
        <v>108108</v>
      </c>
      <c r="J288" s="23" t="s">
        <v>684</v>
      </c>
      <c r="K288" s="23" t="s">
        <v>684</v>
      </c>
      <c r="L288" s="23" t="s">
        <v>684</v>
      </c>
      <c r="M288" s="23" t="s">
        <v>684</v>
      </c>
      <c r="N288" s="23" t="s">
        <v>684</v>
      </c>
      <c r="O288" s="24">
        <v>77.400000000000006</v>
      </c>
      <c r="P288" s="24">
        <v>1.3</v>
      </c>
      <c r="Q288" s="24" t="s">
        <v>684</v>
      </c>
      <c r="R288" s="24" t="s">
        <v>684</v>
      </c>
      <c r="S288" s="24">
        <v>78.7</v>
      </c>
      <c r="T288" s="25" t="s">
        <v>684</v>
      </c>
      <c r="U288" s="25" t="s">
        <v>684</v>
      </c>
      <c r="V288" s="25" t="s">
        <v>684</v>
      </c>
      <c r="W288" s="25" t="s">
        <v>684</v>
      </c>
      <c r="X288" s="25" t="s">
        <v>684</v>
      </c>
      <c r="Y288" s="26">
        <v>1123</v>
      </c>
      <c r="Z288" s="26">
        <v>38</v>
      </c>
      <c r="AA288" s="26" t="s">
        <v>684</v>
      </c>
      <c r="AB288" s="26" t="s">
        <v>684</v>
      </c>
      <c r="AC288" s="26">
        <v>1161</v>
      </c>
      <c r="AD288" s="27">
        <v>1191</v>
      </c>
      <c r="AE288" s="27">
        <v>166</v>
      </c>
      <c r="AF288" s="27" t="s">
        <v>684</v>
      </c>
      <c r="AG288" s="27" t="s">
        <v>684</v>
      </c>
      <c r="AH288" s="27">
        <v>1357</v>
      </c>
      <c r="AI288" s="28" t="s">
        <v>684</v>
      </c>
    </row>
    <row r="289" spans="1:35" x14ac:dyDescent="0.45">
      <c r="A289" s="19">
        <v>2015</v>
      </c>
      <c r="B289" s="20">
        <v>15619</v>
      </c>
      <c r="C289" s="21" t="s">
        <v>376</v>
      </c>
      <c r="D289" s="21" t="s">
        <v>35</v>
      </c>
      <c r="E289" s="22" t="s">
        <v>684</v>
      </c>
      <c r="F289" s="22" t="s">
        <v>684</v>
      </c>
      <c r="G289" s="22">
        <v>1</v>
      </c>
      <c r="H289" s="22" t="s">
        <v>684</v>
      </c>
      <c r="I289" s="22">
        <v>1</v>
      </c>
      <c r="J289" s="23" t="s">
        <v>684</v>
      </c>
      <c r="K289" s="23" t="s">
        <v>684</v>
      </c>
      <c r="L289" s="23" t="s">
        <v>684</v>
      </c>
      <c r="M289" s="23" t="s">
        <v>684</v>
      </c>
      <c r="N289" s="23" t="s">
        <v>684</v>
      </c>
      <c r="O289" s="24" t="s">
        <v>684</v>
      </c>
      <c r="P289" s="24" t="s">
        <v>684</v>
      </c>
      <c r="Q289" s="24" t="s">
        <v>684</v>
      </c>
      <c r="R289" s="24" t="s">
        <v>684</v>
      </c>
      <c r="S289" s="24" t="s">
        <v>684</v>
      </c>
      <c r="T289" s="25" t="s">
        <v>684</v>
      </c>
      <c r="U289" s="25" t="s">
        <v>684</v>
      </c>
      <c r="V289" s="25" t="s">
        <v>684</v>
      </c>
      <c r="W289" s="25" t="s">
        <v>684</v>
      </c>
      <c r="X289" s="25" t="s">
        <v>684</v>
      </c>
      <c r="Y289" s="26" t="s">
        <v>684</v>
      </c>
      <c r="Z289" s="26" t="s">
        <v>684</v>
      </c>
      <c r="AA289" s="26" t="s">
        <v>684</v>
      </c>
      <c r="AB289" s="26" t="s">
        <v>684</v>
      </c>
      <c r="AC289" s="26" t="s">
        <v>684</v>
      </c>
      <c r="AD289" s="27" t="s">
        <v>684</v>
      </c>
      <c r="AE289" s="27" t="s">
        <v>684</v>
      </c>
      <c r="AF289" s="27" t="s">
        <v>684</v>
      </c>
      <c r="AG289" s="27" t="s">
        <v>684</v>
      </c>
      <c r="AH289" s="27" t="s">
        <v>684</v>
      </c>
      <c r="AI289" s="28" t="s">
        <v>684</v>
      </c>
    </row>
    <row r="290" spans="1:35" x14ac:dyDescent="0.45">
      <c r="A290" s="19">
        <v>2015</v>
      </c>
      <c r="B290" s="20">
        <v>15671</v>
      </c>
      <c r="C290" s="21" t="s">
        <v>377</v>
      </c>
      <c r="D290" s="21" t="s">
        <v>89</v>
      </c>
      <c r="E290" s="22" t="s">
        <v>684</v>
      </c>
      <c r="F290" s="22">
        <v>216</v>
      </c>
      <c r="G290" s="22" t="s">
        <v>684</v>
      </c>
      <c r="H290" s="22" t="s">
        <v>684</v>
      </c>
      <c r="I290" s="22">
        <v>216</v>
      </c>
      <c r="J290" s="23" t="s">
        <v>684</v>
      </c>
      <c r="K290" s="23" t="s">
        <v>684</v>
      </c>
      <c r="L290" s="23" t="s">
        <v>684</v>
      </c>
      <c r="M290" s="23" t="s">
        <v>684</v>
      </c>
      <c r="N290" s="23" t="s">
        <v>684</v>
      </c>
      <c r="O290" s="24" t="s">
        <v>684</v>
      </c>
      <c r="P290" s="24">
        <v>13.3</v>
      </c>
      <c r="Q290" s="24" t="s">
        <v>684</v>
      </c>
      <c r="R290" s="24" t="s">
        <v>684</v>
      </c>
      <c r="S290" s="24">
        <v>13.3</v>
      </c>
      <c r="T290" s="25" t="s">
        <v>684</v>
      </c>
      <c r="U290" s="25">
        <v>9.1</v>
      </c>
      <c r="V290" s="25" t="s">
        <v>684</v>
      </c>
      <c r="W290" s="25" t="s">
        <v>684</v>
      </c>
      <c r="X290" s="25">
        <v>9.1</v>
      </c>
      <c r="Y290" s="26" t="s">
        <v>684</v>
      </c>
      <c r="Z290" s="26">
        <v>446</v>
      </c>
      <c r="AA290" s="26" t="s">
        <v>684</v>
      </c>
      <c r="AB290" s="26" t="s">
        <v>684</v>
      </c>
      <c r="AC290" s="26">
        <v>446</v>
      </c>
      <c r="AD290" s="27" t="s">
        <v>684</v>
      </c>
      <c r="AE290" s="27" t="s">
        <v>684</v>
      </c>
      <c r="AF290" s="27" t="s">
        <v>684</v>
      </c>
      <c r="AG290" s="27" t="s">
        <v>684</v>
      </c>
      <c r="AH290" s="27" t="s">
        <v>684</v>
      </c>
      <c r="AI290" s="28" t="s">
        <v>684</v>
      </c>
    </row>
    <row r="291" spans="1:35" x14ac:dyDescent="0.45">
      <c r="A291" s="19">
        <v>2015</v>
      </c>
      <c r="B291" s="20">
        <v>15700</v>
      </c>
      <c r="C291" s="21" t="s">
        <v>378</v>
      </c>
      <c r="D291" s="21" t="s">
        <v>56</v>
      </c>
      <c r="E291" s="22" t="s">
        <v>684</v>
      </c>
      <c r="F291" s="22" t="s">
        <v>684</v>
      </c>
      <c r="G291" s="22">
        <v>3</v>
      </c>
      <c r="H291" s="22" t="s">
        <v>684</v>
      </c>
      <c r="I291" s="22">
        <v>3</v>
      </c>
      <c r="J291" s="23" t="s">
        <v>684</v>
      </c>
      <c r="K291" s="23" t="s">
        <v>684</v>
      </c>
      <c r="L291" s="23" t="s">
        <v>684</v>
      </c>
      <c r="M291" s="23" t="s">
        <v>684</v>
      </c>
      <c r="N291" s="23" t="s">
        <v>684</v>
      </c>
      <c r="O291" s="24" t="s">
        <v>684</v>
      </c>
      <c r="P291" s="24" t="s">
        <v>684</v>
      </c>
      <c r="Q291" s="24">
        <v>3</v>
      </c>
      <c r="R291" s="24" t="s">
        <v>684</v>
      </c>
      <c r="S291" s="24">
        <v>3</v>
      </c>
      <c r="T291" s="25" t="s">
        <v>684</v>
      </c>
      <c r="U291" s="25" t="s">
        <v>684</v>
      </c>
      <c r="V291" s="25">
        <v>2</v>
      </c>
      <c r="W291" s="25" t="s">
        <v>684</v>
      </c>
      <c r="X291" s="25">
        <v>2</v>
      </c>
      <c r="Y291" s="26" t="s">
        <v>684</v>
      </c>
      <c r="Z291" s="26" t="s">
        <v>684</v>
      </c>
      <c r="AA291" s="26" t="s">
        <v>684</v>
      </c>
      <c r="AB291" s="26" t="s">
        <v>684</v>
      </c>
      <c r="AC291" s="26" t="s">
        <v>684</v>
      </c>
      <c r="AD291" s="27" t="s">
        <v>684</v>
      </c>
      <c r="AE291" s="27" t="s">
        <v>684</v>
      </c>
      <c r="AF291" s="27" t="s">
        <v>684</v>
      </c>
      <c r="AG291" s="27" t="s">
        <v>684</v>
      </c>
      <c r="AH291" s="27" t="s">
        <v>684</v>
      </c>
      <c r="AI291" s="28" t="s">
        <v>684</v>
      </c>
    </row>
    <row r="292" spans="1:35" x14ac:dyDescent="0.45">
      <c r="A292" s="19">
        <v>2015</v>
      </c>
      <c r="B292" s="20">
        <v>15746</v>
      </c>
      <c r="C292" s="21" t="s">
        <v>379</v>
      </c>
      <c r="D292" s="21" t="s">
        <v>207</v>
      </c>
      <c r="E292" s="22" t="s">
        <v>684</v>
      </c>
      <c r="F292" s="22" t="s">
        <v>684</v>
      </c>
      <c r="G292" s="22">
        <v>1</v>
      </c>
      <c r="H292" s="22" t="s">
        <v>684</v>
      </c>
      <c r="I292" s="22">
        <v>1</v>
      </c>
      <c r="J292" s="23" t="s">
        <v>684</v>
      </c>
      <c r="K292" s="23" t="s">
        <v>684</v>
      </c>
      <c r="L292" s="23">
        <v>80</v>
      </c>
      <c r="M292" s="23" t="s">
        <v>684</v>
      </c>
      <c r="N292" s="23">
        <v>80</v>
      </c>
      <c r="O292" s="24" t="s">
        <v>684</v>
      </c>
      <c r="P292" s="24" t="s">
        <v>684</v>
      </c>
      <c r="Q292" s="24">
        <v>5</v>
      </c>
      <c r="R292" s="24" t="s">
        <v>684</v>
      </c>
      <c r="S292" s="24">
        <v>5</v>
      </c>
      <c r="T292" s="25" t="s">
        <v>684</v>
      </c>
      <c r="U292" s="25" t="s">
        <v>684</v>
      </c>
      <c r="V292" s="25">
        <v>5</v>
      </c>
      <c r="W292" s="25" t="s">
        <v>684</v>
      </c>
      <c r="X292" s="25">
        <v>5</v>
      </c>
      <c r="Y292" s="26" t="s">
        <v>684</v>
      </c>
      <c r="Z292" s="26" t="s">
        <v>684</v>
      </c>
      <c r="AA292" s="26">
        <v>492</v>
      </c>
      <c r="AB292" s="26" t="s">
        <v>684</v>
      </c>
      <c r="AC292" s="26">
        <v>492</v>
      </c>
      <c r="AD292" s="27" t="s">
        <v>684</v>
      </c>
      <c r="AE292" s="27" t="s">
        <v>684</v>
      </c>
      <c r="AF292" s="27" t="s">
        <v>684</v>
      </c>
      <c r="AG292" s="27" t="s">
        <v>684</v>
      </c>
      <c r="AH292" s="27" t="s">
        <v>684</v>
      </c>
      <c r="AI292" s="28" t="s">
        <v>684</v>
      </c>
    </row>
    <row r="293" spans="1:35" x14ac:dyDescent="0.45">
      <c r="A293" s="19">
        <v>2015</v>
      </c>
      <c r="B293" s="20">
        <v>16060</v>
      </c>
      <c r="C293" s="21" t="s">
        <v>381</v>
      </c>
      <c r="D293" s="21" t="s">
        <v>40</v>
      </c>
      <c r="E293" s="22">
        <v>8386</v>
      </c>
      <c r="F293" s="22">
        <v>337</v>
      </c>
      <c r="G293" s="22" t="s">
        <v>684</v>
      </c>
      <c r="H293" s="22" t="s">
        <v>684</v>
      </c>
      <c r="I293" s="22">
        <v>8723</v>
      </c>
      <c r="J293" s="23">
        <v>0</v>
      </c>
      <c r="K293" s="23">
        <v>0</v>
      </c>
      <c r="L293" s="23" t="s">
        <v>684</v>
      </c>
      <c r="M293" s="23" t="s">
        <v>684</v>
      </c>
      <c r="N293" s="23">
        <v>0</v>
      </c>
      <c r="O293" s="24">
        <v>11.3</v>
      </c>
      <c r="P293" s="24">
        <v>3.6</v>
      </c>
      <c r="Q293" s="24" t="s">
        <v>684</v>
      </c>
      <c r="R293" s="24" t="s">
        <v>684</v>
      </c>
      <c r="S293" s="24">
        <v>14.9</v>
      </c>
      <c r="T293" s="25">
        <v>4.9000000000000004</v>
      </c>
      <c r="U293" s="25">
        <v>1.6</v>
      </c>
      <c r="V293" s="25" t="s">
        <v>684</v>
      </c>
      <c r="W293" s="25" t="s">
        <v>684</v>
      </c>
      <c r="X293" s="25">
        <v>6.5</v>
      </c>
      <c r="Y293" s="26">
        <v>838</v>
      </c>
      <c r="Z293" s="26">
        <v>272</v>
      </c>
      <c r="AA293" s="26" t="s">
        <v>684</v>
      </c>
      <c r="AB293" s="26" t="s">
        <v>684</v>
      </c>
      <c r="AC293" s="26">
        <v>1110</v>
      </c>
      <c r="AD293" s="27">
        <v>28</v>
      </c>
      <c r="AE293" s="27">
        <v>9</v>
      </c>
      <c r="AF293" s="27" t="s">
        <v>684</v>
      </c>
      <c r="AG293" s="27" t="s">
        <v>684</v>
      </c>
      <c r="AH293" s="27">
        <v>37</v>
      </c>
      <c r="AI293" s="28" t="s">
        <v>684</v>
      </c>
    </row>
    <row r="294" spans="1:35" x14ac:dyDescent="0.45">
      <c r="A294" s="19">
        <v>2015</v>
      </c>
      <c r="B294" s="20">
        <v>16181</v>
      </c>
      <c r="C294" s="21" t="s">
        <v>383</v>
      </c>
      <c r="D294" s="21" t="s">
        <v>50</v>
      </c>
      <c r="E294" s="22">
        <v>7833</v>
      </c>
      <c r="F294" s="22">
        <v>101</v>
      </c>
      <c r="G294" s="22">
        <v>11</v>
      </c>
      <c r="H294" s="22" t="s">
        <v>684</v>
      </c>
      <c r="I294" s="22">
        <v>7945</v>
      </c>
      <c r="J294" s="23">
        <v>45</v>
      </c>
      <c r="K294" s="23">
        <v>1</v>
      </c>
      <c r="L294" s="23">
        <v>661</v>
      </c>
      <c r="M294" s="23" t="s">
        <v>684</v>
      </c>
      <c r="N294" s="23">
        <v>707</v>
      </c>
      <c r="O294" s="24">
        <v>2.7</v>
      </c>
      <c r="P294" s="24">
        <v>0</v>
      </c>
      <c r="Q294" s="24">
        <v>6.4</v>
      </c>
      <c r="R294" s="24" t="s">
        <v>684</v>
      </c>
      <c r="S294" s="24">
        <v>9.1</v>
      </c>
      <c r="T294" s="25" t="s">
        <v>684</v>
      </c>
      <c r="U294" s="25" t="s">
        <v>684</v>
      </c>
      <c r="V294" s="25" t="s">
        <v>684</v>
      </c>
      <c r="W294" s="25" t="s">
        <v>684</v>
      </c>
      <c r="X294" s="25" t="s">
        <v>684</v>
      </c>
      <c r="Y294" s="26">
        <v>141</v>
      </c>
      <c r="Z294" s="26">
        <v>12</v>
      </c>
      <c r="AA294" s="26">
        <v>572</v>
      </c>
      <c r="AB294" s="26" t="s">
        <v>684</v>
      </c>
      <c r="AC294" s="26">
        <v>725</v>
      </c>
      <c r="AD294" s="27" t="s">
        <v>684</v>
      </c>
      <c r="AE294" s="27" t="s">
        <v>684</v>
      </c>
      <c r="AF294" s="27" t="s">
        <v>684</v>
      </c>
      <c r="AG294" s="27" t="s">
        <v>684</v>
      </c>
      <c r="AH294" s="27" t="s">
        <v>684</v>
      </c>
      <c r="AI294" s="28" t="s">
        <v>684</v>
      </c>
    </row>
    <row r="295" spans="1:35" x14ac:dyDescent="0.45">
      <c r="A295" s="19">
        <v>2015</v>
      </c>
      <c r="B295" s="20">
        <v>16183</v>
      </c>
      <c r="C295" s="21" t="s">
        <v>384</v>
      </c>
      <c r="D295" s="21" t="s">
        <v>110</v>
      </c>
      <c r="E295" s="22">
        <v>0</v>
      </c>
      <c r="F295" s="22">
        <v>1</v>
      </c>
      <c r="G295" s="22">
        <v>0</v>
      </c>
      <c r="H295" s="22">
        <v>0</v>
      </c>
      <c r="I295" s="22">
        <v>1</v>
      </c>
      <c r="J295" s="23">
        <v>0</v>
      </c>
      <c r="K295" s="23">
        <v>0</v>
      </c>
      <c r="L295" s="23">
        <v>0</v>
      </c>
      <c r="M295" s="23">
        <v>0</v>
      </c>
      <c r="N295" s="23">
        <v>0</v>
      </c>
      <c r="O295" s="24">
        <v>0</v>
      </c>
      <c r="P295" s="24">
        <v>0.3</v>
      </c>
      <c r="Q295" s="24">
        <v>0</v>
      </c>
      <c r="R295" s="24">
        <v>0</v>
      </c>
      <c r="S295" s="24">
        <v>0.3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6">
        <v>0</v>
      </c>
      <c r="Z295" s="26">
        <v>0</v>
      </c>
      <c r="AA295" s="26">
        <v>0</v>
      </c>
      <c r="AB295" s="26">
        <v>0</v>
      </c>
      <c r="AC295" s="26">
        <v>0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28" t="s">
        <v>684</v>
      </c>
    </row>
    <row r="296" spans="1:35" x14ac:dyDescent="0.45">
      <c r="A296" s="19">
        <v>2015</v>
      </c>
      <c r="B296" s="20">
        <v>16267</v>
      </c>
      <c r="C296" s="21" t="s">
        <v>385</v>
      </c>
      <c r="D296" s="21" t="s">
        <v>97</v>
      </c>
      <c r="E296" s="22" t="s">
        <v>684</v>
      </c>
      <c r="F296" s="22" t="s">
        <v>684</v>
      </c>
      <c r="G296" s="22">
        <v>203</v>
      </c>
      <c r="H296" s="22" t="s">
        <v>684</v>
      </c>
      <c r="I296" s="22">
        <v>203</v>
      </c>
      <c r="J296" s="23" t="s">
        <v>684</v>
      </c>
      <c r="K296" s="23" t="s">
        <v>684</v>
      </c>
      <c r="L296" s="23">
        <v>80</v>
      </c>
      <c r="M296" s="23" t="s">
        <v>684</v>
      </c>
      <c r="N296" s="23">
        <v>80</v>
      </c>
      <c r="O296" s="24" t="s">
        <v>684</v>
      </c>
      <c r="P296" s="24" t="s">
        <v>684</v>
      </c>
      <c r="Q296" s="24">
        <v>4</v>
      </c>
      <c r="R296" s="24" t="s">
        <v>684</v>
      </c>
      <c r="S296" s="24">
        <v>4</v>
      </c>
      <c r="T296" s="25" t="s">
        <v>684</v>
      </c>
      <c r="U296" s="25" t="s">
        <v>684</v>
      </c>
      <c r="V296" s="25">
        <v>4</v>
      </c>
      <c r="W296" s="25" t="s">
        <v>684</v>
      </c>
      <c r="X296" s="25">
        <v>4</v>
      </c>
      <c r="Y296" s="26" t="s">
        <v>684</v>
      </c>
      <c r="Z296" s="26" t="s">
        <v>684</v>
      </c>
      <c r="AA296" s="26">
        <v>32</v>
      </c>
      <c r="AB296" s="26" t="s">
        <v>684</v>
      </c>
      <c r="AC296" s="26">
        <v>32</v>
      </c>
      <c r="AD296" s="27" t="s">
        <v>684</v>
      </c>
      <c r="AE296" s="27" t="s">
        <v>684</v>
      </c>
      <c r="AF296" s="27">
        <v>20</v>
      </c>
      <c r="AG296" s="27" t="s">
        <v>684</v>
      </c>
      <c r="AH296" s="27">
        <v>20</v>
      </c>
      <c r="AI296" s="28" t="s">
        <v>684</v>
      </c>
    </row>
    <row r="297" spans="1:35" x14ac:dyDescent="0.45">
      <c r="A297" s="19">
        <v>2015</v>
      </c>
      <c r="B297" s="20">
        <v>16284</v>
      </c>
      <c r="C297" s="21" t="s">
        <v>386</v>
      </c>
      <c r="D297" s="21" t="s">
        <v>50</v>
      </c>
      <c r="E297" s="22">
        <v>3068</v>
      </c>
      <c r="F297" s="22" t="s">
        <v>684</v>
      </c>
      <c r="G297" s="22" t="s">
        <v>684</v>
      </c>
      <c r="H297" s="22" t="s">
        <v>684</v>
      </c>
      <c r="I297" s="22">
        <v>3068</v>
      </c>
      <c r="J297" s="23">
        <v>1</v>
      </c>
      <c r="K297" s="23" t="s">
        <v>684</v>
      </c>
      <c r="L297" s="23" t="s">
        <v>684</v>
      </c>
      <c r="M297" s="23" t="s">
        <v>684</v>
      </c>
      <c r="N297" s="23">
        <v>1</v>
      </c>
      <c r="O297" s="24" t="s">
        <v>684</v>
      </c>
      <c r="P297" s="24" t="s">
        <v>684</v>
      </c>
      <c r="Q297" s="24" t="s">
        <v>684</v>
      </c>
      <c r="R297" s="24" t="s">
        <v>684</v>
      </c>
      <c r="S297" s="24" t="s">
        <v>684</v>
      </c>
      <c r="T297" s="25" t="s">
        <v>684</v>
      </c>
      <c r="U297" s="25" t="s">
        <v>684</v>
      </c>
      <c r="V297" s="25" t="s">
        <v>684</v>
      </c>
      <c r="W297" s="25" t="s">
        <v>684</v>
      </c>
      <c r="X297" s="25" t="s">
        <v>684</v>
      </c>
      <c r="Y297" s="26">
        <v>11</v>
      </c>
      <c r="Z297" s="26" t="s">
        <v>684</v>
      </c>
      <c r="AA297" s="26" t="s">
        <v>684</v>
      </c>
      <c r="AB297" s="26" t="s">
        <v>684</v>
      </c>
      <c r="AC297" s="26">
        <v>11</v>
      </c>
      <c r="AD297" s="27">
        <v>226</v>
      </c>
      <c r="AE297" s="27" t="s">
        <v>684</v>
      </c>
      <c r="AF297" s="27" t="s">
        <v>684</v>
      </c>
      <c r="AG297" s="27" t="s">
        <v>684</v>
      </c>
      <c r="AH297" s="27">
        <v>226</v>
      </c>
      <c r="AI297" s="28" t="s">
        <v>684</v>
      </c>
    </row>
    <row r="298" spans="1:35" x14ac:dyDescent="0.45">
      <c r="A298" s="19">
        <v>2015</v>
      </c>
      <c r="B298" s="20">
        <v>16295</v>
      </c>
      <c r="C298" s="21" t="s">
        <v>387</v>
      </c>
      <c r="D298" s="21" t="s">
        <v>58</v>
      </c>
      <c r="E298" s="22">
        <v>3736</v>
      </c>
      <c r="F298" s="22" t="s">
        <v>684</v>
      </c>
      <c r="G298" s="22" t="s">
        <v>684</v>
      </c>
      <c r="H298" s="22" t="s">
        <v>684</v>
      </c>
      <c r="I298" s="22">
        <v>3736</v>
      </c>
      <c r="J298" s="23" t="s">
        <v>684</v>
      </c>
      <c r="K298" s="23" t="s">
        <v>684</v>
      </c>
      <c r="L298" s="23" t="s">
        <v>684</v>
      </c>
      <c r="M298" s="23" t="s">
        <v>684</v>
      </c>
      <c r="N298" s="23" t="s">
        <v>684</v>
      </c>
      <c r="O298" s="24">
        <v>3.7</v>
      </c>
      <c r="P298" s="24" t="s">
        <v>684</v>
      </c>
      <c r="Q298" s="24" t="s">
        <v>684</v>
      </c>
      <c r="R298" s="24" t="s">
        <v>684</v>
      </c>
      <c r="S298" s="24">
        <v>3.7</v>
      </c>
      <c r="T298" s="25" t="s">
        <v>684</v>
      </c>
      <c r="U298" s="25" t="s">
        <v>684</v>
      </c>
      <c r="V298" s="25" t="s">
        <v>684</v>
      </c>
      <c r="W298" s="25" t="s">
        <v>684</v>
      </c>
      <c r="X298" s="25" t="s">
        <v>684</v>
      </c>
      <c r="Y298" s="26">
        <v>38</v>
      </c>
      <c r="Z298" s="26" t="s">
        <v>684</v>
      </c>
      <c r="AA298" s="26" t="s">
        <v>684</v>
      </c>
      <c r="AB298" s="26" t="s">
        <v>684</v>
      </c>
      <c r="AC298" s="26">
        <v>38</v>
      </c>
      <c r="AD298" s="27">
        <v>49</v>
      </c>
      <c r="AE298" s="27" t="s">
        <v>684</v>
      </c>
      <c r="AF298" s="27" t="s">
        <v>684</v>
      </c>
      <c r="AG298" s="27" t="s">
        <v>684</v>
      </c>
      <c r="AH298" s="27">
        <v>49</v>
      </c>
      <c r="AI298" s="28" t="s">
        <v>684</v>
      </c>
    </row>
    <row r="299" spans="1:35" x14ac:dyDescent="0.45">
      <c r="A299" s="19">
        <v>2015</v>
      </c>
      <c r="B299" s="20">
        <v>16496</v>
      </c>
      <c r="C299" s="21" t="s">
        <v>388</v>
      </c>
      <c r="D299" s="21" t="s">
        <v>89</v>
      </c>
      <c r="E299" s="22">
        <v>7801</v>
      </c>
      <c r="F299" s="22">
        <v>0</v>
      </c>
      <c r="G299" s="22">
        <v>0</v>
      </c>
      <c r="H299" s="22">
        <v>0</v>
      </c>
      <c r="I299" s="22">
        <v>7801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4">
        <v>3</v>
      </c>
      <c r="P299" s="24">
        <v>0</v>
      </c>
      <c r="Q299" s="24">
        <v>0</v>
      </c>
      <c r="R299" s="24">
        <v>0</v>
      </c>
      <c r="S299" s="24">
        <v>3</v>
      </c>
      <c r="T299" s="25">
        <v>0</v>
      </c>
      <c r="U299" s="25">
        <v>0</v>
      </c>
      <c r="V299" s="25">
        <v>0</v>
      </c>
      <c r="W299" s="25">
        <v>0</v>
      </c>
      <c r="X299" s="25">
        <v>0</v>
      </c>
      <c r="Y299" s="26">
        <v>164</v>
      </c>
      <c r="Z299" s="26">
        <v>0</v>
      </c>
      <c r="AA299" s="26">
        <v>0</v>
      </c>
      <c r="AB299" s="26">
        <v>0</v>
      </c>
      <c r="AC299" s="26">
        <v>164</v>
      </c>
      <c r="AD299" s="27">
        <v>0</v>
      </c>
      <c r="AE299" s="27">
        <v>0</v>
      </c>
      <c r="AF299" s="27">
        <v>0</v>
      </c>
      <c r="AG299" s="27">
        <v>0</v>
      </c>
      <c r="AH299" s="27">
        <v>0</v>
      </c>
      <c r="AI299" s="28" t="s">
        <v>684</v>
      </c>
    </row>
    <row r="300" spans="1:35" x14ac:dyDescent="0.45">
      <c r="A300" s="19">
        <v>2015</v>
      </c>
      <c r="B300" s="20">
        <v>16534</v>
      </c>
      <c r="C300" s="21" t="s">
        <v>389</v>
      </c>
      <c r="D300" s="21" t="s">
        <v>58</v>
      </c>
      <c r="E300" s="22">
        <v>87368</v>
      </c>
      <c r="F300" s="22">
        <v>14</v>
      </c>
      <c r="G300" s="22">
        <v>1</v>
      </c>
      <c r="H300" s="22" t="s">
        <v>684</v>
      </c>
      <c r="I300" s="22">
        <v>87383</v>
      </c>
      <c r="J300" s="23" t="s">
        <v>684</v>
      </c>
      <c r="K300" s="23">
        <v>134</v>
      </c>
      <c r="L300" s="23" t="s">
        <v>684</v>
      </c>
      <c r="M300" s="23" t="s">
        <v>684</v>
      </c>
      <c r="N300" s="23">
        <v>134</v>
      </c>
      <c r="O300" s="24">
        <v>68.2</v>
      </c>
      <c r="P300" s="24">
        <v>8.9</v>
      </c>
      <c r="Q300" s="24">
        <v>6.5</v>
      </c>
      <c r="R300" s="24" t="s">
        <v>684</v>
      </c>
      <c r="S300" s="24">
        <v>83.6</v>
      </c>
      <c r="T300" s="25" t="s">
        <v>684</v>
      </c>
      <c r="U300" s="25">
        <v>5.9</v>
      </c>
      <c r="V300" s="25" t="s">
        <v>684</v>
      </c>
      <c r="W300" s="25" t="s">
        <v>684</v>
      </c>
      <c r="X300" s="25">
        <v>5.9</v>
      </c>
      <c r="Y300" s="26" t="s">
        <v>684</v>
      </c>
      <c r="Z300" s="26">
        <v>168</v>
      </c>
      <c r="AA300" s="26">
        <v>274</v>
      </c>
      <c r="AB300" s="26" t="s">
        <v>684</v>
      </c>
      <c r="AC300" s="26">
        <v>442</v>
      </c>
      <c r="AD300" s="27">
        <v>120</v>
      </c>
      <c r="AE300" s="27">
        <v>482</v>
      </c>
      <c r="AF300" s="27" t="s">
        <v>684</v>
      </c>
      <c r="AG300" s="27" t="s">
        <v>684</v>
      </c>
      <c r="AH300" s="27">
        <v>602</v>
      </c>
      <c r="AI300" s="28" t="s">
        <v>684</v>
      </c>
    </row>
    <row r="301" spans="1:35" x14ac:dyDescent="0.45">
      <c r="A301" s="19">
        <v>2015</v>
      </c>
      <c r="B301" s="20">
        <v>16572</v>
      </c>
      <c r="C301" s="21" t="s">
        <v>390</v>
      </c>
      <c r="D301" s="21" t="s">
        <v>63</v>
      </c>
      <c r="E301" s="22" t="s">
        <v>684</v>
      </c>
      <c r="F301" s="22" t="s">
        <v>684</v>
      </c>
      <c r="G301" s="22">
        <v>3</v>
      </c>
      <c r="H301" s="22" t="s">
        <v>684</v>
      </c>
      <c r="I301" s="22">
        <v>3</v>
      </c>
      <c r="J301" s="23" t="s">
        <v>684</v>
      </c>
      <c r="K301" s="23" t="s">
        <v>684</v>
      </c>
      <c r="L301" s="23">
        <v>14700</v>
      </c>
      <c r="M301" s="23" t="s">
        <v>684</v>
      </c>
      <c r="N301" s="23">
        <v>14700</v>
      </c>
      <c r="O301" s="24" t="s">
        <v>684</v>
      </c>
      <c r="P301" s="24" t="s">
        <v>684</v>
      </c>
      <c r="Q301" s="24">
        <v>65</v>
      </c>
      <c r="R301" s="24" t="s">
        <v>684</v>
      </c>
      <c r="S301" s="24">
        <v>65</v>
      </c>
      <c r="T301" s="25" t="s">
        <v>684</v>
      </c>
      <c r="U301" s="25" t="s">
        <v>684</v>
      </c>
      <c r="V301" s="25">
        <v>37.4</v>
      </c>
      <c r="W301" s="25" t="s">
        <v>684</v>
      </c>
      <c r="X301" s="25">
        <v>37.4</v>
      </c>
      <c r="Y301" s="26">
        <v>0</v>
      </c>
      <c r="Z301" s="26" t="s">
        <v>684</v>
      </c>
      <c r="AA301" s="26">
        <v>0</v>
      </c>
      <c r="AB301" s="26" t="s">
        <v>684</v>
      </c>
      <c r="AC301" s="26">
        <v>0</v>
      </c>
      <c r="AD301" s="27">
        <v>0</v>
      </c>
      <c r="AE301" s="27" t="s">
        <v>684</v>
      </c>
      <c r="AF301" s="27">
        <v>1492</v>
      </c>
      <c r="AG301" s="27" t="s">
        <v>684</v>
      </c>
      <c r="AH301" s="27">
        <v>1492</v>
      </c>
      <c r="AI301" s="28" t="s">
        <v>684</v>
      </c>
    </row>
    <row r="302" spans="1:35" x14ac:dyDescent="0.45">
      <c r="A302" s="19">
        <v>2015</v>
      </c>
      <c r="B302" s="20">
        <v>16604</v>
      </c>
      <c r="C302" s="21" t="s">
        <v>392</v>
      </c>
      <c r="D302" s="21" t="s">
        <v>74</v>
      </c>
      <c r="E302" s="22">
        <v>121160</v>
      </c>
      <c r="F302" s="22">
        <v>2700</v>
      </c>
      <c r="G302" s="22">
        <v>0</v>
      </c>
      <c r="H302" s="22" t="s">
        <v>684</v>
      </c>
      <c r="I302" s="22">
        <v>123860</v>
      </c>
      <c r="J302" s="23">
        <v>1405</v>
      </c>
      <c r="K302" s="23">
        <v>1891</v>
      </c>
      <c r="L302" s="23">
        <v>0</v>
      </c>
      <c r="M302" s="23" t="s">
        <v>684</v>
      </c>
      <c r="N302" s="23">
        <v>3296</v>
      </c>
      <c r="O302" s="24">
        <v>78</v>
      </c>
      <c r="P302" s="24">
        <v>108.3</v>
      </c>
      <c r="Q302" s="24" t="s">
        <v>684</v>
      </c>
      <c r="R302" s="24" t="s">
        <v>684</v>
      </c>
      <c r="S302" s="24">
        <v>186.3</v>
      </c>
      <c r="T302" s="25">
        <v>78</v>
      </c>
      <c r="U302" s="25">
        <v>108.3</v>
      </c>
      <c r="V302" s="25" t="s">
        <v>684</v>
      </c>
      <c r="W302" s="25" t="s">
        <v>684</v>
      </c>
      <c r="X302" s="25">
        <v>186.3</v>
      </c>
      <c r="Y302" s="26">
        <v>406</v>
      </c>
      <c r="Z302" s="26">
        <v>5400</v>
      </c>
      <c r="AA302" s="26" t="s">
        <v>684</v>
      </c>
      <c r="AB302" s="26" t="s">
        <v>684</v>
      </c>
      <c r="AC302" s="26">
        <v>5806</v>
      </c>
      <c r="AD302" s="27" t="s">
        <v>684</v>
      </c>
      <c r="AE302" s="27" t="s">
        <v>684</v>
      </c>
      <c r="AF302" s="27" t="s">
        <v>684</v>
      </c>
      <c r="AG302" s="27" t="s">
        <v>684</v>
      </c>
      <c r="AH302" s="27" t="s">
        <v>684</v>
      </c>
      <c r="AI302" s="28">
        <v>10000</v>
      </c>
    </row>
    <row r="303" spans="1:35" x14ac:dyDescent="0.45">
      <c r="A303" s="19">
        <v>2015</v>
      </c>
      <c r="B303" s="20">
        <v>16606</v>
      </c>
      <c r="C303" s="21" t="s">
        <v>393</v>
      </c>
      <c r="D303" s="21" t="s">
        <v>84</v>
      </c>
      <c r="E303" s="22">
        <v>83</v>
      </c>
      <c r="F303" s="22" t="s">
        <v>684</v>
      </c>
      <c r="G303" s="22" t="s">
        <v>684</v>
      </c>
      <c r="H303" s="22" t="s">
        <v>684</v>
      </c>
      <c r="I303" s="22">
        <v>83</v>
      </c>
      <c r="J303" s="23">
        <v>297</v>
      </c>
      <c r="K303" s="23" t="s">
        <v>684</v>
      </c>
      <c r="L303" s="23" t="s">
        <v>684</v>
      </c>
      <c r="M303" s="23" t="s">
        <v>684</v>
      </c>
      <c r="N303" s="23">
        <v>297</v>
      </c>
      <c r="O303" s="24">
        <v>0.6</v>
      </c>
      <c r="P303" s="24" t="s">
        <v>684</v>
      </c>
      <c r="Q303" s="24" t="s">
        <v>684</v>
      </c>
      <c r="R303" s="24" t="s">
        <v>684</v>
      </c>
      <c r="S303" s="24">
        <v>0.6</v>
      </c>
      <c r="T303" s="25">
        <v>0.6</v>
      </c>
      <c r="U303" s="25" t="s">
        <v>684</v>
      </c>
      <c r="V303" s="25" t="s">
        <v>684</v>
      </c>
      <c r="W303" s="25" t="s">
        <v>684</v>
      </c>
      <c r="X303" s="25">
        <v>0.6</v>
      </c>
      <c r="Y303" s="26">
        <v>200</v>
      </c>
      <c r="Z303" s="26" t="s">
        <v>684</v>
      </c>
      <c r="AA303" s="26" t="s">
        <v>684</v>
      </c>
      <c r="AB303" s="26" t="s">
        <v>684</v>
      </c>
      <c r="AC303" s="26">
        <v>200</v>
      </c>
      <c r="AD303" s="27">
        <v>4980</v>
      </c>
      <c r="AE303" s="27" t="s">
        <v>684</v>
      </c>
      <c r="AF303" s="27" t="s">
        <v>684</v>
      </c>
      <c r="AG303" s="27" t="s">
        <v>684</v>
      </c>
      <c r="AH303" s="27">
        <v>4980</v>
      </c>
      <c r="AI303" s="28" t="s">
        <v>684</v>
      </c>
    </row>
    <row r="304" spans="1:35" x14ac:dyDescent="0.45">
      <c r="A304" s="19">
        <v>2015</v>
      </c>
      <c r="B304" s="20">
        <v>16609</v>
      </c>
      <c r="C304" s="21" t="s">
        <v>394</v>
      </c>
      <c r="D304" s="21" t="s">
        <v>58</v>
      </c>
      <c r="E304" s="22">
        <v>102635</v>
      </c>
      <c r="F304" s="22">
        <v>8383</v>
      </c>
      <c r="G304" s="22">
        <v>88</v>
      </c>
      <c r="H304" s="22">
        <v>0</v>
      </c>
      <c r="I304" s="22">
        <v>111106</v>
      </c>
      <c r="J304" s="23">
        <v>1051</v>
      </c>
      <c r="K304" s="23">
        <v>1607</v>
      </c>
      <c r="L304" s="23">
        <v>1353</v>
      </c>
      <c r="M304" s="23">
        <v>0</v>
      </c>
      <c r="N304" s="23">
        <v>4011</v>
      </c>
      <c r="O304" s="24">
        <v>27</v>
      </c>
      <c r="P304" s="24">
        <v>47</v>
      </c>
      <c r="Q304" s="24">
        <v>11</v>
      </c>
      <c r="R304" s="24">
        <v>0</v>
      </c>
      <c r="S304" s="24">
        <v>85</v>
      </c>
      <c r="T304" s="25">
        <v>27</v>
      </c>
      <c r="U304" s="25">
        <v>47</v>
      </c>
      <c r="V304" s="25">
        <v>7</v>
      </c>
      <c r="W304" s="25">
        <v>0</v>
      </c>
      <c r="X304" s="25">
        <v>81</v>
      </c>
      <c r="Y304" s="26">
        <v>3275</v>
      </c>
      <c r="Z304" s="26">
        <v>2994</v>
      </c>
      <c r="AA304" s="26">
        <v>449</v>
      </c>
      <c r="AB304" s="26">
        <v>0</v>
      </c>
      <c r="AC304" s="26">
        <v>6718</v>
      </c>
      <c r="AD304" s="27">
        <v>4350</v>
      </c>
      <c r="AE304" s="27">
        <v>3872</v>
      </c>
      <c r="AF304" s="27">
        <v>2183</v>
      </c>
      <c r="AG304" s="27">
        <v>28</v>
      </c>
      <c r="AH304" s="27">
        <v>10433</v>
      </c>
      <c r="AI304" s="28" t="s">
        <v>684</v>
      </c>
    </row>
    <row r="305" spans="1:35" x14ac:dyDescent="0.45">
      <c r="A305" s="19">
        <v>2015</v>
      </c>
      <c r="B305" s="20">
        <v>16627</v>
      </c>
      <c r="C305" s="21" t="s">
        <v>395</v>
      </c>
      <c r="D305" s="21" t="s">
        <v>74</v>
      </c>
      <c r="E305" s="22" t="s">
        <v>684</v>
      </c>
      <c r="F305" s="22" t="s">
        <v>684</v>
      </c>
      <c r="G305" s="22">
        <v>6</v>
      </c>
      <c r="H305" s="22" t="s">
        <v>684</v>
      </c>
      <c r="I305" s="22">
        <v>6</v>
      </c>
      <c r="J305" s="23" t="s">
        <v>684</v>
      </c>
      <c r="K305" s="23" t="s">
        <v>684</v>
      </c>
      <c r="L305" s="23" t="s">
        <v>684</v>
      </c>
      <c r="M305" s="23" t="s">
        <v>684</v>
      </c>
      <c r="N305" s="23" t="s">
        <v>684</v>
      </c>
      <c r="O305" s="24" t="s">
        <v>684</v>
      </c>
      <c r="P305" s="24" t="s">
        <v>684</v>
      </c>
      <c r="Q305" s="24">
        <v>13.5</v>
      </c>
      <c r="R305" s="24" t="s">
        <v>684</v>
      </c>
      <c r="S305" s="24">
        <v>13.5</v>
      </c>
      <c r="T305" s="25" t="s">
        <v>684</v>
      </c>
      <c r="U305" s="25" t="s">
        <v>684</v>
      </c>
      <c r="V305" s="25">
        <v>13.5</v>
      </c>
      <c r="W305" s="25" t="s">
        <v>684</v>
      </c>
      <c r="X305" s="25">
        <v>13.5</v>
      </c>
      <c r="Y305" s="26" t="s">
        <v>684</v>
      </c>
      <c r="Z305" s="26" t="s">
        <v>684</v>
      </c>
      <c r="AA305" s="26">
        <v>2098</v>
      </c>
      <c r="AB305" s="26" t="s">
        <v>684</v>
      </c>
      <c r="AC305" s="26">
        <v>2098</v>
      </c>
      <c r="AD305" s="27" t="s">
        <v>684</v>
      </c>
      <c r="AE305" s="27" t="s">
        <v>684</v>
      </c>
      <c r="AF305" s="27" t="s">
        <v>684</v>
      </c>
      <c r="AG305" s="27" t="s">
        <v>684</v>
      </c>
      <c r="AH305" s="27" t="s">
        <v>684</v>
      </c>
      <c r="AI305" s="28" t="s">
        <v>684</v>
      </c>
    </row>
    <row r="306" spans="1:35" x14ac:dyDescent="0.45">
      <c r="A306" s="19">
        <v>2015</v>
      </c>
      <c r="B306" s="20">
        <v>16674</v>
      </c>
      <c r="C306" s="21" t="s">
        <v>396</v>
      </c>
      <c r="D306" s="21" t="s">
        <v>56</v>
      </c>
      <c r="E306" s="22">
        <v>0</v>
      </c>
      <c r="F306" s="22">
        <v>682</v>
      </c>
      <c r="G306" s="22">
        <v>20</v>
      </c>
      <c r="H306" s="22">
        <v>0</v>
      </c>
      <c r="I306" s="22">
        <v>702</v>
      </c>
      <c r="J306" s="23">
        <v>0</v>
      </c>
      <c r="K306" s="23">
        <v>6</v>
      </c>
      <c r="L306" s="23">
        <v>5</v>
      </c>
      <c r="M306" s="23">
        <v>0</v>
      </c>
      <c r="N306" s="23">
        <v>11</v>
      </c>
      <c r="O306" s="24">
        <v>0</v>
      </c>
      <c r="P306" s="24">
        <v>6</v>
      </c>
      <c r="Q306" s="24">
        <v>16</v>
      </c>
      <c r="R306" s="24">
        <v>0</v>
      </c>
      <c r="S306" s="24">
        <v>22</v>
      </c>
      <c r="T306" s="25">
        <v>0</v>
      </c>
      <c r="U306" s="25">
        <v>2.4</v>
      </c>
      <c r="V306" s="25">
        <v>10</v>
      </c>
      <c r="W306" s="25">
        <v>0</v>
      </c>
      <c r="X306" s="25">
        <v>12.4</v>
      </c>
      <c r="Y306" s="26">
        <v>0</v>
      </c>
      <c r="Z306" s="26">
        <v>0</v>
      </c>
      <c r="AA306" s="26">
        <v>0</v>
      </c>
      <c r="AB306" s="26">
        <v>0</v>
      </c>
      <c r="AC306" s="26">
        <v>0</v>
      </c>
      <c r="AD306" s="27">
        <v>0</v>
      </c>
      <c r="AE306" s="27">
        <v>25</v>
      </c>
      <c r="AF306" s="27">
        <v>25</v>
      </c>
      <c r="AG306" s="27">
        <v>0</v>
      </c>
      <c r="AH306" s="27">
        <v>50</v>
      </c>
      <c r="AI306" s="28">
        <v>0</v>
      </c>
    </row>
    <row r="307" spans="1:35" x14ac:dyDescent="0.45">
      <c r="A307" s="19">
        <v>2015</v>
      </c>
      <c r="B307" s="20">
        <v>16740</v>
      </c>
      <c r="C307" s="21" t="s">
        <v>397</v>
      </c>
      <c r="D307" s="21" t="s">
        <v>40</v>
      </c>
      <c r="E307" s="22">
        <v>5795</v>
      </c>
      <c r="F307" s="22">
        <v>5</v>
      </c>
      <c r="G307" s="22">
        <v>777</v>
      </c>
      <c r="H307" s="22">
        <v>0</v>
      </c>
      <c r="I307" s="22">
        <v>6577</v>
      </c>
      <c r="J307" s="23">
        <v>0</v>
      </c>
      <c r="K307" s="23">
        <v>0</v>
      </c>
      <c r="L307" s="23">
        <v>0</v>
      </c>
      <c r="M307" s="23">
        <v>0</v>
      </c>
      <c r="N307" s="23">
        <v>0</v>
      </c>
      <c r="O307" s="24">
        <v>6.1</v>
      </c>
      <c r="P307" s="24">
        <v>0.8</v>
      </c>
      <c r="Q307" s="24">
        <v>0.5</v>
      </c>
      <c r="R307" s="24" t="s">
        <v>684</v>
      </c>
      <c r="S307" s="24">
        <v>7.4</v>
      </c>
      <c r="T307" s="25">
        <v>2.7</v>
      </c>
      <c r="U307" s="25">
        <v>0.4</v>
      </c>
      <c r="V307" s="25">
        <v>0.2</v>
      </c>
      <c r="W307" s="25" t="s">
        <v>684</v>
      </c>
      <c r="X307" s="25">
        <v>3.3</v>
      </c>
      <c r="Y307" s="26">
        <v>256</v>
      </c>
      <c r="Z307" s="26">
        <v>35</v>
      </c>
      <c r="AA307" s="26">
        <v>20</v>
      </c>
      <c r="AB307" s="26" t="s">
        <v>684</v>
      </c>
      <c r="AC307" s="26">
        <v>311</v>
      </c>
      <c r="AD307" s="27">
        <v>34</v>
      </c>
      <c r="AE307" s="27">
        <v>5</v>
      </c>
      <c r="AF307" s="27">
        <v>3</v>
      </c>
      <c r="AG307" s="27" t="s">
        <v>684</v>
      </c>
      <c r="AH307" s="27">
        <v>42</v>
      </c>
      <c r="AI307" s="28">
        <v>114</v>
      </c>
    </row>
    <row r="308" spans="1:35" x14ac:dyDescent="0.45">
      <c r="A308" s="19">
        <v>2015</v>
      </c>
      <c r="B308" s="20">
        <v>16805</v>
      </c>
      <c r="C308" s="21" t="s">
        <v>398</v>
      </c>
      <c r="D308" s="21" t="s">
        <v>133</v>
      </c>
      <c r="E308" s="22" t="s">
        <v>684</v>
      </c>
      <c r="F308" s="22">
        <v>366</v>
      </c>
      <c r="G308" s="22" t="s">
        <v>684</v>
      </c>
      <c r="H308" s="22" t="s">
        <v>684</v>
      </c>
      <c r="I308" s="22">
        <v>366</v>
      </c>
      <c r="J308" s="23" t="s">
        <v>684</v>
      </c>
      <c r="K308" s="23" t="s">
        <v>684</v>
      </c>
      <c r="L308" s="23" t="s">
        <v>684</v>
      </c>
      <c r="M308" s="23" t="s">
        <v>684</v>
      </c>
      <c r="N308" s="23" t="s">
        <v>684</v>
      </c>
      <c r="O308" s="24" t="s">
        <v>684</v>
      </c>
      <c r="P308" s="24">
        <v>4.5</v>
      </c>
      <c r="Q308" s="24" t="s">
        <v>684</v>
      </c>
      <c r="R308" s="24" t="s">
        <v>684</v>
      </c>
      <c r="S308" s="24">
        <v>4.5</v>
      </c>
      <c r="T308" s="25" t="s">
        <v>684</v>
      </c>
      <c r="U308" s="25">
        <v>2</v>
      </c>
      <c r="V308" s="25" t="s">
        <v>684</v>
      </c>
      <c r="W308" s="25" t="s">
        <v>684</v>
      </c>
      <c r="X308" s="25">
        <v>2</v>
      </c>
      <c r="Y308" s="26" t="s">
        <v>684</v>
      </c>
      <c r="Z308" s="26">
        <v>43</v>
      </c>
      <c r="AA308" s="26" t="s">
        <v>684</v>
      </c>
      <c r="AB308" s="26" t="s">
        <v>684</v>
      </c>
      <c r="AC308" s="26">
        <v>43</v>
      </c>
      <c r="AD308" s="27" t="s">
        <v>684</v>
      </c>
      <c r="AE308" s="27" t="s">
        <v>684</v>
      </c>
      <c r="AF308" s="27" t="s">
        <v>684</v>
      </c>
      <c r="AG308" s="27" t="s">
        <v>684</v>
      </c>
      <c r="AH308" s="27" t="s">
        <v>684</v>
      </c>
      <c r="AI308" s="28" t="s">
        <v>684</v>
      </c>
    </row>
    <row r="309" spans="1:35" x14ac:dyDescent="0.45">
      <c r="A309" s="19">
        <v>2015</v>
      </c>
      <c r="B309" s="20">
        <v>16854</v>
      </c>
      <c r="C309" s="21" t="s">
        <v>399</v>
      </c>
      <c r="D309" s="21" t="s">
        <v>97</v>
      </c>
      <c r="E309" s="22">
        <v>2425</v>
      </c>
      <c r="F309" s="22">
        <v>20</v>
      </c>
      <c r="G309" s="22" t="s">
        <v>684</v>
      </c>
      <c r="H309" s="22" t="s">
        <v>684</v>
      </c>
      <c r="I309" s="22">
        <v>2445</v>
      </c>
      <c r="J309" s="23" t="s">
        <v>684</v>
      </c>
      <c r="K309" s="23" t="s">
        <v>684</v>
      </c>
      <c r="L309" s="23" t="s">
        <v>684</v>
      </c>
      <c r="M309" s="23" t="s">
        <v>684</v>
      </c>
      <c r="N309" s="23" t="s">
        <v>684</v>
      </c>
      <c r="O309" s="24">
        <v>7.3</v>
      </c>
      <c r="P309" s="24">
        <v>0.1</v>
      </c>
      <c r="Q309" s="24" t="s">
        <v>684</v>
      </c>
      <c r="R309" s="24" t="s">
        <v>684</v>
      </c>
      <c r="S309" s="24">
        <v>7.4</v>
      </c>
      <c r="T309" s="25">
        <v>0.7</v>
      </c>
      <c r="U309" s="25">
        <v>0</v>
      </c>
      <c r="V309" s="25" t="s">
        <v>684</v>
      </c>
      <c r="W309" s="25" t="s">
        <v>684</v>
      </c>
      <c r="X309" s="25">
        <v>0.7</v>
      </c>
      <c r="Y309" s="26">
        <v>24</v>
      </c>
      <c r="Z309" s="26">
        <v>1</v>
      </c>
      <c r="AA309" s="26" t="s">
        <v>684</v>
      </c>
      <c r="AB309" s="26" t="s">
        <v>684</v>
      </c>
      <c r="AC309" s="26">
        <v>25</v>
      </c>
      <c r="AD309" s="27">
        <v>25</v>
      </c>
      <c r="AE309" s="27">
        <v>0</v>
      </c>
      <c r="AF309" s="27" t="s">
        <v>684</v>
      </c>
      <c r="AG309" s="27" t="s">
        <v>684</v>
      </c>
      <c r="AH309" s="27">
        <v>25</v>
      </c>
      <c r="AI309" s="28" t="s">
        <v>684</v>
      </c>
    </row>
    <row r="310" spans="1:35" x14ac:dyDescent="0.45">
      <c r="A310" s="19">
        <v>2015</v>
      </c>
      <c r="B310" s="20">
        <v>16865</v>
      </c>
      <c r="C310" s="21" t="s">
        <v>400</v>
      </c>
      <c r="D310" s="21" t="s">
        <v>56</v>
      </c>
      <c r="E310" s="22">
        <v>1960</v>
      </c>
      <c r="F310" s="22" t="s">
        <v>684</v>
      </c>
      <c r="G310" s="22">
        <v>1</v>
      </c>
      <c r="H310" s="22" t="s">
        <v>684</v>
      </c>
      <c r="I310" s="22">
        <v>1961</v>
      </c>
      <c r="J310" s="23">
        <v>1</v>
      </c>
      <c r="K310" s="23" t="s">
        <v>684</v>
      </c>
      <c r="L310" s="23" t="s">
        <v>684</v>
      </c>
      <c r="M310" s="23" t="s">
        <v>684</v>
      </c>
      <c r="N310" s="23">
        <v>1</v>
      </c>
      <c r="O310" s="24">
        <v>4.7</v>
      </c>
      <c r="P310" s="24" t="s">
        <v>684</v>
      </c>
      <c r="Q310" s="24" t="s">
        <v>684</v>
      </c>
      <c r="R310" s="24" t="s">
        <v>684</v>
      </c>
      <c r="S310" s="24">
        <v>4.7</v>
      </c>
      <c r="T310" s="25">
        <v>1.7</v>
      </c>
      <c r="U310" s="25" t="s">
        <v>684</v>
      </c>
      <c r="V310" s="25" t="s">
        <v>684</v>
      </c>
      <c r="W310" s="25" t="s">
        <v>684</v>
      </c>
      <c r="X310" s="25">
        <v>1.7</v>
      </c>
      <c r="Y310" s="26">
        <v>1420</v>
      </c>
      <c r="Z310" s="26">
        <v>0</v>
      </c>
      <c r="AA310" s="26">
        <v>7</v>
      </c>
      <c r="AB310" s="26" t="s">
        <v>684</v>
      </c>
      <c r="AC310" s="26">
        <v>1427</v>
      </c>
      <c r="AD310" s="27">
        <v>580</v>
      </c>
      <c r="AE310" s="27">
        <v>0</v>
      </c>
      <c r="AF310" s="27">
        <v>0</v>
      </c>
      <c r="AG310" s="27" t="s">
        <v>684</v>
      </c>
      <c r="AH310" s="27">
        <v>580</v>
      </c>
      <c r="AI310" s="28" t="s">
        <v>684</v>
      </c>
    </row>
    <row r="311" spans="1:35" x14ac:dyDescent="0.45">
      <c r="A311" s="19">
        <v>2015</v>
      </c>
      <c r="B311" s="20">
        <v>16920</v>
      </c>
      <c r="C311" s="21" t="s">
        <v>401</v>
      </c>
      <c r="D311" s="21" t="s">
        <v>97</v>
      </c>
      <c r="E311" s="22" t="s">
        <v>684</v>
      </c>
      <c r="F311" s="22">
        <v>41</v>
      </c>
      <c r="G311" s="22" t="s">
        <v>684</v>
      </c>
      <c r="H311" s="22" t="s">
        <v>684</v>
      </c>
      <c r="I311" s="22">
        <v>41</v>
      </c>
      <c r="J311" s="23" t="s">
        <v>684</v>
      </c>
      <c r="K311" s="23" t="s">
        <v>684</v>
      </c>
      <c r="L311" s="23" t="s">
        <v>684</v>
      </c>
      <c r="M311" s="23" t="s">
        <v>684</v>
      </c>
      <c r="N311" s="23" t="s">
        <v>684</v>
      </c>
      <c r="O311" s="24">
        <v>25</v>
      </c>
      <c r="P311" s="24">
        <v>1.4</v>
      </c>
      <c r="Q311" s="24">
        <v>10</v>
      </c>
      <c r="R311" s="24" t="s">
        <v>684</v>
      </c>
      <c r="S311" s="24">
        <v>36.4</v>
      </c>
      <c r="T311" s="25">
        <v>1</v>
      </c>
      <c r="U311" s="25">
        <v>0.5</v>
      </c>
      <c r="V311" s="25">
        <v>1</v>
      </c>
      <c r="W311" s="25" t="s">
        <v>684</v>
      </c>
      <c r="X311" s="25">
        <v>2.5</v>
      </c>
      <c r="Y311" s="26" t="s">
        <v>684</v>
      </c>
      <c r="Z311" s="26">
        <v>41</v>
      </c>
      <c r="AA311" s="26" t="s">
        <v>684</v>
      </c>
      <c r="AB311" s="26" t="s">
        <v>684</v>
      </c>
      <c r="AC311" s="26">
        <v>41</v>
      </c>
      <c r="AD311" s="27">
        <v>27</v>
      </c>
      <c r="AE311" s="27">
        <v>2</v>
      </c>
      <c r="AF311" s="27">
        <v>1</v>
      </c>
      <c r="AG311" s="27" t="s">
        <v>684</v>
      </c>
      <c r="AH311" s="27">
        <v>30</v>
      </c>
      <c r="AI311" s="28" t="s">
        <v>684</v>
      </c>
    </row>
    <row r="312" spans="1:35" x14ac:dyDescent="0.45">
      <c r="A312" s="19">
        <v>2015</v>
      </c>
      <c r="B312" s="20">
        <v>16932</v>
      </c>
      <c r="C312" s="21" t="s">
        <v>402</v>
      </c>
      <c r="D312" s="21" t="s">
        <v>52</v>
      </c>
      <c r="E312" s="22">
        <v>298</v>
      </c>
      <c r="F312" s="22">
        <v>33</v>
      </c>
      <c r="G312" s="22" t="s">
        <v>684</v>
      </c>
      <c r="H312" s="22" t="s">
        <v>684</v>
      </c>
      <c r="I312" s="22">
        <v>331</v>
      </c>
      <c r="J312" s="23" t="s">
        <v>684</v>
      </c>
      <c r="K312" s="23" t="s">
        <v>684</v>
      </c>
      <c r="L312" s="23" t="s">
        <v>684</v>
      </c>
      <c r="M312" s="23" t="s">
        <v>684</v>
      </c>
      <c r="N312" s="23" t="s">
        <v>684</v>
      </c>
      <c r="O312" s="24" t="s">
        <v>684</v>
      </c>
      <c r="P312" s="24" t="s">
        <v>684</v>
      </c>
      <c r="Q312" s="24" t="s">
        <v>684</v>
      </c>
      <c r="R312" s="24" t="s">
        <v>684</v>
      </c>
      <c r="S312" s="24" t="s">
        <v>684</v>
      </c>
      <c r="T312" s="25" t="s">
        <v>684</v>
      </c>
      <c r="U312" s="25" t="s">
        <v>684</v>
      </c>
      <c r="V312" s="25" t="s">
        <v>684</v>
      </c>
      <c r="W312" s="25" t="s">
        <v>684</v>
      </c>
      <c r="X312" s="25" t="s">
        <v>684</v>
      </c>
      <c r="Y312" s="26" t="s">
        <v>684</v>
      </c>
      <c r="Z312" s="26" t="s">
        <v>684</v>
      </c>
      <c r="AA312" s="26" t="s">
        <v>684</v>
      </c>
      <c r="AB312" s="26" t="s">
        <v>684</v>
      </c>
      <c r="AC312" s="26" t="s">
        <v>684</v>
      </c>
      <c r="AD312" s="27" t="s">
        <v>684</v>
      </c>
      <c r="AE312" s="27" t="s">
        <v>684</v>
      </c>
      <c r="AF312" s="27" t="s">
        <v>684</v>
      </c>
      <c r="AG312" s="27" t="s">
        <v>684</v>
      </c>
      <c r="AH312" s="27" t="s">
        <v>684</v>
      </c>
      <c r="AI312" s="28" t="s">
        <v>684</v>
      </c>
    </row>
    <row r="313" spans="1:35" x14ac:dyDescent="0.45">
      <c r="A313" s="19">
        <v>2015</v>
      </c>
      <c r="B313" s="20">
        <v>16971</v>
      </c>
      <c r="C313" s="21" t="s">
        <v>403</v>
      </c>
      <c r="D313" s="21" t="s">
        <v>50</v>
      </c>
      <c r="E313" s="22">
        <v>1900</v>
      </c>
      <c r="F313" s="22" t="s">
        <v>684</v>
      </c>
      <c r="G313" s="22" t="s">
        <v>684</v>
      </c>
      <c r="H313" s="22" t="s">
        <v>684</v>
      </c>
      <c r="I313" s="22">
        <v>1900</v>
      </c>
      <c r="J313" s="23">
        <v>1</v>
      </c>
      <c r="K313" s="23" t="s">
        <v>684</v>
      </c>
      <c r="L313" s="23" t="s">
        <v>684</v>
      </c>
      <c r="M313" s="23" t="s">
        <v>684</v>
      </c>
      <c r="N313" s="23">
        <v>1</v>
      </c>
      <c r="O313" s="24">
        <v>1.9</v>
      </c>
      <c r="P313" s="24" t="s">
        <v>684</v>
      </c>
      <c r="Q313" s="24" t="s">
        <v>684</v>
      </c>
      <c r="R313" s="24" t="s">
        <v>684</v>
      </c>
      <c r="S313" s="24">
        <v>1.9</v>
      </c>
      <c r="T313" s="25" t="s">
        <v>684</v>
      </c>
      <c r="U313" s="25" t="s">
        <v>684</v>
      </c>
      <c r="V313" s="25" t="s">
        <v>684</v>
      </c>
      <c r="W313" s="25" t="s">
        <v>684</v>
      </c>
      <c r="X313" s="25" t="s">
        <v>684</v>
      </c>
      <c r="Y313" s="26">
        <v>23</v>
      </c>
      <c r="Z313" s="26" t="s">
        <v>684</v>
      </c>
      <c r="AA313" s="26" t="s">
        <v>684</v>
      </c>
      <c r="AB313" s="26" t="s">
        <v>684</v>
      </c>
      <c r="AC313" s="26">
        <v>23</v>
      </c>
      <c r="AD313" s="27">
        <v>18</v>
      </c>
      <c r="AE313" s="27" t="s">
        <v>684</v>
      </c>
      <c r="AF313" s="27" t="s">
        <v>684</v>
      </c>
      <c r="AG313" s="27" t="s">
        <v>684</v>
      </c>
      <c r="AH313" s="27">
        <v>18</v>
      </c>
      <c r="AI313" s="28" t="s">
        <v>684</v>
      </c>
    </row>
    <row r="314" spans="1:35" x14ac:dyDescent="0.45">
      <c r="A314" s="19">
        <v>2015</v>
      </c>
      <c r="B314" s="20">
        <v>17008</v>
      </c>
      <c r="C314" s="21" t="s">
        <v>537</v>
      </c>
      <c r="D314" s="21" t="s">
        <v>74</v>
      </c>
      <c r="E314" s="22" t="s">
        <v>684</v>
      </c>
      <c r="F314" s="22" t="s">
        <v>684</v>
      </c>
      <c r="G314" s="22">
        <v>0</v>
      </c>
      <c r="H314" s="22" t="s">
        <v>684</v>
      </c>
      <c r="I314" s="22">
        <v>0</v>
      </c>
      <c r="J314" s="23" t="s">
        <v>684</v>
      </c>
      <c r="K314" s="23" t="s">
        <v>684</v>
      </c>
      <c r="L314" s="23">
        <v>0</v>
      </c>
      <c r="M314" s="23" t="s">
        <v>684</v>
      </c>
      <c r="N314" s="23">
        <v>0</v>
      </c>
      <c r="O314" s="24" t="s">
        <v>684</v>
      </c>
      <c r="P314" s="24" t="s">
        <v>684</v>
      </c>
      <c r="Q314" s="24">
        <v>0</v>
      </c>
      <c r="R314" s="24" t="s">
        <v>684</v>
      </c>
      <c r="S314" s="24">
        <v>0</v>
      </c>
      <c r="T314" s="25" t="s">
        <v>684</v>
      </c>
      <c r="U314" s="25" t="s">
        <v>684</v>
      </c>
      <c r="V314" s="25">
        <v>0</v>
      </c>
      <c r="W314" s="25" t="s">
        <v>684</v>
      </c>
      <c r="X314" s="25">
        <v>0</v>
      </c>
      <c r="Y314" s="26" t="s">
        <v>684</v>
      </c>
      <c r="Z314" s="26" t="s">
        <v>684</v>
      </c>
      <c r="AA314" s="26">
        <v>0</v>
      </c>
      <c r="AB314" s="26" t="s">
        <v>684</v>
      </c>
      <c r="AC314" s="26">
        <v>0</v>
      </c>
      <c r="AD314" s="27" t="s">
        <v>684</v>
      </c>
      <c r="AE314" s="27" t="s">
        <v>684</v>
      </c>
      <c r="AF314" s="27">
        <v>5</v>
      </c>
      <c r="AG314" s="27" t="s">
        <v>684</v>
      </c>
      <c r="AH314" s="27">
        <v>5</v>
      </c>
      <c r="AI314" s="28" t="s">
        <v>684</v>
      </c>
    </row>
    <row r="315" spans="1:35" x14ac:dyDescent="0.45">
      <c r="A315" s="19">
        <v>2015</v>
      </c>
      <c r="B315" s="20">
        <v>17040</v>
      </c>
      <c r="C315" s="21" t="s">
        <v>404</v>
      </c>
      <c r="D315" s="21" t="s">
        <v>37</v>
      </c>
      <c r="E315" s="22">
        <v>1226</v>
      </c>
      <c r="F315" s="22">
        <v>51</v>
      </c>
      <c r="G315" s="22" t="s">
        <v>684</v>
      </c>
      <c r="H315" s="22" t="s">
        <v>684</v>
      </c>
      <c r="I315" s="22">
        <v>1277</v>
      </c>
      <c r="J315" s="23" t="s">
        <v>684</v>
      </c>
      <c r="K315" s="23" t="s">
        <v>684</v>
      </c>
      <c r="L315" s="23" t="s">
        <v>684</v>
      </c>
      <c r="M315" s="23" t="s">
        <v>684</v>
      </c>
      <c r="N315" s="23" t="s">
        <v>684</v>
      </c>
      <c r="O315" s="24">
        <v>12</v>
      </c>
      <c r="P315" s="24">
        <v>8</v>
      </c>
      <c r="Q315" s="24" t="s">
        <v>684</v>
      </c>
      <c r="R315" s="24" t="s">
        <v>684</v>
      </c>
      <c r="S315" s="24">
        <v>20</v>
      </c>
      <c r="T315" s="25">
        <v>5</v>
      </c>
      <c r="U315" s="25">
        <v>4</v>
      </c>
      <c r="V315" s="25" t="s">
        <v>684</v>
      </c>
      <c r="W315" s="25" t="s">
        <v>684</v>
      </c>
      <c r="X315" s="25">
        <v>9</v>
      </c>
      <c r="Y315" s="26">
        <v>2</v>
      </c>
      <c r="Z315" s="26" t="s">
        <v>684</v>
      </c>
      <c r="AA315" s="26" t="s">
        <v>684</v>
      </c>
      <c r="AB315" s="26" t="s">
        <v>684</v>
      </c>
      <c r="AC315" s="26">
        <v>2</v>
      </c>
      <c r="AD315" s="27">
        <v>4</v>
      </c>
      <c r="AE315" s="27" t="s">
        <v>684</v>
      </c>
      <c r="AF315" s="27" t="s">
        <v>684</v>
      </c>
      <c r="AG315" s="27" t="s">
        <v>684</v>
      </c>
      <c r="AH315" s="27">
        <v>4</v>
      </c>
      <c r="AI315" s="28" t="s">
        <v>684</v>
      </c>
    </row>
    <row r="316" spans="1:35" x14ac:dyDescent="0.45">
      <c r="A316" s="19">
        <v>2015</v>
      </c>
      <c r="B316" s="20">
        <v>17066</v>
      </c>
      <c r="C316" s="21" t="s">
        <v>405</v>
      </c>
      <c r="D316" s="21" t="s">
        <v>35</v>
      </c>
      <c r="E316" s="22">
        <v>9036</v>
      </c>
      <c r="F316" s="22" t="s">
        <v>684</v>
      </c>
      <c r="G316" s="22" t="s">
        <v>684</v>
      </c>
      <c r="H316" s="22" t="s">
        <v>684</v>
      </c>
      <c r="I316" s="22">
        <v>9036</v>
      </c>
      <c r="J316" s="23">
        <v>380</v>
      </c>
      <c r="K316" s="23" t="s">
        <v>684</v>
      </c>
      <c r="L316" s="23" t="s">
        <v>684</v>
      </c>
      <c r="M316" s="23" t="s">
        <v>684</v>
      </c>
      <c r="N316" s="23">
        <v>380</v>
      </c>
      <c r="O316" s="24">
        <v>60.3</v>
      </c>
      <c r="P316" s="24" t="s">
        <v>684</v>
      </c>
      <c r="Q316" s="24" t="s">
        <v>684</v>
      </c>
      <c r="R316" s="24" t="s">
        <v>684</v>
      </c>
      <c r="S316" s="24">
        <v>60.3</v>
      </c>
      <c r="T316" s="25">
        <v>28.3</v>
      </c>
      <c r="U316" s="25" t="s">
        <v>684</v>
      </c>
      <c r="V316" s="25" t="s">
        <v>684</v>
      </c>
      <c r="W316" s="25" t="s">
        <v>684</v>
      </c>
      <c r="X316" s="25">
        <v>28.3</v>
      </c>
      <c r="Y316" s="26" t="s">
        <v>684</v>
      </c>
      <c r="Z316" s="26" t="s">
        <v>684</v>
      </c>
      <c r="AA316" s="26" t="s">
        <v>684</v>
      </c>
      <c r="AB316" s="26" t="s">
        <v>684</v>
      </c>
      <c r="AC316" s="26" t="s">
        <v>684</v>
      </c>
      <c r="AD316" s="27">
        <v>1150</v>
      </c>
      <c r="AE316" s="27" t="s">
        <v>684</v>
      </c>
      <c r="AF316" s="27" t="s">
        <v>684</v>
      </c>
      <c r="AG316" s="27" t="s">
        <v>684</v>
      </c>
      <c r="AH316" s="27">
        <v>1150</v>
      </c>
      <c r="AI316" s="28">
        <v>982</v>
      </c>
    </row>
    <row r="317" spans="1:35" x14ac:dyDescent="0.45">
      <c r="A317" s="19">
        <v>2015</v>
      </c>
      <c r="B317" s="20">
        <v>17166</v>
      </c>
      <c r="C317" s="21" t="s">
        <v>406</v>
      </c>
      <c r="D317" s="21" t="s">
        <v>307</v>
      </c>
      <c r="E317" s="22">
        <v>2683</v>
      </c>
      <c r="F317" s="22">
        <v>44</v>
      </c>
      <c r="G317" s="22">
        <v>0</v>
      </c>
      <c r="H317" s="22">
        <v>0</v>
      </c>
      <c r="I317" s="22">
        <v>2727</v>
      </c>
      <c r="J317" s="23">
        <v>859</v>
      </c>
      <c r="K317" s="23">
        <v>138</v>
      </c>
      <c r="L317" s="23">
        <v>0</v>
      </c>
      <c r="M317" s="23">
        <v>0</v>
      </c>
      <c r="N317" s="23">
        <v>997</v>
      </c>
      <c r="O317" s="24">
        <v>4.9000000000000004</v>
      </c>
      <c r="P317" s="24">
        <v>4.0999999999999996</v>
      </c>
      <c r="Q317" s="24">
        <v>0</v>
      </c>
      <c r="R317" s="24">
        <v>0</v>
      </c>
      <c r="S317" s="24">
        <v>9</v>
      </c>
      <c r="T317" s="25">
        <v>4.9000000000000004</v>
      </c>
      <c r="U317" s="25">
        <v>3.4</v>
      </c>
      <c r="V317" s="25">
        <v>0</v>
      </c>
      <c r="W317" s="25">
        <v>0</v>
      </c>
      <c r="X317" s="25">
        <v>8.3000000000000007</v>
      </c>
      <c r="Y317" s="26">
        <v>4</v>
      </c>
      <c r="Z317" s="26">
        <v>0</v>
      </c>
      <c r="AA317" s="26">
        <v>0</v>
      </c>
      <c r="AB317" s="26">
        <v>0</v>
      </c>
      <c r="AC317" s="26">
        <v>4</v>
      </c>
      <c r="AD317" s="27">
        <v>1240</v>
      </c>
      <c r="AE317" s="27">
        <v>1072</v>
      </c>
      <c r="AF317" s="27">
        <v>0</v>
      </c>
      <c r="AG317" s="27" t="s">
        <v>684</v>
      </c>
      <c r="AH317" s="27">
        <v>2312</v>
      </c>
      <c r="AI317" s="28" t="s">
        <v>684</v>
      </c>
    </row>
    <row r="318" spans="1:35" x14ac:dyDescent="0.45">
      <c r="A318" s="19">
        <v>2015</v>
      </c>
      <c r="B318" s="20">
        <v>17252</v>
      </c>
      <c r="C318" s="21" t="s">
        <v>526</v>
      </c>
      <c r="D318" s="21" t="s">
        <v>296</v>
      </c>
      <c r="E318" s="22" t="s">
        <v>684</v>
      </c>
      <c r="F318" s="22">
        <v>47</v>
      </c>
      <c r="G318" s="22">
        <v>11</v>
      </c>
      <c r="H318" s="22" t="s">
        <v>684</v>
      </c>
      <c r="I318" s="22">
        <v>58</v>
      </c>
      <c r="J318" s="23" t="s">
        <v>684</v>
      </c>
      <c r="K318" s="23" t="s">
        <v>684</v>
      </c>
      <c r="L318" s="23" t="s">
        <v>684</v>
      </c>
      <c r="M318" s="23" t="s">
        <v>684</v>
      </c>
      <c r="N318" s="23" t="s">
        <v>684</v>
      </c>
      <c r="O318" s="24" t="s">
        <v>684</v>
      </c>
      <c r="P318" s="24">
        <v>79.900000000000006</v>
      </c>
      <c r="Q318" s="24">
        <v>45</v>
      </c>
      <c r="R318" s="24" t="s">
        <v>684</v>
      </c>
      <c r="S318" s="24">
        <v>124.9</v>
      </c>
      <c r="T318" s="25" t="s">
        <v>684</v>
      </c>
      <c r="U318" s="25">
        <v>79.900000000000006</v>
      </c>
      <c r="V318" s="25">
        <v>45</v>
      </c>
      <c r="W318" s="25" t="s">
        <v>684</v>
      </c>
      <c r="X318" s="25">
        <v>124.9</v>
      </c>
      <c r="Y318" s="26" t="s">
        <v>684</v>
      </c>
      <c r="Z318" s="26" t="s">
        <v>684</v>
      </c>
      <c r="AA318" s="26" t="s">
        <v>684</v>
      </c>
      <c r="AB318" s="26" t="s">
        <v>684</v>
      </c>
      <c r="AC318" s="26" t="s">
        <v>684</v>
      </c>
      <c r="AD318" s="27" t="s">
        <v>684</v>
      </c>
      <c r="AE318" s="27">
        <v>20</v>
      </c>
      <c r="AF318" s="27">
        <v>13</v>
      </c>
      <c r="AG318" s="27" t="s">
        <v>684</v>
      </c>
      <c r="AH318" s="27">
        <v>33</v>
      </c>
      <c r="AI318" s="28" t="s">
        <v>684</v>
      </c>
    </row>
    <row r="319" spans="1:35" x14ac:dyDescent="0.45">
      <c r="A319" s="19">
        <v>2015</v>
      </c>
      <c r="B319" s="20">
        <v>17264</v>
      </c>
      <c r="C319" s="21" t="s">
        <v>408</v>
      </c>
      <c r="D319" s="21" t="s">
        <v>52</v>
      </c>
      <c r="E319" s="22">
        <v>1766</v>
      </c>
      <c r="F319" s="22" t="s">
        <v>684</v>
      </c>
      <c r="G319" s="22" t="s">
        <v>684</v>
      </c>
      <c r="H319" s="22" t="s">
        <v>684</v>
      </c>
      <c r="I319" s="22">
        <v>1766</v>
      </c>
      <c r="J319" s="23">
        <v>21</v>
      </c>
      <c r="K319" s="23" t="s">
        <v>684</v>
      </c>
      <c r="L319" s="23" t="s">
        <v>684</v>
      </c>
      <c r="M319" s="23" t="s">
        <v>684</v>
      </c>
      <c r="N319" s="23">
        <v>21</v>
      </c>
      <c r="O319" s="24">
        <v>2</v>
      </c>
      <c r="P319" s="24" t="s">
        <v>684</v>
      </c>
      <c r="Q319" s="24" t="s">
        <v>684</v>
      </c>
      <c r="R319" s="24" t="s">
        <v>684</v>
      </c>
      <c r="S319" s="24">
        <v>2</v>
      </c>
      <c r="T319" s="25">
        <v>2</v>
      </c>
      <c r="U319" s="25" t="s">
        <v>684</v>
      </c>
      <c r="V319" s="25" t="s">
        <v>684</v>
      </c>
      <c r="W319" s="25" t="s">
        <v>684</v>
      </c>
      <c r="X319" s="25">
        <v>2</v>
      </c>
      <c r="Y319" s="26">
        <v>0</v>
      </c>
      <c r="Z319" s="26" t="s">
        <v>684</v>
      </c>
      <c r="AA319" s="26" t="s">
        <v>684</v>
      </c>
      <c r="AB319" s="26" t="s">
        <v>684</v>
      </c>
      <c r="AC319" s="26">
        <v>0</v>
      </c>
      <c r="AD319" s="27">
        <v>1</v>
      </c>
      <c r="AE319" s="27" t="s">
        <v>684</v>
      </c>
      <c r="AF319" s="27" t="s">
        <v>684</v>
      </c>
      <c r="AG319" s="27" t="s">
        <v>684</v>
      </c>
      <c r="AH319" s="27">
        <v>1</v>
      </c>
      <c r="AI319" s="28" t="s">
        <v>684</v>
      </c>
    </row>
    <row r="320" spans="1:35" x14ac:dyDescent="0.45">
      <c r="A320" s="19">
        <v>2015</v>
      </c>
      <c r="B320" s="20">
        <v>17539</v>
      </c>
      <c r="C320" s="21" t="s">
        <v>527</v>
      </c>
      <c r="D320" s="21" t="s">
        <v>84</v>
      </c>
      <c r="E320" s="22" t="s">
        <v>684</v>
      </c>
      <c r="F320" s="22">
        <v>12</v>
      </c>
      <c r="G320" s="22">
        <v>28</v>
      </c>
      <c r="H320" s="22" t="s">
        <v>684</v>
      </c>
      <c r="I320" s="22">
        <v>40</v>
      </c>
      <c r="J320" s="23" t="s">
        <v>684</v>
      </c>
      <c r="K320" s="23">
        <v>45</v>
      </c>
      <c r="L320" s="23" t="s">
        <v>684</v>
      </c>
      <c r="M320" s="23" t="s">
        <v>684</v>
      </c>
      <c r="N320" s="23">
        <v>45</v>
      </c>
      <c r="O320" s="24" t="s">
        <v>684</v>
      </c>
      <c r="P320" s="24">
        <v>32</v>
      </c>
      <c r="Q320" s="24">
        <v>140</v>
      </c>
      <c r="R320" s="24" t="s">
        <v>684</v>
      </c>
      <c r="S320" s="24">
        <v>172</v>
      </c>
      <c r="T320" s="25" t="s">
        <v>684</v>
      </c>
      <c r="U320" s="25">
        <v>9</v>
      </c>
      <c r="V320" s="25" t="s">
        <v>684</v>
      </c>
      <c r="W320" s="25" t="s">
        <v>684</v>
      </c>
      <c r="X320" s="25">
        <v>9</v>
      </c>
      <c r="Y320" s="26" t="s">
        <v>684</v>
      </c>
      <c r="Z320" s="26">
        <v>246</v>
      </c>
      <c r="AA320" s="26">
        <v>6474</v>
      </c>
      <c r="AB320" s="26" t="s">
        <v>684</v>
      </c>
      <c r="AC320" s="26">
        <v>6720</v>
      </c>
      <c r="AD320" s="27" t="s">
        <v>684</v>
      </c>
      <c r="AE320" s="27" t="s">
        <v>684</v>
      </c>
      <c r="AF320" s="27" t="s">
        <v>684</v>
      </c>
      <c r="AG320" s="27" t="s">
        <v>684</v>
      </c>
      <c r="AH320" s="27" t="s">
        <v>684</v>
      </c>
      <c r="AI320" s="28" t="s">
        <v>684</v>
      </c>
    </row>
    <row r="321" spans="1:35" x14ac:dyDescent="0.45">
      <c r="A321" s="19">
        <v>2015</v>
      </c>
      <c r="B321" s="20">
        <v>17543</v>
      </c>
      <c r="C321" s="21" t="s">
        <v>412</v>
      </c>
      <c r="D321" s="21" t="s">
        <v>84</v>
      </c>
      <c r="E321" s="22" t="s">
        <v>684</v>
      </c>
      <c r="F321" s="22" t="s">
        <v>684</v>
      </c>
      <c r="G321" s="22">
        <v>20</v>
      </c>
      <c r="H321" s="22" t="s">
        <v>684</v>
      </c>
      <c r="I321" s="22">
        <v>20</v>
      </c>
      <c r="J321" s="23" t="s">
        <v>684</v>
      </c>
      <c r="K321" s="23" t="s">
        <v>684</v>
      </c>
      <c r="L321" s="23">
        <v>3735</v>
      </c>
      <c r="M321" s="23" t="s">
        <v>684</v>
      </c>
      <c r="N321" s="23">
        <v>3735</v>
      </c>
      <c r="O321" s="24" t="s">
        <v>684</v>
      </c>
      <c r="P321" s="24" t="s">
        <v>684</v>
      </c>
      <c r="Q321" s="24">
        <v>522.79999999999995</v>
      </c>
      <c r="R321" s="24" t="s">
        <v>684</v>
      </c>
      <c r="S321" s="24">
        <v>522.79999999999995</v>
      </c>
      <c r="T321" s="25" t="s">
        <v>684</v>
      </c>
      <c r="U321" s="25" t="s">
        <v>684</v>
      </c>
      <c r="V321" s="25">
        <v>0</v>
      </c>
      <c r="W321" s="25" t="s">
        <v>684</v>
      </c>
      <c r="X321" s="25">
        <v>0</v>
      </c>
      <c r="Y321" s="26" t="s">
        <v>684</v>
      </c>
      <c r="Z321" s="26" t="s">
        <v>684</v>
      </c>
      <c r="AA321" s="26">
        <v>52700</v>
      </c>
      <c r="AB321" s="26" t="s">
        <v>684</v>
      </c>
      <c r="AC321" s="26">
        <v>52700</v>
      </c>
      <c r="AD321" s="27" t="s">
        <v>684</v>
      </c>
      <c r="AE321" s="27" t="s">
        <v>684</v>
      </c>
      <c r="AF321" s="27" t="s">
        <v>684</v>
      </c>
      <c r="AG321" s="27" t="s">
        <v>684</v>
      </c>
      <c r="AH321" s="27" t="s">
        <v>684</v>
      </c>
      <c r="AI321" s="28" t="s">
        <v>684</v>
      </c>
    </row>
    <row r="322" spans="1:35" x14ac:dyDescent="0.45">
      <c r="A322" s="19">
        <v>2015</v>
      </c>
      <c r="B322" s="20">
        <v>17548</v>
      </c>
      <c r="C322" s="21" t="s">
        <v>413</v>
      </c>
      <c r="D322" s="21" t="s">
        <v>95</v>
      </c>
      <c r="E322" s="22" t="s">
        <v>684</v>
      </c>
      <c r="F322" s="22" t="s">
        <v>684</v>
      </c>
      <c r="G322" s="22">
        <v>897</v>
      </c>
      <c r="H322" s="22" t="s">
        <v>684</v>
      </c>
      <c r="I322" s="22">
        <v>897</v>
      </c>
      <c r="J322" s="23" t="s">
        <v>684</v>
      </c>
      <c r="K322" s="23" t="s">
        <v>684</v>
      </c>
      <c r="L322" s="23">
        <v>0</v>
      </c>
      <c r="M322" s="23" t="s">
        <v>684</v>
      </c>
      <c r="N322" s="23">
        <v>0</v>
      </c>
      <c r="O322" s="24" t="s">
        <v>684</v>
      </c>
      <c r="P322" s="24" t="s">
        <v>684</v>
      </c>
      <c r="Q322" s="24">
        <v>48.9</v>
      </c>
      <c r="R322" s="24" t="s">
        <v>684</v>
      </c>
      <c r="S322" s="24">
        <v>48.9</v>
      </c>
      <c r="T322" s="25" t="s">
        <v>684</v>
      </c>
      <c r="U322" s="25" t="s">
        <v>684</v>
      </c>
      <c r="V322" s="25">
        <v>25.3</v>
      </c>
      <c r="W322" s="25" t="s">
        <v>684</v>
      </c>
      <c r="X322" s="25">
        <v>25.3</v>
      </c>
      <c r="Y322" s="26" t="s">
        <v>684</v>
      </c>
      <c r="Z322" s="26" t="s">
        <v>684</v>
      </c>
      <c r="AA322" s="26">
        <v>2500</v>
      </c>
      <c r="AB322" s="26" t="s">
        <v>684</v>
      </c>
      <c r="AC322" s="26">
        <v>2500</v>
      </c>
      <c r="AD322" s="27" t="s">
        <v>684</v>
      </c>
      <c r="AE322" s="27" t="s">
        <v>684</v>
      </c>
      <c r="AF322" s="27">
        <v>203</v>
      </c>
      <c r="AG322" s="27" t="s">
        <v>684</v>
      </c>
      <c r="AH322" s="27">
        <v>203</v>
      </c>
      <c r="AI322" s="28">
        <v>0</v>
      </c>
    </row>
    <row r="323" spans="1:35" x14ac:dyDescent="0.45">
      <c r="A323" s="19">
        <v>2015</v>
      </c>
      <c r="B323" s="20">
        <v>17561</v>
      </c>
      <c r="C323" s="21" t="s">
        <v>414</v>
      </c>
      <c r="D323" s="21" t="s">
        <v>74</v>
      </c>
      <c r="E323" s="22" t="s">
        <v>684</v>
      </c>
      <c r="F323" s="22" t="s">
        <v>684</v>
      </c>
      <c r="G323" s="22">
        <v>1714</v>
      </c>
      <c r="H323" s="22" t="s">
        <v>684</v>
      </c>
      <c r="I323" s="22">
        <v>1714</v>
      </c>
      <c r="J323" s="23" t="s">
        <v>684</v>
      </c>
      <c r="K323" s="23" t="s">
        <v>684</v>
      </c>
      <c r="L323" s="23">
        <v>73</v>
      </c>
      <c r="M323" s="23" t="s">
        <v>684</v>
      </c>
      <c r="N323" s="23">
        <v>73</v>
      </c>
      <c r="O323" s="24" t="s">
        <v>684</v>
      </c>
      <c r="P323" s="24" t="s">
        <v>684</v>
      </c>
      <c r="Q323" s="24">
        <v>33</v>
      </c>
      <c r="R323" s="24" t="s">
        <v>684</v>
      </c>
      <c r="S323" s="24">
        <v>33</v>
      </c>
      <c r="T323" s="25" t="s">
        <v>684</v>
      </c>
      <c r="U323" s="25" t="s">
        <v>684</v>
      </c>
      <c r="V323" s="25">
        <v>0</v>
      </c>
      <c r="W323" s="25" t="s">
        <v>684</v>
      </c>
      <c r="X323" s="25">
        <v>0</v>
      </c>
      <c r="Y323" s="26" t="s">
        <v>684</v>
      </c>
      <c r="Z323" s="26" t="s">
        <v>684</v>
      </c>
      <c r="AA323" s="26">
        <v>520</v>
      </c>
      <c r="AB323" s="26" t="s">
        <v>684</v>
      </c>
      <c r="AC323" s="26">
        <v>520</v>
      </c>
      <c r="AD323" s="27" t="s">
        <v>684</v>
      </c>
      <c r="AE323" s="27" t="s">
        <v>684</v>
      </c>
      <c r="AF323" s="27">
        <v>242</v>
      </c>
      <c r="AG323" s="27" t="s">
        <v>684</v>
      </c>
      <c r="AH323" s="27">
        <v>242</v>
      </c>
      <c r="AI323" s="28" t="s">
        <v>684</v>
      </c>
    </row>
    <row r="324" spans="1:35" x14ac:dyDescent="0.45">
      <c r="A324" s="19">
        <v>2015</v>
      </c>
      <c r="B324" s="20">
        <v>17572</v>
      </c>
      <c r="C324" s="21" t="s">
        <v>415</v>
      </c>
      <c r="D324" s="21" t="s">
        <v>89</v>
      </c>
      <c r="E324" s="22" t="s">
        <v>684</v>
      </c>
      <c r="F324" s="22">
        <v>78</v>
      </c>
      <c r="G324" s="22" t="s">
        <v>684</v>
      </c>
      <c r="H324" s="22" t="s">
        <v>684</v>
      </c>
      <c r="I324" s="22">
        <v>78</v>
      </c>
      <c r="J324" s="23" t="s">
        <v>684</v>
      </c>
      <c r="K324" s="23">
        <v>7</v>
      </c>
      <c r="L324" s="23" t="s">
        <v>684</v>
      </c>
      <c r="M324" s="23" t="s">
        <v>684</v>
      </c>
      <c r="N324" s="23">
        <v>7</v>
      </c>
      <c r="O324" s="24" t="s">
        <v>684</v>
      </c>
      <c r="P324" s="24">
        <v>5.2</v>
      </c>
      <c r="Q324" s="24" t="s">
        <v>684</v>
      </c>
      <c r="R324" s="24" t="s">
        <v>684</v>
      </c>
      <c r="S324" s="24">
        <v>5.2</v>
      </c>
      <c r="T324" s="25" t="s">
        <v>684</v>
      </c>
      <c r="U324" s="25" t="s">
        <v>684</v>
      </c>
      <c r="V324" s="25" t="s">
        <v>684</v>
      </c>
      <c r="W324" s="25" t="s">
        <v>684</v>
      </c>
      <c r="X324" s="25" t="s">
        <v>684</v>
      </c>
      <c r="Y324" s="26" t="s">
        <v>684</v>
      </c>
      <c r="Z324" s="26">
        <v>182</v>
      </c>
      <c r="AA324" s="26" t="s">
        <v>684</v>
      </c>
      <c r="AB324" s="26" t="s">
        <v>684</v>
      </c>
      <c r="AC324" s="26">
        <v>182</v>
      </c>
      <c r="AD324" s="27" t="s">
        <v>684</v>
      </c>
      <c r="AE324" s="27">
        <v>52</v>
      </c>
      <c r="AF324" s="27" t="s">
        <v>684</v>
      </c>
      <c r="AG324" s="27" t="s">
        <v>684</v>
      </c>
      <c r="AH324" s="27">
        <v>52</v>
      </c>
      <c r="AI324" s="28" t="s">
        <v>684</v>
      </c>
    </row>
    <row r="325" spans="1:35" x14ac:dyDescent="0.45">
      <c r="A325" s="19">
        <v>2015</v>
      </c>
      <c r="B325" s="20">
        <v>17577</v>
      </c>
      <c r="C325" s="21" t="s">
        <v>416</v>
      </c>
      <c r="D325" s="21" t="s">
        <v>95</v>
      </c>
      <c r="E325" s="22" t="s">
        <v>684</v>
      </c>
      <c r="F325" s="22">
        <v>1</v>
      </c>
      <c r="G325" s="22" t="s">
        <v>684</v>
      </c>
      <c r="H325" s="22" t="s">
        <v>684</v>
      </c>
      <c r="I325" s="22">
        <v>1</v>
      </c>
      <c r="J325" s="23" t="s">
        <v>684</v>
      </c>
      <c r="K325" s="23">
        <v>4</v>
      </c>
      <c r="L325" s="23" t="s">
        <v>684</v>
      </c>
      <c r="M325" s="23" t="s">
        <v>684</v>
      </c>
      <c r="N325" s="23">
        <v>4</v>
      </c>
      <c r="O325" s="24" t="s">
        <v>684</v>
      </c>
      <c r="P325" s="24">
        <v>4.5</v>
      </c>
      <c r="Q325" s="24" t="s">
        <v>684</v>
      </c>
      <c r="R325" s="24" t="s">
        <v>684</v>
      </c>
      <c r="S325" s="24">
        <v>4.5</v>
      </c>
      <c r="T325" s="25" t="s">
        <v>684</v>
      </c>
      <c r="U325" s="25">
        <v>4.3</v>
      </c>
      <c r="V325" s="25" t="s">
        <v>684</v>
      </c>
      <c r="W325" s="25" t="s">
        <v>684</v>
      </c>
      <c r="X325" s="25">
        <v>4.3</v>
      </c>
      <c r="Y325" s="26" t="s">
        <v>684</v>
      </c>
      <c r="Z325" s="26">
        <v>258</v>
      </c>
      <c r="AA325" s="26" t="s">
        <v>684</v>
      </c>
      <c r="AB325" s="26" t="s">
        <v>684</v>
      </c>
      <c r="AC325" s="26">
        <v>258</v>
      </c>
      <c r="AD325" s="27" t="s">
        <v>684</v>
      </c>
      <c r="AE325" s="27" t="s">
        <v>684</v>
      </c>
      <c r="AF325" s="27" t="s">
        <v>684</v>
      </c>
      <c r="AG325" s="27" t="s">
        <v>684</v>
      </c>
      <c r="AH325" s="27" t="s">
        <v>684</v>
      </c>
      <c r="AI325" s="28" t="s">
        <v>684</v>
      </c>
    </row>
    <row r="326" spans="1:35" x14ac:dyDescent="0.45">
      <c r="A326" s="19">
        <v>2015</v>
      </c>
      <c r="B326" s="20">
        <v>17609</v>
      </c>
      <c r="C326" s="21" t="s">
        <v>418</v>
      </c>
      <c r="D326" s="21" t="s">
        <v>58</v>
      </c>
      <c r="E326" s="22">
        <v>674724</v>
      </c>
      <c r="F326" s="22">
        <v>17148</v>
      </c>
      <c r="G326" s="22">
        <v>5309</v>
      </c>
      <c r="H326" s="22">
        <v>0</v>
      </c>
      <c r="I326" s="22">
        <v>697181</v>
      </c>
      <c r="J326" s="23" t="s">
        <v>684</v>
      </c>
      <c r="K326" s="23" t="s">
        <v>684</v>
      </c>
      <c r="L326" s="23" t="s">
        <v>684</v>
      </c>
      <c r="M326" s="23" t="s">
        <v>684</v>
      </c>
      <c r="N326" s="23" t="s">
        <v>684</v>
      </c>
      <c r="O326" s="24">
        <v>298.3</v>
      </c>
      <c r="P326" s="24">
        <v>1445.5</v>
      </c>
      <c r="Q326" s="24">
        <v>2342</v>
      </c>
      <c r="R326" s="24">
        <v>0</v>
      </c>
      <c r="S326" s="24">
        <v>4085.8</v>
      </c>
      <c r="T326" s="25">
        <v>233.8</v>
      </c>
      <c r="U326" s="25">
        <v>628</v>
      </c>
      <c r="V326" s="25">
        <v>1863.2</v>
      </c>
      <c r="W326" s="25">
        <v>0</v>
      </c>
      <c r="X326" s="25">
        <v>2725</v>
      </c>
      <c r="Y326" s="26">
        <v>59400</v>
      </c>
      <c r="Z326" s="26">
        <v>38731</v>
      </c>
      <c r="AA326" s="26">
        <v>69453</v>
      </c>
      <c r="AB326" s="26">
        <v>0</v>
      </c>
      <c r="AC326" s="26">
        <v>167584</v>
      </c>
      <c r="AD326" s="27">
        <v>16993</v>
      </c>
      <c r="AE326" s="27">
        <v>3144</v>
      </c>
      <c r="AF326" s="27">
        <v>596</v>
      </c>
      <c r="AG326" s="27">
        <v>0</v>
      </c>
      <c r="AH326" s="27">
        <v>20733</v>
      </c>
      <c r="AI326" s="28">
        <v>0</v>
      </c>
    </row>
    <row r="327" spans="1:35" x14ac:dyDescent="0.45">
      <c r="A327" s="19">
        <v>2015</v>
      </c>
      <c r="B327" s="20">
        <v>17612</v>
      </c>
      <c r="C327" s="21" t="s">
        <v>419</v>
      </c>
      <c r="D327" s="21" t="s">
        <v>58</v>
      </c>
      <c r="E327" s="22">
        <v>0</v>
      </c>
      <c r="F327" s="22">
        <v>0</v>
      </c>
      <c r="G327" s="22">
        <v>1</v>
      </c>
      <c r="H327" s="22">
        <v>0</v>
      </c>
      <c r="I327" s="22">
        <v>1</v>
      </c>
      <c r="J327" s="23">
        <v>0</v>
      </c>
      <c r="K327" s="23">
        <v>0</v>
      </c>
      <c r="L327" s="23">
        <v>0</v>
      </c>
      <c r="M327" s="23">
        <v>0</v>
      </c>
      <c r="N327" s="23">
        <v>0</v>
      </c>
      <c r="O327" s="24">
        <v>0</v>
      </c>
      <c r="P327" s="24">
        <v>0</v>
      </c>
      <c r="Q327" s="24">
        <v>14.1</v>
      </c>
      <c r="R327" s="24">
        <v>0</v>
      </c>
      <c r="S327" s="24">
        <v>14.1</v>
      </c>
      <c r="T327" s="25">
        <v>0</v>
      </c>
      <c r="U327" s="25">
        <v>0</v>
      </c>
      <c r="V327" s="25">
        <v>0</v>
      </c>
      <c r="W327" s="25">
        <v>0</v>
      </c>
      <c r="X327" s="25">
        <v>0</v>
      </c>
      <c r="Y327" s="26">
        <v>0</v>
      </c>
      <c r="Z327" s="26">
        <v>0</v>
      </c>
      <c r="AA327" s="26">
        <v>0</v>
      </c>
      <c r="AB327" s="26">
        <v>0</v>
      </c>
      <c r="AC327" s="26">
        <v>0</v>
      </c>
      <c r="AD327" s="27">
        <v>0</v>
      </c>
      <c r="AE327" s="27">
        <v>0</v>
      </c>
      <c r="AF327" s="27">
        <v>0</v>
      </c>
      <c r="AG327" s="27">
        <v>0</v>
      </c>
      <c r="AH327" s="27">
        <v>0</v>
      </c>
      <c r="AI327" s="28" t="s">
        <v>684</v>
      </c>
    </row>
    <row r="328" spans="1:35" x14ac:dyDescent="0.45">
      <c r="A328" s="19">
        <v>2015</v>
      </c>
      <c r="B328" s="20">
        <v>17633</v>
      </c>
      <c r="C328" s="21" t="s">
        <v>420</v>
      </c>
      <c r="D328" s="21" t="s">
        <v>93</v>
      </c>
      <c r="E328" s="22">
        <v>23480</v>
      </c>
      <c r="F328" s="22">
        <v>487</v>
      </c>
      <c r="G328" s="22">
        <v>3</v>
      </c>
      <c r="H328" s="22">
        <v>0</v>
      </c>
      <c r="I328" s="22">
        <v>23970</v>
      </c>
      <c r="J328" s="23">
        <v>0</v>
      </c>
      <c r="K328" s="23">
        <v>0</v>
      </c>
      <c r="L328" s="23">
        <v>0</v>
      </c>
      <c r="M328" s="23">
        <v>0</v>
      </c>
      <c r="N328" s="23">
        <v>0</v>
      </c>
      <c r="O328" s="24">
        <v>19.2</v>
      </c>
      <c r="P328" s="24">
        <v>1.1000000000000001</v>
      </c>
      <c r="Q328" s="24">
        <v>37.299999999999997</v>
      </c>
      <c r="R328" s="24">
        <v>0</v>
      </c>
      <c r="S328" s="24">
        <v>57.6</v>
      </c>
      <c r="T328" s="25">
        <v>17.600000000000001</v>
      </c>
      <c r="U328" s="25">
        <v>0</v>
      </c>
      <c r="V328" s="25">
        <v>0</v>
      </c>
      <c r="W328" s="25">
        <v>0</v>
      </c>
      <c r="X328" s="25">
        <v>17.600000000000001</v>
      </c>
      <c r="Y328" s="26">
        <v>602</v>
      </c>
      <c r="Z328" s="26">
        <v>39</v>
      </c>
      <c r="AA328" s="26">
        <v>10</v>
      </c>
      <c r="AB328" s="26">
        <v>0</v>
      </c>
      <c r="AC328" s="26">
        <v>651</v>
      </c>
      <c r="AD328" s="27">
        <v>411</v>
      </c>
      <c r="AE328" s="27">
        <v>51</v>
      </c>
      <c r="AF328" s="27">
        <v>11</v>
      </c>
      <c r="AG328" s="27">
        <v>0</v>
      </c>
      <c r="AH328" s="27">
        <v>473</v>
      </c>
      <c r="AI328" s="28" t="s">
        <v>684</v>
      </c>
    </row>
    <row r="329" spans="1:35" x14ac:dyDescent="0.45">
      <c r="A329" s="19">
        <v>2015</v>
      </c>
      <c r="B329" s="20">
        <v>17637</v>
      </c>
      <c r="C329" s="21" t="s">
        <v>421</v>
      </c>
      <c r="D329" s="21" t="s">
        <v>32</v>
      </c>
      <c r="E329" s="22">
        <v>45388</v>
      </c>
      <c r="F329" s="22">
        <v>50</v>
      </c>
      <c r="G329" s="22" t="s">
        <v>684</v>
      </c>
      <c r="H329" s="22" t="s">
        <v>684</v>
      </c>
      <c r="I329" s="22">
        <v>45438</v>
      </c>
      <c r="J329" s="23">
        <v>0</v>
      </c>
      <c r="K329" s="23">
        <v>0</v>
      </c>
      <c r="L329" s="23" t="s">
        <v>684</v>
      </c>
      <c r="M329" s="23" t="s">
        <v>684</v>
      </c>
      <c r="N329" s="23">
        <v>0</v>
      </c>
      <c r="O329" s="24">
        <v>38.200000000000003</v>
      </c>
      <c r="P329" s="24">
        <v>17</v>
      </c>
      <c r="Q329" s="24" t="s">
        <v>684</v>
      </c>
      <c r="R329" s="24" t="s">
        <v>684</v>
      </c>
      <c r="S329" s="24">
        <v>55.2</v>
      </c>
      <c r="T329" s="25">
        <v>38.200000000000003</v>
      </c>
      <c r="U329" s="25">
        <v>17</v>
      </c>
      <c r="V329" s="25" t="s">
        <v>684</v>
      </c>
      <c r="W329" s="25" t="s">
        <v>684</v>
      </c>
      <c r="X329" s="25">
        <v>55.2</v>
      </c>
      <c r="Y329" s="26">
        <v>7633</v>
      </c>
      <c r="Z329" s="26">
        <v>1426</v>
      </c>
      <c r="AA329" s="26" t="s">
        <v>684</v>
      </c>
      <c r="AB329" s="26" t="s">
        <v>684</v>
      </c>
      <c r="AC329" s="26">
        <v>9059</v>
      </c>
      <c r="AD329" s="27">
        <v>20551</v>
      </c>
      <c r="AE329" s="27">
        <v>6817</v>
      </c>
      <c r="AF329" s="27" t="s">
        <v>684</v>
      </c>
      <c r="AG329" s="27" t="s">
        <v>684</v>
      </c>
      <c r="AH329" s="27">
        <v>27368</v>
      </c>
      <c r="AI329" s="28" t="s">
        <v>684</v>
      </c>
    </row>
    <row r="330" spans="1:35" x14ac:dyDescent="0.45">
      <c r="A330" s="19">
        <v>2015</v>
      </c>
      <c r="B330" s="20">
        <v>17671</v>
      </c>
      <c r="C330" s="21" t="s">
        <v>422</v>
      </c>
      <c r="D330" s="21" t="s">
        <v>66</v>
      </c>
      <c r="E330" s="22" t="s">
        <v>684</v>
      </c>
      <c r="F330" s="22" t="s">
        <v>684</v>
      </c>
      <c r="G330" s="22">
        <v>4</v>
      </c>
      <c r="H330" s="22" t="s">
        <v>684</v>
      </c>
      <c r="I330" s="22">
        <v>4</v>
      </c>
      <c r="J330" s="23" t="s">
        <v>684</v>
      </c>
      <c r="K330" s="23" t="s">
        <v>684</v>
      </c>
      <c r="L330" s="23">
        <v>0</v>
      </c>
      <c r="M330" s="23" t="s">
        <v>684</v>
      </c>
      <c r="N330" s="23">
        <v>0</v>
      </c>
      <c r="O330" s="24" t="s">
        <v>684</v>
      </c>
      <c r="P330" s="24" t="s">
        <v>684</v>
      </c>
      <c r="Q330" s="24">
        <v>34.5</v>
      </c>
      <c r="R330" s="24" t="s">
        <v>684</v>
      </c>
      <c r="S330" s="24">
        <v>34.5</v>
      </c>
      <c r="T330" s="25" t="s">
        <v>684</v>
      </c>
      <c r="U330" s="25" t="s">
        <v>684</v>
      </c>
      <c r="V330" s="25">
        <v>20.8</v>
      </c>
      <c r="W330" s="25" t="s">
        <v>684</v>
      </c>
      <c r="X330" s="25">
        <v>20.8</v>
      </c>
      <c r="Y330" s="26" t="s">
        <v>684</v>
      </c>
      <c r="Z330" s="26" t="s">
        <v>684</v>
      </c>
      <c r="AA330" s="26">
        <v>209</v>
      </c>
      <c r="AB330" s="26" t="s">
        <v>684</v>
      </c>
      <c r="AC330" s="26">
        <v>209</v>
      </c>
      <c r="AD330" s="27" t="s">
        <v>684</v>
      </c>
      <c r="AE330" s="27" t="s">
        <v>684</v>
      </c>
      <c r="AF330" s="27" t="s">
        <v>684</v>
      </c>
      <c r="AG330" s="27" t="s">
        <v>684</v>
      </c>
      <c r="AH330" s="27" t="s">
        <v>684</v>
      </c>
      <c r="AI330" s="28" t="s">
        <v>684</v>
      </c>
    </row>
    <row r="331" spans="1:35" x14ac:dyDescent="0.45">
      <c r="A331" s="19">
        <v>2015</v>
      </c>
      <c r="B331" s="20">
        <v>17684</v>
      </c>
      <c r="C331" s="21" t="s">
        <v>423</v>
      </c>
      <c r="D331" s="21" t="s">
        <v>312</v>
      </c>
      <c r="E331" s="22" t="s">
        <v>684</v>
      </c>
      <c r="F331" s="22">
        <v>9</v>
      </c>
      <c r="G331" s="22" t="s">
        <v>684</v>
      </c>
      <c r="H331" s="22" t="s">
        <v>684</v>
      </c>
      <c r="I331" s="22">
        <v>9</v>
      </c>
      <c r="J331" s="23" t="s">
        <v>684</v>
      </c>
      <c r="K331" s="23">
        <v>24</v>
      </c>
      <c r="L331" s="23" t="s">
        <v>684</v>
      </c>
      <c r="M331" s="23" t="s">
        <v>684</v>
      </c>
      <c r="N331" s="23">
        <v>24</v>
      </c>
      <c r="O331" s="24" t="s">
        <v>684</v>
      </c>
      <c r="P331" s="24">
        <v>0.4</v>
      </c>
      <c r="Q331" s="24" t="s">
        <v>684</v>
      </c>
      <c r="R331" s="24" t="s">
        <v>684</v>
      </c>
      <c r="S331" s="24">
        <v>0.4</v>
      </c>
      <c r="T331" s="25" t="s">
        <v>684</v>
      </c>
      <c r="U331" s="25">
        <v>0.4</v>
      </c>
      <c r="V331" s="25" t="s">
        <v>684</v>
      </c>
      <c r="W331" s="25" t="s">
        <v>684</v>
      </c>
      <c r="X331" s="25">
        <v>0.4</v>
      </c>
      <c r="Y331" s="26" t="s">
        <v>684</v>
      </c>
      <c r="Z331" s="26">
        <v>3</v>
      </c>
      <c r="AA331" s="26" t="s">
        <v>684</v>
      </c>
      <c r="AB331" s="26" t="s">
        <v>684</v>
      </c>
      <c r="AC331" s="26">
        <v>3</v>
      </c>
      <c r="AD331" s="27" t="s">
        <v>684</v>
      </c>
      <c r="AE331" s="27" t="s">
        <v>684</v>
      </c>
      <c r="AF331" s="27" t="s">
        <v>684</v>
      </c>
      <c r="AG331" s="27" t="s">
        <v>684</v>
      </c>
      <c r="AH331" s="27" t="s">
        <v>684</v>
      </c>
      <c r="AI331" s="28" t="s">
        <v>684</v>
      </c>
    </row>
    <row r="332" spans="1:35" x14ac:dyDescent="0.45">
      <c r="A332" s="19">
        <v>2015</v>
      </c>
      <c r="B332" s="20">
        <v>17692</v>
      </c>
      <c r="C332" s="21" t="s">
        <v>424</v>
      </c>
      <c r="D332" s="21" t="s">
        <v>95</v>
      </c>
      <c r="E332" s="22" t="s">
        <v>684</v>
      </c>
      <c r="F332" s="22" t="s">
        <v>684</v>
      </c>
      <c r="G332" s="22">
        <v>1100</v>
      </c>
      <c r="H332" s="22" t="s">
        <v>684</v>
      </c>
      <c r="I332" s="22">
        <v>1100</v>
      </c>
      <c r="J332" s="23" t="s">
        <v>684</v>
      </c>
      <c r="K332" s="23" t="s">
        <v>684</v>
      </c>
      <c r="L332" s="23" t="s">
        <v>684</v>
      </c>
      <c r="M332" s="23" t="s">
        <v>684</v>
      </c>
      <c r="N332" s="23" t="s">
        <v>684</v>
      </c>
      <c r="O332" s="24" t="s">
        <v>684</v>
      </c>
      <c r="P332" s="24" t="s">
        <v>684</v>
      </c>
      <c r="Q332" s="24">
        <v>21.3</v>
      </c>
      <c r="R332" s="24" t="s">
        <v>684</v>
      </c>
      <c r="S332" s="24">
        <v>21.3</v>
      </c>
      <c r="T332" s="25" t="s">
        <v>684</v>
      </c>
      <c r="U332" s="25" t="s">
        <v>684</v>
      </c>
      <c r="V332" s="25">
        <v>17.3</v>
      </c>
      <c r="W332" s="25" t="s">
        <v>684</v>
      </c>
      <c r="X332" s="25">
        <v>17.3</v>
      </c>
      <c r="Y332" s="26" t="s">
        <v>684</v>
      </c>
      <c r="Z332" s="26" t="s">
        <v>684</v>
      </c>
      <c r="AA332" s="26">
        <v>24</v>
      </c>
      <c r="AB332" s="26" t="s">
        <v>684</v>
      </c>
      <c r="AC332" s="26">
        <v>24</v>
      </c>
      <c r="AD332" s="27" t="s">
        <v>684</v>
      </c>
      <c r="AE332" s="27" t="s">
        <v>684</v>
      </c>
      <c r="AF332" s="27" t="s">
        <v>684</v>
      </c>
      <c r="AG332" s="27" t="s">
        <v>684</v>
      </c>
      <c r="AH332" s="27" t="s">
        <v>684</v>
      </c>
      <c r="AI332" s="28" t="s">
        <v>684</v>
      </c>
    </row>
    <row r="333" spans="1:35" x14ac:dyDescent="0.45">
      <c r="A333" s="19">
        <v>2015</v>
      </c>
      <c r="B333" s="20">
        <v>17698</v>
      </c>
      <c r="C333" s="21" t="s">
        <v>425</v>
      </c>
      <c r="D333" s="21" t="s">
        <v>66</v>
      </c>
      <c r="E333" s="22">
        <v>0</v>
      </c>
      <c r="F333" s="22">
        <v>21</v>
      </c>
      <c r="G333" s="22">
        <v>0</v>
      </c>
      <c r="H333" s="22">
        <v>0</v>
      </c>
      <c r="I333" s="22">
        <v>21</v>
      </c>
      <c r="J333" s="23">
        <v>0</v>
      </c>
      <c r="K333" s="23">
        <v>0</v>
      </c>
      <c r="L333" s="23">
        <v>0</v>
      </c>
      <c r="M333" s="23">
        <v>0</v>
      </c>
      <c r="N333" s="23">
        <v>0</v>
      </c>
      <c r="O333" s="24">
        <v>0</v>
      </c>
      <c r="P333" s="24">
        <v>10.1</v>
      </c>
      <c r="Q333" s="24">
        <v>0</v>
      </c>
      <c r="R333" s="24">
        <v>0</v>
      </c>
      <c r="S333" s="24">
        <v>10.1</v>
      </c>
      <c r="T333" s="25">
        <v>0</v>
      </c>
      <c r="U333" s="25">
        <v>8.8000000000000007</v>
      </c>
      <c r="V333" s="25">
        <v>0</v>
      </c>
      <c r="W333" s="25">
        <v>0</v>
      </c>
      <c r="X333" s="25">
        <v>8.8000000000000007</v>
      </c>
      <c r="Y333" s="26">
        <v>0</v>
      </c>
      <c r="Z333" s="26">
        <v>0</v>
      </c>
      <c r="AA333" s="26">
        <v>0</v>
      </c>
      <c r="AB333" s="26">
        <v>0</v>
      </c>
      <c r="AC333" s="26">
        <v>0</v>
      </c>
      <c r="AD333" s="27">
        <v>0</v>
      </c>
      <c r="AE333" s="27">
        <v>0</v>
      </c>
      <c r="AF333" s="27">
        <v>0</v>
      </c>
      <c r="AG333" s="27">
        <v>0</v>
      </c>
      <c r="AH333" s="27">
        <v>0</v>
      </c>
      <c r="AI333" s="28">
        <v>0</v>
      </c>
    </row>
    <row r="334" spans="1:35" x14ac:dyDescent="0.45">
      <c r="A334" s="19">
        <v>2015</v>
      </c>
      <c r="B334" s="20">
        <v>17698</v>
      </c>
      <c r="C334" s="21" t="s">
        <v>425</v>
      </c>
      <c r="D334" s="21" t="s">
        <v>74</v>
      </c>
      <c r="E334" s="22">
        <v>0</v>
      </c>
      <c r="F334" s="22">
        <v>8</v>
      </c>
      <c r="G334" s="22">
        <v>0</v>
      </c>
      <c r="H334" s="22">
        <v>0</v>
      </c>
      <c r="I334" s="22">
        <v>8</v>
      </c>
      <c r="J334" s="23">
        <v>0</v>
      </c>
      <c r="K334" s="23">
        <v>0</v>
      </c>
      <c r="L334" s="23">
        <v>0</v>
      </c>
      <c r="M334" s="23">
        <v>0</v>
      </c>
      <c r="N334" s="23">
        <v>0</v>
      </c>
      <c r="O334" s="24">
        <v>0</v>
      </c>
      <c r="P334" s="24">
        <v>7</v>
      </c>
      <c r="Q334" s="24">
        <v>0</v>
      </c>
      <c r="R334" s="24">
        <v>0</v>
      </c>
      <c r="S334" s="24">
        <v>7</v>
      </c>
      <c r="T334" s="25">
        <v>0</v>
      </c>
      <c r="U334" s="25">
        <v>5.9</v>
      </c>
      <c r="V334" s="25">
        <v>0</v>
      </c>
      <c r="W334" s="25">
        <v>0</v>
      </c>
      <c r="X334" s="25">
        <v>5.9</v>
      </c>
      <c r="Y334" s="26">
        <v>0</v>
      </c>
      <c r="Z334" s="26">
        <v>0</v>
      </c>
      <c r="AA334" s="26">
        <v>0</v>
      </c>
      <c r="AB334" s="26">
        <v>0</v>
      </c>
      <c r="AC334" s="26">
        <v>0</v>
      </c>
      <c r="AD334" s="27">
        <v>0</v>
      </c>
      <c r="AE334" s="27">
        <v>0</v>
      </c>
      <c r="AF334" s="27">
        <v>0</v>
      </c>
      <c r="AG334" s="27">
        <v>0</v>
      </c>
      <c r="AH334" s="27">
        <v>0</v>
      </c>
      <c r="AI334" s="28">
        <v>0</v>
      </c>
    </row>
    <row r="335" spans="1:35" x14ac:dyDescent="0.45">
      <c r="A335" s="19">
        <v>2015</v>
      </c>
      <c r="B335" s="20">
        <v>17718</v>
      </c>
      <c r="C335" s="21" t="s">
        <v>426</v>
      </c>
      <c r="D335" s="21" t="s">
        <v>372</v>
      </c>
      <c r="E335" s="22">
        <v>3926</v>
      </c>
      <c r="F335" s="22">
        <v>484</v>
      </c>
      <c r="G335" s="22" t="s">
        <v>684</v>
      </c>
      <c r="H335" s="22" t="s">
        <v>684</v>
      </c>
      <c r="I335" s="22">
        <v>4410</v>
      </c>
      <c r="J335" s="23">
        <v>7</v>
      </c>
      <c r="K335" s="23">
        <v>1</v>
      </c>
      <c r="L335" s="23" t="s">
        <v>684</v>
      </c>
      <c r="M335" s="23" t="s">
        <v>684</v>
      </c>
      <c r="N335" s="23">
        <v>8</v>
      </c>
      <c r="O335" s="24">
        <v>3</v>
      </c>
      <c r="P335" s="24">
        <v>0</v>
      </c>
      <c r="Q335" s="24" t="s">
        <v>684</v>
      </c>
      <c r="R335" s="24" t="s">
        <v>684</v>
      </c>
      <c r="S335" s="24">
        <v>3</v>
      </c>
      <c r="T335" s="25">
        <v>3</v>
      </c>
      <c r="U335" s="25">
        <v>0</v>
      </c>
      <c r="V335" s="25" t="s">
        <v>684</v>
      </c>
      <c r="W335" s="25" t="s">
        <v>684</v>
      </c>
      <c r="X335" s="25">
        <v>3</v>
      </c>
      <c r="Y335" s="26">
        <v>163</v>
      </c>
      <c r="Z335" s="26">
        <v>46</v>
      </c>
      <c r="AA335" s="26" t="s">
        <v>684</v>
      </c>
      <c r="AB335" s="26" t="s">
        <v>684</v>
      </c>
      <c r="AC335" s="26">
        <v>209</v>
      </c>
      <c r="AD335" s="27">
        <v>359</v>
      </c>
      <c r="AE335" s="27">
        <v>141</v>
      </c>
      <c r="AF335" s="27" t="s">
        <v>684</v>
      </c>
      <c r="AG335" s="27" t="s">
        <v>684</v>
      </c>
      <c r="AH335" s="27">
        <v>500</v>
      </c>
      <c r="AI335" s="28" t="s">
        <v>684</v>
      </c>
    </row>
    <row r="336" spans="1:35" x14ac:dyDescent="0.45">
      <c r="A336" s="19">
        <v>2015</v>
      </c>
      <c r="B336" s="20">
        <v>17718</v>
      </c>
      <c r="C336" s="21" t="s">
        <v>426</v>
      </c>
      <c r="D336" s="21" t="s">
        <v>74</v>
      </c>
      <c r="E336" s="22">
        <v>6957</v>
      </c>
      <c r="F336" s="22">
        <v>260</v>
      </c>
      <c r="G336" s="22" t="s">
        <v>684</v>
      </c>
      <c r="H336" s="22" t="s">
        <v>684</v>
      </c>
      <c r="I336" s="22">
        <v>7217</v>
      </c>
      <c r="J336" s="23">
        <v>0</v>
      </c>
      <c r="K336" s="23">
        <v>0</v>
      </c>
      <c r="L336" s="23" t="s">
        <v>684</v>
      </c>
      <c r="M336" s="23" t="s">
        <v>684</v>
      </c>
      <c r="N336" s="23">
        <v>0</v>
      </c>
      <c r="O336" s="24">
        <v>15.5</v>
      </c>
      <c r="P336" s="24">
        <v>2.5</v>
      </c>
      <c r="Q336" s="24" t="s">
        <v>684</v>
      </c>
      <c r="R336" s="24" t="s">
        <v>684</v>
      </c>
      <c r="S336" s="24">
        <v>18</v>
      </c>
      <c r="T336" s="25">
        <v>15.5</v>
      </c>
      <c r="U336" s="25">
        <v>2.5</v>
      </c>
      <c r="V336" s="25" t="s">
        <v>684</v>
      </c>
      <c r="W336" s="25" t="s">
        <v>684</v>
      </c>
      <c r="X336" s="25">
        <v>18</v>
      </c>
      <c r="Y336" s="26">
        <v>383</v>
      </c>
      <c r="Z336" s="26">
        <v>101</v>
      </c>
      <c r="AA336" s="26" t="s">
        <v>684</v>
      </c>
      <c r="AB336" s="26" t="s">
        <v>684</v>
      </c>
      <c r="AC336" s="26">
        <v>484</v>
      </c>
      <c r="AD336" s="27">
        <v>271</v>
      </c>
      <c r="AE336" s="27">
        <v>220</v>
      </c>
      <c r="AF336" s="27" t="s">
        <v>684</v>
      </c>
      <c r="AG336" s="27" t="s">
        <v>684</v>
      </c>
      <c r="AH336" s="27">
        <v>491</v>
      </c>
      <c r="AI336" s="28" t="s">
        <v>684</v>
      </c>
    </row>
    <row r="337" spans="1:35" x14ac:dyDescent="0.45">
      <c r="A337" s="19">
        <v>2015</v>
      </c>
      <c r="B337" s="20">
        <v>17832</v>
      </c>
      <c r="C337" s="21" t="s">
        <v>427</v>
      </c>
      <c r="D337" s="21" t="s">
        <v>56</v>
      </c>
      <c r="E337" s="22">
        <v>91055</v>
      </c>
      <c r="F337" s="22">
        <v>4017</v>
      </c>
      <c r="G337" s="22">
        <v>42</v>
      </c>
      <c r="H337" s="22" t="s">
        <v>684</v>
      </c>
      <c r="I337" s="22">
        <v>95114</v>
      </c>
      <c r="J337" s="23" t="s">
        <v>684</v>
      </c>
      <c r="K337" s="23" t="s">
        <v>684</v>
      </c>
      <c r="L337" s="23" t="s">
        <v>684</v>
      </c>
      <c r="M337" s="23" t="s">
        <v>684</v>
      </c>
      <c r="N337" s="23" t="s">
        <v>684</v>
      </c>
      <c r="O337" s="24" t="s">
        <v>684</v>
      </c>
      <c r="P337" s="24" t="s">
        <v>684</v>
      </c>
      <c r="Q337" s="24" t="s">
        <v>684</v>
      </c>
      <c r="R337" s="24" t="s">
        <v>684</v>
      </c>
      <c r="S337" s="24" t="s">
        <v>684</v>
      </c>
      <c r="T337" s="25" t="s">
        <v>684</v>
      </c>
      <c r="U337" s="25" t="s">
        <v>684</v>
      </c>
      <c r="V337" s="25" t="s">
        <v>684</v>
      </c>
      <c r="W337" s="25" t="s">
        <v>684</v>
      </c>
      <c r="X337" s="25" t="s">
        <v>684</v>
      </c>
      <c r="Y337" s="26" t="s">
        <v>684</v>
      </c>
      <c r="Z337" s="26" t="s">
        <v>684</v>
      </c>
      <c r="AA337" s="26" t="s">
        <v>684</v>
      </c>
      <c r="AB337" s="26" t="s">
        <v>684</v>
      </c>
      <c r="AC337" s="26" t="s">
        <v>684</v>
      </c>
      <c r="AD337" s="27" t="s">
        <v>684</v>
      </c>
      <c r="AE337" s="27" t="s">
        <v>684</v>
      </c>
      <c r="AF337" s="27" t="s">
        <v>684</v>
      </c>
      <c r="AG337" s="27" t="s">
        <v>684</v>
      </c>
      <c r="AH337" s="27" t="s">
        <v>684</v>
      </c>
      <c r="AI337" s="28" t="s">
        <v>684</v>
      </c>
    </row>
    <row r="338" spans="1:35" x14ac:dyDescent="0.45">
      <c r="A338" s="19">
        <v>2015</v>
      </c>
      <c r="B338" s="20">
        <v>17868</v>
      </c>
      <c r="C338" s="21" t="s">
        <v>428</v>
      </c>
      <c r="D338" s="21" t="s">
        <v>40</v>
      </c>
      <c r="E338" s="22">
        <v>4146</v>
      </c>
      <c r="F338" s="22" t="s">
        <v>684</v>
      </c>
      <c r="G338" s="22" t="s">
        <v>684</v>
      </c>
      <c r="H338" s="22" t="s">
        <v>684</v>
      </c>
      <c r="I338" s="22">
        <v>4146</v>
      </c>
      <c r="J338" s="23" t="s">
        <v>684</v>
      </c>
      <c r="K338" s="23" t="s">
        <v>684</v>
      </c>
      <c r="L338" s="23" t="s">
        <v>684</v>
      </c>
      <c r="M338" s="23" t="s">
        <v>684</v>
      </c>
      <c r="N338" s="23" t="s">
        <v>684</v>
      </c>
      <c r="O338" s="24">
        <v>13.5</v>
      </c>
      <c r="P338" s="24" t="s">
        <v>684</v>
      </c>
      <c r="Q338" s="24" t="s">
        <v>684</v>
      </c>
      <c r="R338" s="24" t="s">
        <v>684</v>
      </c>
      <c r="S338" s="24">
        <v>13.5</v>
      </c>
      <c r="T338" s="25">
        <v>3.9</v>
      </c>
      <c r="U338" s="25" t="s">
        <v>684</v>
      </c>
      <c r="V338" s="25" t="s">
        <v>684</v>
      </c>
      <c r="W338" s="25" t="s">
        <v>684</v>
      </c>
      <c r="X338" s="25">
        <v>3.9</v>
      </c>
      <c r="Y338" s="26">
        <v>704</v>
      </c>
      <c r="Z338" s="26" t="s">
        <v>684</v>
      </c>
      <c r="AA338" s="26" t="s">
        <v>684</v>
      </c>
      <c r="AB338" s="26" t="s">
        <v>684</v>
      </c>
      <c r="AC338" s="26">
        <v>704</v>
      </c>
      <c r="AD338" s="27">
        <v>92</v>
      </c>
      <c r="AE338" s="27" t="s">
        <v>684</v>
      </c>
      <c r="AF338" s="27" t="s">
        <v>684</v>
      </c>
      <c r="AG338" s="27" t="s">
        <v>684</v>
      </c>
      <c r="AH338" s="27">
        <v>92</v>
      </c>
      <c r="AI338" s="28" t="s">
        <v>684</v>
      </c>
    </row>
    <row r="339" spans="1:35" x14ac:dyDescent="0.45">
      <c r="A339" s="19">
        <v>2015</v>
      </c>
      <c r="B339" s="20">
        <v>17876</v>
      </c>
      <c r="C339" s="21" t="s">
        <v>429</v>
      </c>
      <c r="D339" s="21" t="s">
        <v>50</v>
      </c>
      <c r="E339" s="22">
        <v>430</v>
      </c>
      <c r="F339" s="22">
        <v>47</v>
      </c>
      <c r="G339" s="22">
        <v>0</v>
      </c>
      <c r="H339" s="22">
        <v>0</v>
      </c>
      <c r="I339" s="22">
        <v>477</v>
      </c>
      <c r="J339" s="23">
        <v>1</v>
      </c>
      <c r="K339" s="23">
        <v>1</v>
      </c>
      <c r="L339" s="23">
        <v>0</v>
      </c>
      <c r="M339" s="23">
        <v>0</v>
      </c>
      <c r="N339" s="23">
        <v>2</v>
      </c>
      <c r="O339" s="24">
        <v>1.2</v>
      </c>
      <c r="P339" s="24">
        <v>1.5</v>
      </c>
      <c r="Q339" s="24">
        <v>0</v>
      </c>
      <c r="R339" s="24">
        <v>0</v>
      </c>
      <c r="S339" s="24">
        <v>2.7</v>
      </c>
      <c r="T339" s="25">
        <v>0</v>
      </c>
      <c r="U339" s="25">
        <v>0</v>
      </c>
      <c r="V339" s="25">
        <v>0</v>
      </c>
      <c r="W339" s="25">
        <v>0</v>
      </c>
      <c r="X339" s="25">
        <v>0</v>
      </c>
      <c r="Y339" s="26">
        <v>12</v>
      </c>
      <c r="Z339" s="26">
        <v>1</v>
      </c>
      <c r="AA339" s="26">
        <v>0</v>
      </c>
      <c r="AB339" s="26">
        <v>0</v>
      </c>
      <c r="AC339" s="26">
        <v>13</v>
      </c>
      <c r="AD339" s="27">
        <v>0</v>
      </c>
      <c r="AE339" s="27">
        <v>0</v>
      </c>
      <c r="AF339" s="27">
        <v>0</v>
      </c>
      <c r="AG339" s="27">
        <v>0</v>
      </c>
      <c r="AH339" s="27">
        <v>0</v>
      </c>
      <c r="AI339" s="28" t="s">
        <v>684</v>
      </c>
    </row>
    <row r="340" spans="1:35" x14ac:dyDescent="0.45">
      <c r="A340" s="19">
        <v>2015</v>
      </c>
      <c r="B340" s="20">
        <v>17900</v>
      </c>
      <c r="C340" s="21" t="s">
        <v>430</v>
      </c>
      <c r="D340" s="21" t="s">
        <v>50</v>
      </c>
      <c r="E340" s="22">
        <v>1769</v>
      </c>
      <c r="F340" s="22">
        <v>91</v>
      </c>
      <c r="G340" s="22">
        <v>0</v>
      </c>
      <c r="H340" s="22">
        <v>0</v>
      </c>
      <c r="I340" s="22">
        <v>1860</v>
      </c>
      <c r="J340" s="23">
        <v>14</v>
      </c>
      <c r="K340" s="23">
        <v>1</v>
      </c>
      <c r="L340" s="23">
        <v>0</v>
      </c>
      <c r="M340" s="23">
        <v>0</v>
      </c>
      <c r="N340" s="23">
        <v>15</v>
      </c>
      <c r="O340" s="24">
        <v>1</v>
      </c>
      <c r="P340" s="24">
        <v>0</v>
      </c>
      <c r="Q340" s="24">
        <v>0</v>
      </c>
      <c r="R340" s="24">
        <v>0</v>
      </c>
      <c r="S340" s="24">
        <v>1</v>
      </c>
      <c r="T340" s="25">
        <v>0</v>
      </c>
      <c r="U340" s="25">
        <v>0</v>
      </c>
      <c r="V340" s="25">
        <v>0</v>
      </c>
      <c r="W340" s="25">
        <v>0</v>
      </c>
      <c r="X340" s="25">
        <v>0</v>
      </c>
      <c r="Y340" s="26">
        <v>36</v>
      </c>
      <c r="Z340" s="26">
        <v>3</v>
      </c>
      <c r="AA340" s="26">
        <v>0</v>
      </c>
      <c r="AB340" s="26">
        <v>0</v>
      </c>
      <c r="AC340" s="26">
        <v>39</v>
      </c>
      <c r="AD340" s="27">
        <v>16</v>
      </c>
      <c r="AE340" s="27">
        <v>0</v>
      </c>
      <c r="AF340" s="27">
        <v>0</v>
      </c>
      <c r="AG340" s="27">
        <v>0</v>
      </c>
      <c r="AH340" s="27">
        <v>16</v>
      </c>
      <c r="AI340" s="28">
        <v>0</v>
      </c>
    </row>
    <row r="341" spans="1:35" x14ac:dyDescent="0.45">
      <c r="A341" s="19">
        <v>2015</v>
      </c>
      <c r="B341" s="20">
        <v>17979</v>
      </c>
      <c r="C341" s="21" t="s">
        <v>431</v>
      </c>
      <c r="D341" s="21" t="s">
        <v>95</v>
      </c>
      <c r="E341" s="22">
        <v>128</v>
      </c>
      <c r="F341" s="22" t="s">
        <v>684</v>
      </c>
      <c r="G341" s="22">
        <v>193</v>
      </c>
      <c r="H341" s="22" t="s">
        <v>684</v>
      </c>
      <c r="I341" s="22">
        <v>321</v>
      </c>
      <c r="J341" s="23" t="s">
        <v>684</v>
      </c>
      <c r="K341" s="23" t="s">
        <v>684</v>
      </c>
      <c r="L341" s="23" t="s">
        <v>684</v>
      </c>
      <c r="M341" s="23" t="s">
        <v>684</v>
      </c>
      <c r="N341" s="23" t="s">
        <v>684</v>
      </c>
      <c r="O341" s="24">
        <v>0.1</v>
      </c>
      <c r="P341" s="24" t="s">
        <v>684</v>
      </c>
      <c r="Q341" s="24">
        <v>5.7</v>
      </c>
      <c r="R341" s="24" t="s">
        <v>684</v>
      </c>
      <c r="S341" s="24">
        <v>5.8</v>
      </c>
      <c r="T341" s="25">
        <v>0.1</v>
      </c>
      <c r="U341" s="25" t="s">
        <v>684</v>
      </c>
      <c r="V341" s="25">
        <v>5.7</v>
      </c>
      <c r="W341" s="25" t="s">
        <v>684</v>
      </c>
      <c r="X341" s="25">
        <v>5.8</v>
      </c>
      <c r="Y341" s="26">
        <v>3</v>
      </c>
      <c r="Z341" s="26" t="s">
        <v>684</v>
      </c>
      <c r="AA341" s="26">
        <v>0</v>
      </c>
      <c r="AB341" s="26" t="s">
        <v>684</v>
      </c>
      <c r="AC341" s="26">
        <v>3</v>
      </c>
      <c r="AD341" s="27">
        <v>0</v>
      </c>
      <c r="AE341" s="27" t="s">
        <v>684</v>
      </c>
      <c r="AF341" s="27">
        <v>25</v>
      </c>
      <c r="AG341" s="27" t="s">
        <v>684</v>
      </c>
      <c r="AH341" s="27">
        <v>25</v>
      </c>
      <c r="AI341" s="28" t="s">
        <v>684</v>
      </c>
    </row>
    <row r="342" spans="1:35" x14ac:dyDescent="0.45">
      <c r="A342" s="19">
        <v>2015</v>
      </c>
      <c r="B342" s="20">
        <v>18085</v>
      </c>
      <c r="C342" s="21" t="s">
        <v>586</v>
      </c>
      <c r="D342" s="21" t="s">
        <v>121</v>
      </c>
      <c r="E342" s="22">
        <v>27337</v>
      </c>
      <c r="F342" s="22" t="s">
        <v>684</v>
      </c>
      <c r="G342" s="22" t="s">
        <v>684</v>
      </c>
      <c r="H342" s="22" t="s">
        <v>684</v>
      </c>
      <c r="I342" s="22">
        <v>27337</v>
      </c>
      <c r="J342" s="23">
        <v>27</v>
      </c>
      <c r="K342" s="23" t="s">
        <v>684</v>
      </c>
      <c r="L342" s="23" t="s">
        <v>684</v>
      </c>
      <c r="M342" s="23" t="s">
        <v>684</v>
      </c>
      <c r="N342" s="23">
        <v>27</v>
      </c>
      <c r="O342" s="24">
        <v>23</v>
      </c>
      <c r="P342" s="24" t="s">
        <v>684</v>
      </c>
      <c r="Q342" s="24" t="s">
        <v>684</v>
      </c>
      <c r="R342" s="24" t="s">
        <v>684</v>
      </c>
      <c r="S342" s="24">
        <v>23</v>
      </c>
      <c r="T342" s="25" t="s">
        <v>684</v>
      </c>
      <c r="U342" s="25" t="s">
        <v>684</v>
      </c>
      <c r="V342" s="25" t="s">
        <v>684</v>
      </c>
      <c r="W342" s="25" t="s">
        <v>684</v>
      </c>
      <c r="X342" s="25" t="s">
        <v>684</v>
      </c>
      <c r="Y342" s="26">
        <v>479</v>
      </c>
      <c r="Z342" s="26" t="s">
        <v>684</v>
      </c>
      <c r="AA342" s="26" t="s">
        <v>684</v>
      </c>
      <c r="AB342" s="26" t="s">
        <v>684</v>
      </c>
      <c r="AC342" s="26">
        <v>479</v>
      </c>
      <c r="AD342" s="27">
        <v>45</v>
      </c>
      <c r="AE342" s="27" t="s">
        <v>684</v>
      </c>
      <c r="AF342" s="27" t="s">
        <v>684</v>
      </c>
      <c r="AG342" s="27" t="s">
        <v>684</v>
      </c>
      <c r="AH342" s="27">
        <v>45</v>
      </c>
      <c r="AI342" s="28" t="s">
        <v>684</v>
      </c>
    </row>
    <row r="343" spans="1:35" x14ac:dyDescent="0.45">
      <c r="A343" s="19">
        <v>2015</v>
      </c>
      <c r="B343" s="20">
        <v>18087</v>
      </c>
      <c r="C343" s="21" t="s">
        <v>432</v>
      </c>
      <c r="D343" s="21" t="s">
        <v>138</v>
      </c>
      <c r="E343" s="22">
        <v>220</v>
      </c>
      <c r="F343" s="22">
        <v>3</v>
      </c>
      <c r="G343" s="22" t="s">
        <v>684</v>
      </c>
      <c r="H343" s="22" t="s">
        <v>684</v>
      </c>
      <c r="I343" s="22">
        <v>223</v>
      </c>
      <c r="J343" s="23">
        <v>6</v>
      </c>
      <c r="K343" s="23">
        <v>32</v>
      </c>
      <c r="L343" s="23" t="s">
        <v>684</v>
      </c>
      <c r="M343" s="23" t="s">
        <v>684</v>
      </c>
      <c r="N343" s="23">
        <v>38</v>
      </c>
      <c r="O343" s="24">
        <v>1</v>
      </c>
      <c r="P343" s="24">
        <v>2</v>
      </c>
      <c r="Q343" s="24" t="s">
        <v>684</v>
      </c>
      <c r="R343" s="24" t="s">
        <v>684</v>
      </c>
      <c r="S343" s="24">
        <v>3</v>
      </c>
      <c r="T343" s="25" t="s">
        <v>684</v>
      </c>
      <c r="U343" s="25" t="s">
        <v>684</v>
      </c>
      <c r="V343" s="25" t="s">
        <v>684</v>
      </c>
      <c r="W343" s="25" t="s">
        <v>684</v>
      </c>
      <c r="X343" s="25" t="s">
        <v>684</v>
      </c>
      <c r="Y343" s="26">
        <v>11</v>
      </c>
      <c r="Z343" s="26">
        <v>26</v>
      </c>
      <c r="AA343" s="26" t="s">
        <v>684</v>
      </c>
      <c r="AB343" s="26" t="s">
        <v>684</v>
      </c>
      <c r="AC343" s="26">
        <v>37</v>
      </c>
      <c r="AD343" s="27" t="s">
        <v>684</v>
      </c>
      <c r="AE343" s="27" t="s">
        <v>684</v>
      </c>
      <c r="AF343" s="27" t="s">
        <v>684</v>
      </c>
      <c r="AG343" s="27" t="s">
        <v>684</v>
      </c>
      <c r="AH343" s="27" t="s">
        <v>684</v>
      </c>
      <c r="AI343" s="28" t="s">
        <v>684</v>
      </c>
    </row>
    <row r="344" spans="1:35" x14ac:dyDescent="0.45">
      <c r="A344" s="19">
        <v>2015</v>
      </c>
      <c r="B344" s="20">
        <v>18125</v>
      </c>
      <c r="C344" s="21" t="s">
        <v>433</v>
      </c>
      <c r="D344" s="21" t="s">
        <v>207</v>
      </c>
      <c r="E344" s="22" t="s">
        <v>684</v>
      </c>
      <c r="F344" s="22" t="s">
        <v>684</v>
      </c>
      <c r="G344" s="22">
        <v>1</v>
      </c>
      <c r="H344" s="22" t="s">
        <v>684</v>
      </c>
      <c r="I344" s="22">
        <v>1</v>
      </c>
      <c r="J344" s="23" t="s">
        <v>684</v>
      </c>
      <c r="K344" s="23" t="s">
        <v>684</v>
      </c>
      <c r="L344" s="23">
        <v>170</v>
      </c>
      <c r="M344" s="23" t="s">
        <v>684</v>
      </c>
      <c r="N344" s="23">
        <v>170</v>
      </c>
      <c r="O344" s="24" t="s">
        <v>684</v>
      </c>
      <c r="P344" s="24" t="s">
        <v>684</v>
      </c>
      <c r="Q344" s="24">
        <v>2</v>
      </c>
      <c r="R344" s="24" t="s">
        <v>684</v>
      </c>
      <c r="S344" s="24">
        <v>2</v>
      </c>
      <c r="T344" s="25" t="s">
        <v>684</v>
      </c>
      <c r="U344" s="25" t="s">
        <v>684</v>
      </c>
      <c r="V344" s="25">
        <v>0</v>
      </c>
      <c r="W344" s="25" t="s">
        <v>684</v>
      </c>
      <c r="X344" s="25">
        <v>0</v>
      </c>
      <c r="Y344" s="26" t="s">
        <v>684</v>
      </c>
      <c r="Z344" s="26" t="s">
        <v>684</v>
      </c>
      <c r="AA344" s="26">
        <v>8</v>
      </c>
      <c r="AB344" s="26" t="s">
        <v>684</v>
      </c>
      <c r="AC344" s="26">
        <v>8</v>
      </c>
      <c r="AD344" s="27" t="s">
        <v>684</v>
      </c>
      <c r="AE344" s="27" t="s">
        <v>684</v>
      </c>
      <c r="AF344" s="27" t="s">
        <v>684</v>
      </c>
      <c r="AG344" s="27" t="s">
        <v>684</v>
      </c>
      <c r="AH344" s="27" t="s">
        <v>684</v>
      </c>
      <c r="AI344" s="28" t="s">
        <v>684</v>
      </c>
    </row>
    <row r="345" spans="1:35" x14ac:dyDescent="0.45">
      <c r="A345" s="19">
        <v>2015</v>
      </c>
      <c r="B345" s="20">
        <v>18280</v>
      </c>
      <c r="C345" s="21" t="s">
        <v>435</v>
      </c>
      <c r="D345" s="21" t="s">
        <v>63</v>
      </c>
      <c r="E345" s="22" t="s">
        <v>684</v>
      </c>
      <c r="F345" s="22">
        <v>450</v>
      </c>
      <c r="G345" s="22" t="s">
        <v>684</v>
      </c>
      <c r="H345" s="22" t="s">
        <v>684</v>
      </c>
      <c r="I345" s="22">
        <v>450</v>
      </c>
      <c r="J345" s="23" t="s">
        <v>684</v>
      </c>
      <c r="K345" s="23">
        <v>87</v>
      </c>
      <c r="L345" s="23" t="s">
        <v>684</v>
      </c>
      <c r="M345" s="23" t="s">
        <v>684</v>
      </c>
      <c r="N345" s="23">
        <v>87</v>
      </c>
      <c r="O345" s="24" t="s">
        <v>684</v>
      </c>
      <c r="P345" s="24">
        <v>325</v>
      </c>
      <c r="Q345" s="24" t="s">
        <v>684</v>
      </c>
      <c r="R345" s="24" t="s">
        <v>684</v>
      </c>
      <c r="S345" s="24">
        <v>325</v>
      </c>
      <c r="T345" s="25" t="s">
        <v>684</v>
      </c>
      <c r="U345" s="25">
        <v>300</v>
      </c>
      <c r="V345" s="25" t="s">
        <v>684</v>
      </c>
      <c r="W345" s="25" t="s">
        <v>684</v>
      </c>
      <c r="X345" s="25">
        <v>300</v>
      </c>
      <c r="Y345" s="26" t="s">
        <v>684</v>
      </c>
      <c r="Z345" s="26" t="s">
        <v>684</v>
      </c>
      <c r="AA345" s="26" t="s">
        <v>684</v>
      </c>
      <c r="AB345" s="26" t="s">
        <v>684</v>
      </c>
      <c r="AC345" s="26" t="s">
        <v>684</v>
      </c>
      <c r="AD345" s="27" t="s">
        <v>684</v>
      </c>
      <c r="AE345" s="27" t="s">
        <v>684</v>
      </c>
      <c r="AF345" s="27" t="s">
        <v>684</v>
      </c>
      <c r="AG345" s="27" t="s">
        <v>684</v>
      </c>
      <c r="AH345" s="27" t="s">
        <v>684</v>
      </c>
      <c r="AI345" s="28" t="s">
        <v>684</v>
      </c>
    </row>
    <row r="346" spans="1:35" x14ac:dyDescent="0.45">
      <c r="A346" s="19">
        <v>2015</v>
      </c>
      <c r="B346" s="20">
        <v>18304</v>
      </c>
      <c r="C346" s="21" t="s">
        <v>437</v>
      </c>
      <c r="D346" s="21" t="s">
        <v>118</v>
      </c>
      <c r="E346" s="22" t="s">
        <v>684</v>
      </c>
      <c r="F346" s="22">
        <v>27</v>
      </c>
      <c r="G346" s="22" t="s">
        <v>684</v>
      </c>
      <c r="H346" s="22" t="s">
        <v>684</v>
      </c>
      <c r="I346" s="22">
        <v>27</v>
      </c>
      <c r="J346" s="23" t="s">
        <v>684</v>
      </c>
      <c r="K346" s="23">
        <v>158</v>
      </c>
      <c r="L346" s="23" t="s">
        <v>684</v>
      </c>
      <c r="M346" s="23" t="s">
        <v>684</v>
      </c>
      <c r="N346" s="23">
        <v>158</v>
      </c>
      <c r="O346" s="24" t="s">
        <v>684</v>
      </c>
      <c r="P346" s="24">
        <v>18</v>
      </c>
      <c r="Q346" s="24" t="s">
        <v>684</v>
      </c>
      <c r="R346" s="24" t="s">
        <v>684</v>
      </c>
      <c r="S346" s="24">
        <v>18</v>
      </c>
      <c r="T346" s="25" t="s">
        <v>684</v>
      </c>
      <c r="U346" s="25">
        <v>17</v>
      </c>
      <c r="V346" s="25" t="s">
        <v>684</v>
      </c>
      <c r="W346" s="25" t="s">
        <v>684</v>
      </c>
      <c r="X346" s="25">
        <v>17</v>
      </c>
      <c r="Y346" s="26" t="s">
        <v>684</v>
      </c>
      <c r="Z346" s="26" t="s">
        <v>684</v>
      </c>
      <c r="AA346" s="26" t="s">
        <v>684</v>
      </c>
      <c r="AB346" s="26" t="s">
        <v>684</v>
      </c>
      <c r="AC346" s="26" t="s">
        <v>684</v>
      </c>
      <c r="AD346" s="27" t="s">
        <v>684</v>
      </c>
      <c r="AE346" s="27">
        <v>347</v>
      </c>
      <c r="AF346" s="27" t="s">
        <v>684</v>
      </c>
      <c r="AG346" s="27" t="s">
        <v>684</v>
      </c>
      <c r="AH346" s="27">
        <v>347</v>
      </c>
      <c r="AI346" s="28" t="s">
        <v>684</v>
      </c>
    </row>
    <row r="347" spans="1:35" x14ac:dyDescent="0.45">
      <c r="A347" s="19">
        <v>2015</v>
      </c>
      <c r="B347" s="20">
        <v>18383</v>
      </c>
      <c r="C347" s="21" t="s">
        <v>438</v>
      </c>
      <c r="D347" s="21" t="s">
        <v>40</v>
      </c>
      <c r="E347" s="22">
        <v>1984</v>
      </c>
      <c r="F347" s="22">
        <v>130</v>
      </c>
      <c r="G347" s="22" t="s">
        <v>684</v>
      </c>
      <c r="H347" s="22" t="s">
        <v>684</v>
      </c>
      <c r="I347" s="22">
        <v>2114</v>
      </c>
      <c r="J347" s="23">
        <v>0</v>
      </c>
      <c r="K347" s="23">
        <v>0</v>
      </c>
      <c r="L347" s="23" t="s">
        <v>684</v>
      </c>
      <c r="M347" s="23" t="s">
        <v>684</v>
      </c>
      <c r="N347" s="23">
        <v>0</v>
      </c>
      <c r="O347" s="24">
        <v>4</v>
      </c>
      <c r="P347" s="24">
        <v>1.6</v>
      </c>
      <c r="Q347" s="24" t="s">
        <v>684</v>
      </c>
      <c r="R347" s="24" t="s">
        <v>684</v>
      </c>
      <c r="S347" s="24">
        <v>5.6</v>
      </c>
      <c r="T347" s="25">
        <v>1.3</v>
      </c>
      <c r="U347" s="25">
        <v>0.5</v>
      </c>
      <c r="V347" s="25" t="s">
        <v>684</v>
      </c>
      <c r="W347" s="25" t="s">
        <v>684</v>
      </c>
      <c r="X347" s="25">
        <v>1.8</v>
      </c>
      <c r="Y347" s="26">
        <v>260</v>
      </c>
      <c r="Z347" s="26">
        <v>103</v>
      </c>
      <c r="AA347" s="26" t="s">
        <v>684</v>
      </c>
      <c r="AB347" s="26" t="s">
        <v>684</v>
      </c>
      <c r="AC347" s="26">
        <v>363</v>
      </c>
      <c r="AD347" s="27">
        <v>136</v>
      </c>
      <c r="AE347" s="27">
        <v>54</v>
      </c>
      <c r="AF347" s="27" t="s">
        <v>684</v>
      </c>
      <c r="AG347" s="27" t="s">
        <v>684</v>
      </c>
      <c r="AH347" s="27">
        <v>190</v>
      </c>
      <c r="AI347" s="28" t="s">
        <v>684</v>
      </c>
    </row>
    <row r="348" spans="1:35" x14ac:dyDescent="0.45">
      <c r="A348" s="19">
        <v>2015</v>
      </c>
      <c r="B348" s="20">
        <v>18445</v>
      </c>
      <c r="C348" s="21" t="s">
        <v>439</v>
      </c>
      <c r="D348" s="21" t="s">
        <v>118</v>
      </c>
      <c r="E348" s="22">
        <v>0</v>
      </c>
      <c r="F348" s="22">
        <v>12</v>
      </c>
      <c r="G348" s="22">
        <v>0</v>
      </c>
      <c r="H348" s="22">
        <v>0</v>
      </c>
      <c r="I348" s="22">
        <v>12</v>
      </c>
      <c r="J348" s="23">
        <v>0</v>
      </c>
      <c r="K348" s="23">
        <v>0</v>
      </c>
      <c r="L348" s="23">
        <v>0</v>
      </c>
      <c r="M348" s="23">
        <v>0</v>
      </c>
      <c r="N348" s="23">
        <v>0</v>
      </c>
      <c r="O348" s="24">
        <v>0</v>
      </c>
      <c r="P348" s="24">
        <v>43.8</v>
      </c>
      <c r="Q348" s="24">
        <v>0</v>
      </c>
      <c r="R348" s="24">
        <v>0</v>
      </c>
      <c r="S348" s="24">
        <v>43.8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6">
        <v>0</v>
      </c>
      <c r="Z348" s="26">
        <v>6119</v>
      </c>
      <c r="AA348" s="26">
        <v>0</v>
      </c>
      <c r="AB348" s="26">
        <v>0</v>
      </c>
      <c r="AC348" s="26">
        <v>6119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28" t="s">
        <v>684</v>
      </c>
    </row>
    <row r="349" spans="1:35" x14ac:dyDescent="0.45">
      <c r="A349" s="19">
        <v>2015</v>
      </c>
      <c r="B349" s="20">
        <v>18454</v>
      </c>
      <c r="C349" s="21" t="s">
        <v>441</v>
      </c>
      <c r="D349" s="21" t="s">
        <v>118</v>
      </c>
      <c r="E349" s="22">
        <v>13579</v>
      </c>
      <c r="F349" s="22">
        <v>197</v>
      </c>
      <c r="G349" s="22">
        <v>40</v>
      </c>
      <c r="H349" s="22">
        <v>0</v>
      </c>
      <c r="I349" s="22">
        <v>13816</v>
      </c>
      <c r="J349" s="23">
        <v>0</v>
      </c>
      <c r="K349" s="23">
        <v>8311</v>
      </c>
      <c r="L349" s="23">
        <v>20276</v>
      </c>
      <c r="M349" s="23">
        <v>0</v>
      </c>
      <c r="N349" s="23">
        <v>28587</v>
      </c>
      <c r="O349" s="24">
        <v>21.7</v>
      </c>
      <c r="P349" s="24">
        <v>83.1</v>
      </c>
      <c r="Q349" s="24">
        <v>84.1</v>
      </c>
      <c r="R349" s="24">
        <v>0</v>
      </c>
      <c r="S349" s="24">
        <v>188.9</v>
      </c>
      <c r="T349" s="25">
        <v>0</v>
      </c>
      <c r="U349" s="25">
        <v>0</v>
      </c>
      <c r="V349" s="25">
        <v>0</v>
      </c>
      <c r="W349" s="25">
        <v>0</v>
      </c>
      <c r="X349" s="25">
        <v>0</v>
      </c>
      <c r="Y349" s="26">
        <v>2409</v>
      </c>
      <c r="Z349" s="26">
        <v>5400</v>
      </c>
      <c r="AA349" s="26">
        <v>14810</v>
      </c>
      <c r="AB349" s="26">
        <v>0</v>
      </c>
      <c r="AC349" s="26">
        <v>22619</v>
      </c>
      <c r="AD349" s="27">
        <v>1374</v>
      </c>
      <c r="AE349" s="27">
        <v>1549</v>
      </c>
      <c r="AF349" s="27">
        <v>264</v>
      </c>
      <c r="AG349" s="27">
        <v>0</v>
      </c>
      <c r="AH349" s="27">
        <v>3187</v>
      </c>
      <c r="AI349" s="28" t="s">
        <v>684</v>
      </c>
    </row>
    <row r="350" spans="1:35" x14ac:dyDescent="0.45">
      <c r="A350" s="19">
        <v>2015</v>
      </c>
      <c r="B350" s="20">
        <v>18488</v>
      </c>
      <c r="C350" s="21" t="s">
        <v>443</v>
      </c>
      <c r="D350" s="21" t="s">
        <v>138</v>
      </c>
      <c r="E350" s="22" t="s">
        <v>684</v>
      </c>
      <c r="F350" s="22">
        <v>11</v>
      </c>
      <c r="G350" s="22" t="s">
        <v>684</v>
      </c>
      <c r="H350" s="22" t="s">
        <v>684</v>
      </c>
      <c r="I350" s="22">
        <v>11</v>
      </c>
      <c r="J350" s="23" t="s">
        <v>684</v>
      </c>
      <c r="K350" s="23">
        <v>25</v>
      </c>
      <c r="L350" s="23" t="s">
        <v>684</v>
      </c>
      <c r="M350" s="23" t="s">
        <v>684</v>
      </c>
      <c r="N350" s="23">
        <v>25</v>
      </c>
      <c r="O350" s="24" t="s">
        <v>684</v>
      </c>
      <c r="P350" s="24">
        <v>9</v>
      </c>
      <c r="Q350" s="24" t="s">
        <v>684</v>
      </c>
      <c r="R350" s="24" t="s">
        <v>684</v>
      </c>
      <c r="S350" s="24">
        <v>9</v>
      </c>
      <c r="T350" s="25" t="s">
        <v>684</v>
      </c>
      <c r="U350" s="25">
        <v>6</v>
      </c>
      <c r="V350" s="25" t="s">
        <v>684</v>
      </c>
      <c r="W350" s="25" t="s">
        <v>684</v>
      </c>
      <c r="X350" s="25">
        <v>6</v>
      </c>
      <c r="Y350" s="26" t="s">
        <v>684</v>
      </c>
      <c r="Z350" s="26">
        <v>10</v>
      </c>
      <c r="AA350" s="26" t="s">
        <v>684</v>
      </c>
      <c r="AB350" s="26" t="s">
        <v>684</v>
      </c>
      <c r="AC350" s="26">
        <v>10</v>
      </c>
      <c r="AD350" s="27" t="s">
        <v>684</v>
      </c>
      <c r="AE350" s="27" t="s">
        <v>684</v>
      </c>
      <c r="AF350" s="27" t="s">
        <v>684</v>
      </c>
      <c r="AG350" s="27" t="s">
        <v>684</v>
      </c>
      <c r="AH350" s="27" t="s">
        <v>684</v>
      </c>
      <c r="AI350" s="28" t="s">
        <v>684</v>
      </c>
    </row>
    <row r="351" spans="1:35" x14ac:dyDescent="0.45">
      <c r="A351" s="19">
        <v>2015</v>
      </c>
      <c r="B351" s="20">
        <v>18642</v>
      </c>
      <c r="C351" s="21" t="s">
        <v>444</v>
      </c>
      <c r="D351" s="21" t="s">
        <v>42</v>
      </c>
      <c r="E351" s="22" t="s">
        <v>684</v>
      </c>
      <c r="F351" s="22">
        <v>104</v>
      </c>
      <c r="G351" s="22">
        <v>87</v>
      </c>
      <c r="H351" s="22" t="s">
        <v>684</v>
      </c>
      <c r="I351" s="22">
        <v>191</v>
      </c>
      <c r="J351" s="23" t="s">
        <v>684</v>
      </c>
      <c r="K351" s="23">
        <v>425</v>
      </c>
      <c r="L351" s="23">
        <v>3363</v>
      </c>
      <c r="M351" s="23" t="s">
        <v>684</v>
      </c>
      <c r="N351" s="23">
        <v>3788</v>
      </c>
      <c r="O351" s="24" t="s">
        <v>684</v>
      </c>
      <c r="P351" s="24">
        <v>10.6</v>
      </c>
      <c r="Q351" s="24">
        <v>514.9</v>
      </c>
      <c r="R351" s="24" t="s">
        <v>684</v>
      </c>
      <c r="S351" s="24">
        <v>525.5</v>
      </c>
      <c r="T351" s="25" t="s">
        <v>684</v>
      </c>
      <c r="U351" s="25">
        <v>10.6</v>
      </c>
      <c r="V351" s="25">
        <v>86.9</v>
      </c>
      <c r="W351" s="25" t="s">
        <v>684</v>
      </c>
      <c r="X351" s="25">
        <v>97.5</v>
      </c>
      <c r="Y351" s="26" t="s">
        <v>684</v>
      </c>
      <c r="Z351" s="26">
        <v>215</v>
      </c>
      <c r="AA351" s="26">
        <v>18536</v>
      </c>
      <c r="AB351" s="26" t="s">
        <v>684</v>
      </c>
      <c r="AC351" s="26">
        <v>18751</v>
      </c>
      <c r="AD351" s="27" t="s">
        <v>684</v>
      </c>
      <c r="AE351" s="27">
        <v>215</v>
      </c>
      <c r="AF351" s="27">
        <v>578</v>
      </c>
      <c r="AG351" s="27" t="s">
        <v>684</v>
      </c>
      <c r="AH351" s="27">
        <v>793</v>
      </c>
      <c r="AI351" s="28" t="s">
        <v>684</v>
      </c>
    </row>
    <row r="352" spans="1:35" x14ac:dyDescent="0.45">
      <c r="A352" s="19">
        <v>2015</v>
      </c>
      <c r="B352" s="20">
        <v>18642</v>
      </c>
      <c r="C352" s="21" t="s">
        <v>444</v>
      </c>
      <c r="D352" s="21" t="s">
        <v>56</v>
      </c>
      <c r="E352" s="22" t="s">
        <v>684</v>
      </c>
      <c r="F352" s="22" t="s">
        <v>684</v>
      </c>
      <c r="G352" s="22">
        <v>13</v>
      </c>
      <c r="H352" s="22" t="s">
        <v>684</v>
      </c>
      <c r="I352" s="22">
        <v>13</v>
      </c>
      <c r="J352" s="23" t="s">
        <v>684</v>
      </c>
      <c r="K352" s="23" t="s">
        <v>684</v>
      </c>
      <c r="L352" s="23">
        <v>50</v>
      </c>
      <c r="M352" s="23" t="s">
        <v>684</v>
      </c>
      <c r="N352" s="23">
        <v>50</v>
      </c>
      <c r="O352" s="24" t="s">
        <v>684</v>
      </c>
      <c r="P352" s="24" t="s">
        <v>684</v>
      </c>
      <c r="Q352" s="24">
        <v>27.5</v>
      </c>
      <c r="R352" s="24" t="s">
        <v>684</v>
      </c>
      <c r="S352" s="24">
        <v>27.5</v>
      </c>
      <c r="T352" s="25" t="s">
        <v>684</v>
      </c>
      <c r="U352" s="25" t="s">
        <v>684</v>
      </c>
      <c r="V352" s="25">
        <v>1.3</v>
      </c>
      <c r="W352" s="25" t="s">
        <v>684</v>
      </c>
      <c r="X352" s="25">
        <v>1.3</v>
      </c>
      <c r="Y352" s="26" t="s">
        <v>684</v>
      </c>
      <c r="Z352" s="26" t="s">
        <v>684</v>
      </c>
      <c r="AA352" s="26">
        <v>1203</v>
      </c>
      <c r="AB352" s="26" t="s">
        <v>684</v>
      </c>
      <c r="AC352" s="26">
        <v>1203</v>
      </c>
      <c r="AD352" s="27" t="s">
        <v>684</v>
      </c>
      <c r="AE352" s="27" t="s">
        <v>684</v>
      </c>
      <c r="AF352" s="27">
        <v>26</v>
      </c>
      <c r="AG352" s="27" t="s">
        <v>684</v>
      </c>
      <c r="AH352" s="27">
        <v>26</v>
      </c>
      <c r="AI352" s="28" t="s">
        <v>684</v>
      </c>
    </row>
    <row r="353" spans="1:35" x14ac:dyDescent="0.45">
      <c r="A353" s="19">
        <v>2015</v>
      </c>
      <c r="B353" s="20">
        <v>18642</v>
      </c>
      <c r="C353" s="21" t="s">
        <v>444</v>
      </c>
      <c r="D353" s="21" t="s">
        <v>174</v>
      </c>
      <c r="E353" s="22" t="s">
        <v>684</v>
      </c>
      <c r="F353" s="22">
        <v>80</v>
      </c>
      <c r="G353" s="22">
        <v>62</v>
      </c>
      <c r="H353" s="22" t="s">
        <v>684</v>
      </c>
      <c r="I353" s="22">
        <v>142</v>
      </c>
      <c r="J353" s="23" t="s">
        <v>684</v>
      </c>
      <c r="K353" s="23">
        <v>242</v>
      </c>
      <c r="L353" s="23">
        <v>1143</v>
      </c>
      <c r="M353" s="23" t="s">
        <v>684</v>
      </c>
      <c r="N353" s="23">
        <v>1385</v>
      </c>
      <c r="O353" s="24" t="s">
        <v>684</v>
      </c>
      <c r="P353" s="24">
        <v>19.5</v>
      </c>
      <c r="Q353" s="24">
        <v>167.2</v>
      </c>
      <c r="R353" s="24" t="s">
        <v>684</v>
      </c>
      <c r="S353" s="24">
        <v>186.7</v>
      </c>
      <c r="T353" s="25" t="s">
        <v>684</v>
      </c>
      <c r="U353" s="25">
        <v>6.1</v>
      </c>
      <c r="V353" s="25">
        <v>118.9</v>
      </c>
      <c r="W353" s="25" t="s">
        <v>684</v>
      </c>
      <c r="X353" s="25">
        <v>125</v>
      </c>
      <c r="Y353" s="26" t="s">
        <v>684</v>
      </c>
      <c r="Z353" s="26">
        <v>596</v>
      </c>
      <c r="AA353" s="26">
        <v>7917</v>
      </c>
      <c r="AB353" s="26" t="s">
        <v>684</v>
      </c>
      <c r="AC353" s="26">
        <v>8513</v>
      </c>
      <c r="AD353" s="27" t="s">
        <v>684</v>
      </c>
      <c r="AE353" s="27">
        <v>123</v>
      </c>
      <c r="AF353" s="27">
        <v>227</v>
      </c>
      <c r="AG353" s="27" t="s">
        <v>684</v>
      </c>
      <c r="AH353" s="27">
        <v>350</v>
      </c>
      <c r="AI353" s="28" t="s">
        <v>684</v>
      </c>
    </row>
    <row r="354" spans="1:35" x14ac:dyDescent="0.45">
      <c r="A354" s="19">
        <v>2015</v>
      </c>
      <c r="B354" s="20">
        <v>18642</v>
      </c>
      <c r="C354" s="21" t="s">
        <v>444</v>
      </c>
      <c r="D354" s="21" t="s">
        <v>296</v>
      </c>
      <c r="E354" s="22" t="s">
        <v>684</v>
      </c>
      <c r="F354" s="22">
        <v>22</v>
      </c>
      <c r="G354" s="22">
        <v>36</v>
      </c>
      <c r="H354" s="22" t="s">
        <v>684</v>
      </c>
      <c r="I354" s="22">
        <v>58</v>
      </c>
      <c r="J354" s="23" t="s">
        <v>684</v>
      </c>
      <c r="K354" s="23">
        <v>76</v>
      </c>
      <c r="L354" s="23">
        <v>2680</v>
      </c>
      <c r="M354" s="23" t="s">
        <v>684</v>
      </c>
      <c r="N354" s="23">
        <v>2756</v>
      </c>
      <c r="O354" s="24" t="s">
        <v>684</v>
      </c>
      <c r="P354" s="24">
        <v>6.9</v>
      </c>
      <c r="Q354" s="24">
        <v>648</v>
      </c>
      <c r="R354" s="24" t="s">
        <v>684</v>
      </c>
      <c r="S354" s="24">
        <v>654.9</v>
      </c>
      <c r="T354" s="25" t="s">
        <v>684</v>
      </c>
      <c r="U354" s="25">
        <v>1.9</v>
      </c>
      <c r="V354" s="25">
        <v>151.5</v>
      </c>
      <c r="W354" s="25" t="s">
        <v>684</v>
      </c>
      <c r="X354" s="25">
        <v>153.4</v>
      </c>
      <c r="Y354" s="26" t="s">
        <v>684</v>
      </c>
      <c r="Z354" s="26">
        <v>99</v>
      </c>
      <c r="AA354" s="26">
        <v>19809</v>
      </c>
      <c r="AB354" s="26" t="s">
        <v>684</v>
      </c>
      <c r="AC354" s="26">
        <v>19908</v>
      </c>
      <c r="AD354" s="27" t="s">
        <v>684</v>
      </c>
      <c r="AE354" s="27">
        <v>38</v>
      </c>
      <c r="AF354" s="27">
        <v>194</v>
      </c>
      <c r="AG354" s="27" t="s">
        <v>684</v>
      </c>
      <c r="AH354" s="27">
        <v>232</v>
      </c>
      <c r="AI354" s="28" t="s">
        <v>684</v>
      </c>
    </row>
    <row r="355" spans="1:35" x14ac:dyDescent="0.45">
      <c r="A355" s="19">
        <v>2015</v>
      </c>
      <c r="B355" s="20">
        <v>18642</v>
      </c>
      <c r="C355" s="21" t="s">
        <v>444</v>
      </c>
      <c r="D355" s="21" t="s">
        <v>89</v>
      </c>
      <c r="E355" s="22" t="s">
        <v>684</v>
      </c>
      <c r="F355" s="22">
        <v>1</v>
      </c>
      <c r="G355" s="22" t="s">
        <v>684</v>
      </c>
      <c r="H355" s="22" t="s">
        <v>684</v>
      </c>
      <c r="I355" s="22">
        <v>1</v>
      </c>
      <c r="J355" s="23" t="s">
        <v>684</v>
      </c>
      <c r="K355" s="23">
        <v>1</v>
      </c>
      <c r="L355" s="23" t="s">
        <v>684</v>
      </c>
      <c r="M355" s="23" t="s">
        <v>684</v>
      </c>
      <c r="N355" s="23">
        <v>1</v>
      </c>
      <c r="O355" s="24" t="s">
        <v>684</v>
      </c>
      <c r="P355" s="24">
        <v>0</v>
      </c>
      <c r="Q355" s="24" t="s">
        <v>684</v>
      </c>
      <c r="R355" s="24" t="s">
        <v>684</v>
      </c>
      <c r="S355" s="24">
        <v>0</v>
      </c>
      <c r="T355" s="25" t="s">
        <v>684</v>
      </c>
      <c r="U355" s="25">
        <v>0</v>
      </c>
      <c r="V355" s="25" t="s">
        <v>684</v>
      </c>
      <c r="W355" s="25" t="s">
        <v>684</v>
      </c>
      <c r="X355" s="25">
        <v>0</v>
      </c>
      <c r="Y355" s="26" t="s">
        <v>684</v>
      </c>
      <c r="Z355" s="26">
        <v>1</v>
      </c>
      <c r="AA355" s="26" t="s">
        <v>684</v>
      </c>
      <c r="AB355" s="26" t="s">
        <v>684</v>
      </c>
      <c r="AC355" s="26">
        <v>1</v>
      </c>
      <c r="AD355" s="27" t="s">
        <v>684</v>
      </c>
      <c r="AE355" s="27">
        <v>0</v>
      </c>
      <c r="AF355" s="27" t="s">
        <v>684</v>
      </c>
      <c r="AG355" s="27" t="s">
        <v>684</v>
      </c>
      <c r="AH355" s="27">
        <v>0</v>
      </c>
      <c r="AI355" s="28" t="s">
        <v>684</v>
      </c>
    </row>
    <row r="356" spans="1:35" x14ac:dyDescent="0.45">
      <c r="A356" s="19">
        <v>2015</v>
      </c>
      <c r="B356" s="20">
        <v>18642</v>
      </c>
      <c r="C356" s="21" t="s">
        <v>444</v>
      </c>
      <c r="D356" s="21" t="s">
        <v>446</v>
      </c>
      <c r="E356" s="22" t="s">
        <v>684</v>
      </c>
      <c r="F356" s="22">
        <v>742</v>
      </c>
      <c r="G356" s="22">
        <v>337</v>
      </c>
      <c r="H356" s="22" t="s">
        <v>684</v>
      </c>
      <c r="I356" s="22">
        <v>1079</v>
      </c>
      <c r="J356" s="23" t="s">
        <v>684</v>
      </c>
      <c r="K356" s="23">
        <v>2531</v>
      </c>
      <c r="L356" s="23">
        <v>3824</v>
      </c>
      <c r="M356" s="23" t="s">
        <v>684</v>
      </c>
      <c r="N356" s="23">
        <v>6355</v>
      </c>
      <c r="O356" s="24" t="s">
        <v>684</v>
      </c>
      <c r="P356" s="24">
        <v>91.2</v>
      </c>
      <c r="Q356" s="24">
        <v>883.7</v>
      </c>
      <c r="R356" s="24" t="s">
        <v>684</v>
      </c>
      <c r="S356" s="24">
        <v>974.9</v>
      </c>
      <c r="T356" s="25" t="s">
        <v>684</v>
      </c>
      <c r="U356" s="25">
        <v>63.3</v>
      </c>
      <c r="V356" s="25">
        <v>207.1</v>
      </c>
      <c r="W356" s="25" t="s">
        <v>684</v>
      </c>
      <c r="X356" s="25">
        <v>270.39999999999998</v>
      </c>
      <c r="Y356" s="26" t="s">
        <v>684</v>
      </c>
      <c r="Z356" s="26">
        <v>2243</v>
      </c>
      <c r="AA356" s="26">
        <v>22886</v>
      </c>
      <c r="AB356" s="26" t="s">
        <v>684</v>
      </c>
      <c r="AC356" s="26">
        <v>25129</v>
      </c>
      <c r="AD356" s="27" t="s">
        <v>684</v>
      </c>
      <c r="AE356" s="27">
        <v>1281</v>
      </c>
      <c r="AF356" s="27">
        <v>1269</v>
      </c>
      <c r="AG356" s="27" t="s">
        <v>684</v>
      </c>
      <c r="AH356" s="27">
        <v>2550</v>
      </c>
      <c r="AI356" s="28" t="s">
        <v>684</v>
      </c>
    </row>
    <row r="357" spans="1:35" x14ac:dyDescent="0.45">
      <c r="A357" s="19">
        <v>2015</v>
      </c>
      <c r="B357" s="20">
        <v>18642</v>
      </c>
      <c r="C357" s="21" t="s">
        <v>444</v>
      </c>
      <c r="D357" s="21" t="s">
        <v>35</v>
      </c>
      <c r="E357" s="22" t="s">
        <v>684</v>
      </c>
      <c r="F357" s="22">
        <v>2</v>
      </c>
      <c r="G357" s="22">
        <v>6</v>
      </c>
      <c r="H357" s="22" t="s">
        <v>684</v>
      </c>
      <c r="I357" s="22">
        <v>8</v>
      </c>
      <c r="J357" s="23" t="s">
        <v>684</v>
      </c>
      <c r="K357" s="23">
        <v>6</v>
      </c>
      <c r="L357" s="23">
        <v>16</v>
      </c>
      <c r="M357" s="23" t="s">
        <v>684</v>
      </c>
      <c r="N357" s="23">
        <v>22</v>
      </c>
      <c r="O357" s="24" t="s">
        <v>684</v>
      </c>
      <c r="P357" s="24">
        <v>0.1</v>
      </c>
      <c r="Q357" s="24">
        <v>0.4</v>
      </c>
      <c r="R357" s="24" t="s">
        <v>684</v>
      </c>
      <c r="S357" s="24">
        <v>0.5</v>
      </c>
      <c r="T357" s="25" t="s">
        <v>684</v>
      </c>
      <c r="U357" s="25">
        <v>0.1</v>
      </c>
      <c r="V357" s="25">
        <v>0.4</v>
      </c>
      <c r="W357" s="25" t="s">
        <v>684</v>
      </c>
      <c r="X357" s="25">
        <v>0.5</v>
      </c>
      <c r="Y357" s="26" t="s">
        <v>684</v>
      </c>
      <c r="Z357" s="26">
        <v>3</v>
      </c>
      <c r="AA357" s="26">
        <v>8</v>
      </c>
      <c r="AB357" s="26" t="s">
        <v>684</v>
      </c>
      <c r="AC357" s="26">
        <v>11</v>
      </c>
      <c r="AD357" s="27" t="s">
        <v>684</v>
      </c>
      <c r="AE357" s="27">
        <v>3</v>
      </c>
      <c r="AF357" s="27">
        <v>8</v>
      </c>
      <c r="AG357" s="27" t="s">
        <v>684</v>
      </c>
      <c r="AH357" s="27">
        <v>11</v>
      </c>
      <c r="AI357" s="28" t="s">
        <v>684</v>
      </c>
    </row>
    <row r="358" spans="1:35" x14ac:dyDescent="0.45">
      <c r="A358" s="19">
        <v>2015</v>
      </c>
      <c r="B358" s="20">
        <v>18820</v>
      </c>
      <c r="C358" s="21" t="s">
        <v>447</v>
      </c>
      <c r="D358" s="21" t="s">
        <v>50</v>
      </c>
      <c r="E358" s="22">
        <v>453</v>
      </c>
      <c r="F358" s="22">
        <v>66</v>
      </c>
      <c r="G358" s="22" t="s">
        <v>684</v>
      </c>
      <c r="H358" s="22" t="s">
        <v>684</v>
      </c>
      <c r="I358" s="22">
        <v>519</v>
      </c>
      <c r="J358" s="23">
        <v>82</v>
      </c>
      <c r="K358" s="23">
        <v>61</v>
      </c>
      <c r="L358" s="23" t="s">
        <v>684</v>
      </c>
      <c r="M358" s="23" t="s">
        <v>684</v>
      </c>
      <c r="N358" s="23">
        <v>143</v>
      </c>
      <c r="O358" s="24">
        <v>3</v>
      </c>
      <c r="P358" s="24">
        <v>2</v>
      </c>
      <c r="Q358" s="24" t="s">
        <v>684</v>
      </c>
      <c r="R358" s="24" t="s">
        <v>684</v>
      </c>
      <c r="S358" s="24">
        <v>5</v>
      </c>
      <c r="T358" s="25">
        <v>3</v>
      </c>
      <c r="U358" s="25">
        <v>2</v>
      </c>
      <c r="V358" s="25" t="s">
        <v>684</v>
      </c>
      <c r="W358" s="25" t="s">
        <v>684</v>
      </c>
      <c r="X358" s="25">
        <v>5</v>
      </c>
      <c r="Y358" s="26" t="s">
        <v>684</v>
      </c>
      <c r="Z358" s="26" t="s">
        <v>684</v>
      </c>
      <c r="AA358" s="26" t="s">
        <v>684</v>
      </c>
      <c r="AB358" s="26" t="s">
        <v>684</v>
      </c>
      <c r="AC358" s="26" t="s">
        <v>684</v>
      </c>
      <c r="AD358" s="27">
        <v>85</v>
      </c>
      <c r="AE358" s="27">
        <v>61</v>
      </c>
      <c r="AF358" s="27" t="s">
        <v>684</v>
      </c>
      <c r="AG358" s="27" t="s">
        <v>684</v>
      </c>
      <c r="AH358" s="27">
        <v>146</v>
      </c>
      <c r="AI358" s="28" t="s">
        <v>684</v>
      </c>
    </row>
    <row r="359" spans="1:35" x14ac:dyDescent="0.45">
      <c r="A359" s="19">
        <v>2015</v>
      </c>
      <c r="B359" s="20">
        <v>18956</v>
      </c>
      <c r="C359" s="21" t="s">
        <v>528</v>
      </c>
      <c r="D359" s="21" t="s">
        <v>56</v>
      </c>
      <c r="E359" s="22">
        <v>2805</v>
      </c>
      <c r="F359" s="22">
        <v>0</v>
      </c>
      <c r="G359" s="22">
        <v>0</v>
      </c>
      <c r="H359" s="22">
        <v>0</v>
      </c>
      <c r="I359" s="22">
        <v>2805</v>
      </c>
      <c r="J359" s="23">
        <v>0</v>
      </c>
      <c r="K359" s="23">
        <v>0</v>
      </c>
      <c r="L359" s="23">
        <v>0</v>
      </c>
      <c r="M359" s="23">
        <v>0</v>
      </c>
      <c r="N359" s="23">
        <v>0</v>
      </c>
      <c r="O359" s="24">
        <v>3.9</v>
      </c>
      <c r="P359" s="24">
        <v>0</v>
      </c>
      <c r="Q359" s="24">
        <v>0</v>
      </c>
      <c r="R359" s="24">
        <v>0</v>
      </c>
      <c r="S359" s="24">
        <v>3.9</v>
      </c>
      <c r="T359" s="25">
        <v>2.2000000000000002</v>
      </c>
      <c r="U359" s="25">
        <v>0</v>
      </c>
      <c r="V359" s="25">
        <v>0</v>
      </c>
      <c r="W359" s="25">
        <v>0</v>
      </c>
      <c r="X359" s="25">
        <v>2.2000000000000002</v>
      </c>
      <c r="Y359" s="26">
        <v>82</v>
      </c>
      <c r="Z359" s="26" t="s">
        <v>684</v>
      </c>
      <c r="AA359" s="26" t="s">
        <v>684</v>
      </c>
      <c r="AB359" s="26" t="s">
        <v>684</v>
      </c>
      <c r="AC359" s="26">
        <v>82</v>
      </c>
      <c r="AD359" s="27">
        <v>19</v>
      </c>
      <c r="AE359" s="27">
        <v>0</v>
      </c>
      <c r="AF359" s="27">
        <v>0</v>
      </c>
      <c r="AG359" s="27">
        <v>0</v>
      </c>
      <c r="AH359" s="27">
        <v>19</v>
      </c>
      <c r="AI359" s="28">
        <v>0</v>
      </c>
    </row>
    <row r="360" spans="1:35" x14ac:dyDescent="0.45">
      <c r="A360" s="19">
        <v>2015</v>
      </c>
      <c r="B360" s="20">
        <v>18997</v>
      </c>
      <c r="C360" s="21" t="s">
        <v>448</v>
      </c>
      <c r="D360" s="21" t="s">
        <v>121</v>
      </c>
      <c r="E360" s="22">
        <v>1595</v>
      </c>
      <c r="F360" s="22">
        <v>0</v>
      </c>
      <c r="G360" s="22">
        <v>6</v>
      </c>
      <c r="H360" s="22">
        <v>0</v>
      </c>
      <c r="I360" s="22">
        <v>1601</v>
      </c>
      <c r="J360" s="23">
        <v>7</v>
      </c>
      <c r="K360" s="23">
        <v>0</v>
      </c>
      <c r="L360" s="23">
        <v>0</v>
      </c>
      <c r="M360" s="23">
        <v>0</v>
      </c>
      <c r="N360" s="23">
        <v>7</v>
      </c>
      <c r="O360" s="24">
        <v>1</v>
      </c>
      <c r="P360" s="24">
        <v>0</v>
      </c>
      <c r="Q360" s="24">
        <v>205</v>
      </c>
      <c r="R360" s="24">
        <v>0</v>
      </c>
      <c r="S360" s="24">
        <v>206</v>
      </c>
      <c r="T360" s="25">
        <v>1</v>
      </c>
      <c r="U360" s="25">
        <v>0</v>
      </c>
      <c r="V360" s="25">
        <v>0</v>
      </c>
      <c r="W360" s="25">
        <v>0</v>
      </c>
      <c r="X360" s="25">
        <v>1</v>
      </c>
      <c r="Y360" s="26">
        <v>21</v>
      </c>
      <c r="Z360" s="26">
        <v>0</v>
      </c>
      <c r="AA360" s="26">
        <v>11681</v>
      </c>
      <c r="AB360" s="26">
        <v>0</v>
      </c>
      <c r="AC360" s="26">
        <v>11702</v>
      </c>
      <c r="AD360" s="27">
        <v>137</v>
      </c>
      <c r="AE360" s="27">
        <v>0</v>
      </c>
      <c r="AF360" s="27">
        <v>0</v>
      </c>
      <c r="AG360" s="27">
        <v>0</v>
      </c>
      <c r="AH360" s="27">
        <v>137</v>
      </c>
      <c r="AI360" s="28" t="s">
        <v>684</v>
      </c>
    </row>
    <row r="361" spans="1:35" x14ac:dyDescent="0.45">
      <c r="A361" s="19">
        <v>2015</v>
      </c>
      <c r="B361" s="20">
        <v>19157</v>
      </c>
      <c r="C361" s="21" t="s">
        <v>452</v>
      </c>
      <c r="D361" s="21" t="s">
        <v>50</v>
      </c>
      <c r="E361" s="22">
        <v>8094</v>
      </c>
      <c r="F361" s="22">
        <v>208</v>
      </c>
      <c r="G361" s="22">
        <v>0</v>
      </c>
      <c r="H361" s="22">
        <v>0</v>
      </c>
      <c r="I361" s="22">
        <v>8302</v>
      </c>
      <c r="J361" s="23">
        <v>0</v>
      </c>
      <c r="K361" s="23">
        <v>0</v>
      </c>
      <c r="L361" s="23">
        <v>0</v>
      </c>
      <c r="M361" s="23">
        <v>0</v>
      </c>
      <c r="N361" s="23">
        <v>0</v>
      </c>
      <c r="O361" s="24">
        <v>10.5</v>
      </c>
      <c r="P361" s="24">
        <v>0.1</v>
      </c>
      <c r="Q361" s="24">
        <v>0</v>
      </c>
      <c r="R361" s="24">
        <v>0</v>
      </c>
      <c r="S361" s="24">
        <v>10.6</v>
      </c>
      <c r="T361" s="25">
        <v>9.5</v>
      </c>
      <c r="U361" s="25">
        <v>0.1</v>
      </c>
      <c r="V361" s="25">
        <v>0</v>
      </c>
      <c r="W361" s="25">
        <v>0</v>
      </c>
      <c r="X361" s="25">
        <v>9.6</v>
      </c>
      <c r="Y361" s="26">
        <v>646</v>
      </c>
      <c r="Z361" s="26">
        <v>5</v>
      </c>
      <c r="AA361" s="26">
        <v>0</v>
      </c>
      <c r="AB361" s="26">
        <v>0</v>
      </c>
      <c r="AC361" s="26">
        <v>651</v>
      </c>
      <c r="AD361" s="27">
        <v>60</v>
      </c>
      <c r="AE361" s="27">
        <v>0</v>
      </c>
      <c r="AF361" s="27">
        <v>0</v>
      </c>
      <c r="AG361" s="27">
        <v>0</v>
      </c>
      <c r="AH361" s="27">
        <v>60</v>
      </c>
      <c r="AI361" s="28">
        <v>0</v>
      </c>
    </row>
    <row r="362" spans="1:35" x14ac:dyDescent="0.45">
      <c r="A362" s="19">
        <v>2015</v>
      </c>
      <c r="B362" s="20">
        <v>19160</v>
      </c>
      <c r="C362" s="21" t="s">
        <v>340</v>
      </c>
      <c r="D362" s="21" t="s">
        <v>207</v>
      </c>
      <c r="E362" s="22" t="s">
        <v>684</v>
      </c>
      <c r="F362" s="22" t="s">
        <v>684</v>
      </c>
      <c r="G362" s="22">
        <v>7</v>
      </c>
      <c r="H362" s="22" t="s">
        <v>684</v>
      </c>
      <c r="I362" s="22">
        <v>7</v>
      </c>
      <c r="J362" s="23" t="s">
        <v>684</v>
      </c>
      <c r="K362" s="23" t="s">
        <v>684</v>
      </c>
      <c r="L362" s="23" t="s">
        <v>684</v>
      </c>
      <c r="M362" s="23" t="s">
        <v>684</v>
      </c>
      <c r="N362" s="23" t="s">
        <v>684</v>
      </c>
      <c r="O362" s="24" t="s">
        <v>684</v>
      </c>
      <c r="P362" s="24" t="s">
        <v>684</v>
      </c>
      <c r="Q362" s="24" t="s">
        <v>684</v>
      </c>
      <c r="R362" s="24" t="s">
        <v>684</v>
      </c>
      <c r="S362" s="24" t="s">
        <v>684</v>
      </c>
      <c r="T362" s="25" t="s">
        <v>684</v>
      </c>
      <c r="U362" s="25" t="s">
        <v>684</v>
      </c>
      <c r="V362" s="25" t="s">
        <v>684</v>
      </c>
      <c r="W362" s="25" t="s">
        <v>684</v>
      </c>
      <c r="X362" s="25" t="s">
        <v>684</v>
      </c>
      <c r="Y362" s="26" t="s">
        <v>684</v>
      </c>
      <c r="Z362" s="26" t="s">
        <v>684</v>
      </c>
      <c r="AA362" s="26" t="s">
        <v>684</v>
      </c>
      <c r="AB362" s="26" t="s">
        <v>684</v>
      </c>
      <c r="AC362" s="26" t="s">
        <v>684</v>
      </c>
      <c r="AD362" s="27" t="s">
        <v>684</v>
      </c>
      <c r="AE362" s="27" t="s">
        <v>684</v>
      </c>
      <c r="AF362" s="27" t="s">
        <v>684</v>
      </c>
      <c r="AG362" s="27" t="s">
        <v>684</v>
      </c>
      <c r="AH362" s="27" t="s">
        <v>684</v>
      </c>
      <c r="AI362" s="28" t="s">
        <v>684</v>
      </c>
    </row>
    <row r="363" spans="1:35" x14ac:dyDescent="0.45">
      <c r="A363" s="19">
        <v>2015</v>
      </c>
      <c r="B363" s="20">
        <v>19189</v>
      </c>
      <c r="C363" s="21" t="s">
        <v>450</v>
      </c>
      <c r="D363" s="21" t="s">
        <v>63</v>
      </c>
      <c r="E363" s="22" t="s">
        <v>684</v>
      </c>
      <c r="F363" s="22" t="s">
        <v>684</v>
      </c>
      <c r="G363" s="22">
        <v>27</v>
      </c>
      <c r="H363" s="22" t="s">
        <v>684</v>
      </c>
      <c r="I363" s="22">
        <v>27</v>
      </c>
      <c r="J363" s="23" t="s">
        <v>684</v>
      </c>
      <c r="K363" s="23" t="s">
        <v>684</v>
      </c>
      <c r="L363" s="23">
        <v>0</v>
      </c>
      <c r="M363" s="23" t="s">
        <v>684</v>
      </c>
      <c r="N363" s="23">
        <v>0</v>
      </c>
      <c r="O363" s="24" t="s">
        <v>684</v>
      </c>
      <c r="P363" s="24" t="s">
        <v>684</v>
      </c>
      <c r="Q363" s="24">
        <v>9.1999999999999993</v>
      </c>
      <c r="R363" s="24" t="s">
        <v>684</v>
      </c>
      <c r="S363" s="24">
        <v>9.1999999999999993</v>
      </c>
      <c r="T363" s="25" t="s">
        <v>684</v>
      </c>
      <c r="U363" s="25" t="s">
        <v>684</v>
      </c>
      <c r="V363" s="25">
        <v>0.1</v>
      </c>
      <c r="W363" s="25" t="s">
        <v>684</v>
      </c>
      <c r="X363" s="25">
        <v>0.1</v>
      </c>
      <c r="Y363" s="26" t="s">
        <v>684</v>
      </c>
      <c r="Z363" s="26" t="s">
        <v>684</v>
      </c>
      <c r="AA363" s="26">
        <v>0</v>
      </c>
      <c r="AB363" s="26" t="s">
        <v>684</v>
      </c>
      <c r="AC363" s="26">
        <v>0</v>
      </c>
      <c r="AD363" s="27" t="s">
        <v>684</v>
      </c>
      <c r="AE363" s="27" t="s">
        <v>684</v>
      </c>
      <c r="AF363" s="27">
        <v>0</v>
      </c>
      <c r="AG363" s="27" t="s">
        <v>684</v>
      </c>
      <c r="AH363" s="27">
        <v>0</v>
      </c>
      <c r="AI363" s="28" t="s">
        <v>684</v>
      </c>
    </row>
    <row r="364" spans="1:35" x14ac:dyDescent="0.45">
      <c r="A364" s="19">
        <v>2015</v>
      </c>
      <c r="B364" s="20">
        <v>19327</v>
      </c>
      <c r="C364" s="21" t="s">
        <v>536</v>
      </c>
      <c r="D364" s="21" t="s">
        <v>74</v>
      </c>
      <c r="E364" s="22">
        <v>11343</v>
      </c>
      <c r="F364" s="22">
        <v>0</v>
      </c>
      <c r="G364" s="22">
        <v>0</v>
      </c>
      <c r="H364" s="22">
        <v>0</v>
      </c>
      <c r="I364" s="22">
        <v>11343</v>
      </c>
      <c r="J364" s="23">
        <v>24</v>
      </c>
      <c r="K364" s="23">
        <v>0</v>
      </c>
      <c r="L364" s="23">
        <v>0</v>
      </c>
      <c r="M364" s="23">
        <v>0</v>
      </c>
      <c r="N364" s="23">
        <v>24</v>
      </c>
      <c r="O364" s="24" t="s">
        <v>684</v>
      </c>
      <c r="P364" s="24">
        <v>0</v>
      </c>
      <c r="Q364" s="24">
        <v>0</v>
      </c>
      <c r="R364" s="24">
        <v>0</v>
      </c>
      <c r="S364" s="24">
        <v>0</v>
      </c>
      <c r="T364" s="25" t="s">
        <v>684</v>
      </c>
      <c r="U364" s="25">
        <v>0</v>
      </c>
      <c r="V364" s="25">
        <v>0</v>
      </c>
      <c r="W364" s="25">
        <v>0</v>
      </c>
      <c r="X364" s="25">
        <v>0</v>
      </c>
      <c r="Y364" s="26">
        <v>0</v>
      </c>
      <c r="Z364" s="26">
        <v>0</v>
      </c>
      <c r="AA364" s="26">
        <v>0</v>
      </c>
      <c r="AB364" s="26">
        <v>0</v>
      </c>
      <c r="AC364" s="26">
        <v>0</v>
      </c>
      <c r="AD364" s="27">
        <v>200</v>
      </c>
      <c r="AE364" s="27">
        <v>0</v>
      </c>
      <c r="AF364" s="27">
        <v>0</v>
      </c>
      <c r="AG364" s="27">
        <v>0</v>
      </c>
      <c r="AH364" s="27">
        <v>200</v>
      </c>
      <c r="AI364" s="28" t="s">
        <v>684</v>
      </c>
    </row>
    <row r="365" spans="1:35" x14ac:dyDescent="0.45">
      <c r="A365" s="19">
        <v>2015</v>
      </c>
      <c r="B365" s="20">
        <v>19396</v>
      </c>
      <c r="C365" s="21" t="s">
        <v>452</v>
      </c>
      <c r="D365" s="21" t="s">
        <v>144</v>
      </c>
      <c r="E365" s="22">
        <v>5892</v>
      </c>
      <c r="F365" s="22" t="s">
        <v>684</v>
      </c>
      <c r="G365" s="22" t="s">
        <v>684</v>
      </c>
      <c r="H365" s="22" t="s">
        <v>684</v>
      </c>
      <c r="I365" s="22">
        <v>5892</v>
      </c>
      <c r="J365" s="23" t="s">
        <v>684</v>
      </c>
      <c r="K365" s="23" t="s">
        <v>684</v>
      </c>
      <c r="L365" s="23" t="s">
        <v>684</v>
      </c>
      <c r="M365" s="23" t="s">
        <v>684</v>
      </c>
      <c r="N365" s="23" t="s">
        <v>684</v>
      </c>
      <c r="O365" s="24">
        <v>24.8</v>
      </c>
      <c r="P365" s="24" t="s">
        <v>684</v>
      </c>
      <c r="Q365" s="24" t="s">
        <v>684</v>
      </c>
      <c r="R365" s="24" t="s">
        <v>684</v>
      </c>
      <c r="S365" s="24">
        <v>24.8</v>
      </c>
      <c r="T365" s="25">
        <v>2.5</v>
      </c>
      <c r="U365" s="25" t="s">
        <v>684</v>
      </c>
      <c r="V365" s="25" t="s">
        <v>684</v>
      </c>
      <c r="W365" s="25" t="s">
        <v>684</v>
      </c>
      <c r="X365" s="25">
        <v>2.5</v>
      </c>
      <c r="Y365" s="26">
        <v>504</v>
      </c>
      <c r="Z365" s="26" t="s">
        <v>684</v>
      </c>
      <c r="AA365" s="26" t="s">
        <v>684</v>
      </c>
      <c r="AB365" s="26" t="s">
        <v>684</v>
      </c>
      <c r="AC365" s="26">
        <v>504</v>
      </c>
      <c r="AD365" s="27">
        <v>18</v>
      </c>
      <c r="AE365" s="27" t="s">
        <v>684</v>
      </c>
      <c r="AF365" s="27" t="s">
        <v>684</v>
      </c>
      <c r="AG365" s="27" t="s">
        <v>684</v>
      </c>
      <c r="AH365" s="27">
        <v>18</v>
      </c>
      <c r="AI365" s="28">
        <v>87</v>
      </c>
    </row>
    <row r="366" spans="1:35" x14ac:dyDescent="0.45">
      <c r="A366" s="19">
        <v>2015</v>
      </c>
      <c r="B366" s="20">
        <v>19446</v>
      </c>
      <c r="C366" s="21" t="s">
        <v>453</v>
      </c>
      <c r="D366" s="21" t="s">
        <v>174</v>
      </c>
      <c r="E366" s="22">
        <v>10407</v>
      </c>
      <c r="F366" s="22">
        <v>16</v>
      </c>
      <c r="G366" s="22">
        <v>6</v>
      </c>
      <c r="H366" s="22" t="s">
        <v>684</v>
      </c>
      <c r="I366" s="22">
        <v>10429</v>
      </c>
      <c r="J366" s="23">
        <v>71</v>
      </c>
      <c r="K366" s="23">
        <v>23</v>
      </c>
      <c r="L366" s="23">
        <v>7</v>
      </c>
      <c r="M366" s="23" t="s">
        <v>684</v>
      </c>
      <c r="N366" s="23">
        <v>101</v>
      </c>
      <c r="O366" s="24">
        <v>11.8</v>
      </c>
      <c r="P366" s="24">
        <v>14.8</v>
      </c>
      <c r="Q366" s="24">
        <v>10.9</v>
      </c>
      <c r="R366" s="24" t="s">
        <v>684</v>
      </c>
      <c r="S366" s="24">
        <v>37.5</v>
      </c>
      <c r="T366" s="25" t="s">
        <v>684</v>
      </c>
      <c r="U366" s="25" t="s">
        <v>684</v>
      </c>
      <c r="V366" s="25" t="s">
        <v>684</v>
      </c>
      <c r="W366" s="25" t="s">
        <v>684</v>
      </c>
      <c r="X366" s="25" t="s">
        <v>684</v>
      </c>
      <c r="Y366" s="26">
        <v>85</v>
      </c>
      <c r="Z366" s="26">
        <v>802</v>
      </c>
      <c r="AA366" s="26" t="s">
        <v>684</v>
      </c>
      <c r="AB366" s="26" t="s">
        <v>684</v>
      </c>
      <c r="AC366" s="26">
        <v>887</v>
      </c>
      <c r="AD366" s="27">
        <v>357</v>
      </c>
      <c r="AE366" s="27">
        <v>194</v>
      </c>
      <c r="AF366" s="27" t="s">
        <v>684</v>
      </c>
      <c r="AG366" s="27" t="s">
        <v>684</v>
      </c>
      <c r="AH366" s="27">
        <v>551</v>
      </c>
      <c r="AI366" s="28" t="s">
        <v>684</v>
      </c>
    </row>
    <row r="367" spans="1:35" x14ac:dyDescent="0.45">
      <c r="A367" s="19">
        <v>2015</v>
      </c>
      <c r="B367" s="20">
        <v>19490</v>
      </c>
      <c r="C367" s="21" t="s">
        <v>454</v>
      </c>
      <c r="D367" s="21" t="s">
        <v>74</v>
      </c>
      <c r="E367" s="22">
        <v>27291</v>
      </c>
      <c r="F367" s="22">
        <v>5038</v>
      </c>
      <c r="G367" s="22">
        <v>0</v>
      </c>
      <c r="H367" s="22">
        <v>0</v>
      </c>
      <c r="I367" s="22">
        <v>32329</v>
      </c>
      <c r="J367" s="23">
        <v>29</v>
      </c>
      <c r="K367" s="23">
        <v>19</v>
      </c>
      <c r="L367" s="23" t="s">
        <v>684</v>
      </c>
      <c r="M367" s="23" t="s">
        <v>684</v>
      </c>
      <c r="N367" s="23">
        <v>48</v>
      </c>
      <c r="O367" s="24">
        <v>2</v>
      </c>
      <c r="P367" s="24">
        <v>1.3</v>
      </c>
      <c r="Q367" s="24" t="s">
        <v>684</v>
      </c>
      <c r="R367" s="24" t="s">
        <v>684</v>
      </c>
      <c r="S367" s="24">
        <v>3.3</v>
      </c>
      <c r="T367" s="25">
        <v>2</v>
      </c>
      <c r="U367" s="25">
        <v>1.3</v>
      </c>
      <c r="V367" s="25" t="s">
        <v>684</v>
      </c>
      <c r="W367" s="25" t="s">
        <v>684</v>
      </c>
      <c r="X367" s="25">
        <v>3.3</v>
      </c>
      <c r="Y367" s="26">
        <v>1</v>
      </c>
      <c r="Z367" s="26" t="s">
        <v>684</v>
      </c>
      <c r="AA367" s="26" t="s">
        <v>684</v>
      </c>
      <c r="AB367" s="26" t="s">
        <v>684</v>
      </c>
      <c r="AC367" s="26">
        <v>1</v>
      </c>
      <c r="AD367" s="27" t="s">
        <v>684</v>
      </c>
      <c r="AE367" s="27" t="s">
        <v>684</v>
      </c>
      <c r="AF367" s="27" t="s">
        <v>684</v>
      </c>
      <c r="AG367" s="27" t="s">
        <v>684</v>
      </c>
      <c r="AH367" s="27" t="s">
        <v>684</v>
      </c>
      <c r="AI367" s="28" t="s">
        <v>684</v>
      </c>
    </row>
    <row r="368" spans="1:35" x14ac:dyDescent="0.45">
      <c r="A368" s="19">
        <v>2015</v>
      </c>
      <c r="B368" s="20">
        <v>19499</v>
      </c>
      <c r="C368" s="21" t="s">
        <v>455</v>
      </c>
      <c r="D368" s="21" t="s">
        <v>131</v>
      </c>
      <c r="E368" s="22">
        <v>6000</v>
      </c>
      <c r="F368" s="22">
        <v>100</v>
      </c>
      <c r="G368" s="22" t="s">
        <v>684</v>
      </c>
      <c r="H368" s="22" t="s">
        <v>684</v>
      </c>
      <c r="I368" s="22">
        <v>6100</v>
      </c>
      <c r="J368" s="23">
        <v>1</v>
      </c>
      <c r="K368" s="23">
        <v>1</v>
      </c>
      <c r="L368" s="23" t="s">
        <v>684</v>
      </c>
      <c r="M368" s="23" t="s">
        <v>684</v>
      </c>
      <c r="N368" s="23">
        <v>2</v>
      </c>
      <c r="O368" s="24">
        <v>6.5</v>
      </c>
      <c r="P368" s="24">
        <v>0.5</v>
      </c>
      <c r="Q368" s="24" t="s">
        <v>684</v>
      </c>
      <c r="R368" s="24" t="s">
        <v>684</v>
      </c>
      <c r="S368" s="24">
        <v>7</v>
      </c>
      <c r="T368" s="25">
        <v>6.5</v>
      </c>
      <c r="U368" s="25">
        <v>0.5</v>
      </c>
      <c r="V368" s="25" t="s">
        <v>684</v>
      </c>
      <c r="W368" s="25" t="s">
        <v>684</v>
      </c>
      <c r="X368" s="25">
        <v>7</v>
      </c>
      <c r="Y368" s="26">
        <v>180</v>
      </c>
      <c r="Z368" s="26">
        <v>25</v>
      </c>
      <c r="AA368" s="26" t="s">
        <v>684</v>
      </c>
      <c r="AB368" s="26" t="s">
        <v>684</v>
      </c>
      <c r="AC368" s="26">
        <v>205</v>
      </c>
      <c r="AD368" s="27">
        <v>100</v>
      </c>
      <c r="AE368" s="27">
        <v>10</v>
      </c>
      <c r="AF368" s="27" t="s">
        <v>684</v>
      </c>
      <c r="AG368" s="27" t="s">
        <v>684</v>
      </c>
      <c r="AH368" s="27">
        <v>110</v>
      </c>
      <c r="AI368" s="28" t="s">
        <v>684</v>
      </c>
    </row>
    <row r="369" spans="1:35" x14ac:dyDescent="0.45">
      <c r="A369" s="19">
        <v>2015</v>
      </c>
      <c r="B369" s="20">
        <v>19547</v>
      </c>
      <c r="C369" s="21" t="s">
        <v>456</v>
      </c>
      <c r="D369" s="21" t="s">
        <v>274</v>
      </c>
      <c r="E369" s="22">
        <v>35768</v>
      </c>
      <c r="F369" s="22">
        <v>236</v>
      </c>
      <c r="G369" s="22" t="s">
        <v>684</v>
      </c>
      <c r="H369" s="22" t="s">
        <v>684</v>
      </c>
      <c r="I369" s="22">
        <v>36004</v>
      </c>
      <c r="J369" s="23">
        <v>823</v>
      </c>
      <c r="K369" s="23">
        <v>965</v>
      </c>
      <c r="L369" s="23" t="s">
        <v>684</v>
      </c>
      <c r="M369" s="23" t="s">
        <v>684</v>
      </c>
      <c r="N369" s="23">
        <v>1788</v>
      </c>
      <c r="O369" s="24">
        <v>15</v>
      </c>
      <c r="P369" s="24">
        <v>20</v>
      </c>
      <c r="Q369" s="24" t="s">
        <v>684</v>
      </c>
      <c r="R369" s="24" t="s">
        <v>684</v>
      </c>
      <c r="S369" s="24">
        <v>35</v>
      </c>
      <c r="T369" s="25" t="s">
        <v>684</v>
      </c>
      <c r="U369" s="25" t="s">
        <v>684</v>
      </c>
      <c r="V369" s="25" t="s">
        <v>684</v>
      </c>
      <c r="W369" s="25" t="s">
        <v>684</v>
      </c>
      <c r="X369" s="25" t="s">
        <v>684</v>
      </c>
      <c r="Y369" s="26">
        <v>1385</v>
      </c>
      <c r="Z369" s="26">
        <v>2470</v>
      </c>
      <c r="AA369" s="26" t="s">
        <v>684</v>
      </c>
      <c r="AB369" s="26" t="s">
        <v>684</v>
      </c>
      <c r="AC369" s="26">
        <v>3855</v>
      </c>
      <c r="AD369" s="27">
        <v>1001</v>
      </c>
      <c r="AE369" s="27">
        <v>384</v>
      </c>
      <c r="AF369" s="27" t="s">
        <v>684</v>
      </c>
      <c r="AG369" s="27" t="s">
        <v>684</v>
      </c>
      <c r="AH369" s="27">
        <v>1385</v>
      </c>
      <c r="AI369" s="28">
        <v>139</v>
      </c>
    </row>
    <row r="370" spans="1:35" x14ac:dyDescent="0.45">
      <c r="A370" s="19">
        <v>2015</v>
      </c>
      <c r="B370" s="20">
        <v>19687</v>
      </c>
      <c r="C370" s="21" t="s">
        <v>458</v>
      </c>
      <c r="D370" s="21" t="s">
        <v>103</v>
      </c>
      <c r="E370" s="22">
        <v>320</v>
      </c>
      <c r="F370" s="22">
        <v>102</v>
      </c>
      <c r="G370" s="22" t="s">
        <v>684</v>
      </c>
      <c r="H370" s="22" t="s">
        <v>684</v>
      </c>
      <c r="I370" s="22">
        <v>422</v>
      </c>
      <c r="J370" s="23" t="s">
        <v>684</v>
      </c>
      <c r="K370" s="23" t="s">
        <v>684</v>
      </c>
      <c r="L370" s="23" t="s">
        <v>684</v>
      </c>
      <c r="M370" s="23" t="s">
        <v>684</v>
      </c>
      <c r="N370" s="23" t="s">
        <v>684</v>
      </c>
      <c r="O370" s="24">
        <v>4</v>
      </c>
      <c r="P370" s="24">
        <v>3</v>
      </c>
      <c r="Q370" s="24" t="s">
        <v>684</v>
      </c>
      <c r="R370" s="24" t="s">
        <v>684</v>
      </c>
      <c r="S370" s="24">
        <v>7</v>
      </c>
      <c r="T370" s="25">
        <v>3</v>
      </c>
      <c r="U370" s="25">
        <v>2</v>
      </c>
      <c r="V370" s="25" t="s">
        <v>684</v>
      </c>
      <c r="W370" s="25" t="s">
        <v>684</v>
      </c>
      <c r="X370" s="25">
        <v>5</v>
      </c>
      <c r="Y370" s="26">
        <v>67</v>
      </c>
      <c r="Z370" s="26">
        <v>109</v>
      </c>
      <c r="AA370" s="26" t="s">
        <v>684</v>
      </c>
      <c r="AB370" s="26" t="s">
        <v>684</v>
      </c>
      <c r="AC370" s="26">
        <v>176</v>
      </c>
      <c r="AD370" s="27">
        <v>23</v>
      </c>
      <c r="AE370" s="27" t="s">
        <v>684</v>
      </c>
      <c r="AF370" s="27" t="s">
        <v>684</v>
      </c>
      <c r="AG370" s="27" t="s">
        <v>684</v>
      </c>
      <c r="AH370" s="27">
        <v>23</v>
      </c>
      <c r="AI370" s="28" t="s">
        <v>684</v>
      </c>
    </row>
    <row r="371" spans="1:35" x14ac:dyDescent="0.45">
      <c r="A371" s="19">
        <v>2015</v>
      </c>
      <c r="B371" s="20">
        <v>19728</v>
      </c>
      <c r="C371" s="21" t="s">
        <v>459</v>
      </c>
      <c r="D371" s="21" t="s">
        <v>63</v>
      </c>
      <c r="E371" s="22">
        <v>0</v>
      </c>
      <c r="F371" s="22">
        <v>48</v>
      </c>
      <c r="G371" s="22">
        <v>0</v>
      </c>
      <c r="H371" s="22">
        <v>0</v>
      </c>
      <c r="I371" s="22">
        <v>48</v>
      </c>
      <c r="J371" s="23">
        <v>0</v>
      </c>
      <c r="K371" s="23">
        <v>3616</v>
      </c>
      <c r="L371" s="23">
        <v>0</v>
      </c>
      <c r="M371" s="23">
        <v>0</v>
      </c>
      <c r="N371" s="23">
        <v>3616</v>
      </c>
      <c r="O371" s="24">
        <v>0</v>
      </c>
      <c r="P371" s="24">
        <v>3.6</v>
      </c>
      <c r="Q371" s="24">
        <v>0</v>
      </c>
      <c r="R371" s="24">
        <v>0</v>
      </c>
      <c r="S371" s="24">
        <v>3.6</v>
      </c>
      <c r="T371" s="25">
        <v>0</v>
      </c>
      <c r="U371" s="25">
        <v>0</v>
      </c>
      <c r="V371" s="25">
        <v>0</v>
      </c>
      <c r="W371" s="25">
        <v>0</v>
      </c>
      <c r="X371" s="25">
        <v>0</v>
      </c>
      <c r="Y371" s="26">
        <v>0</v>
      </c>
      <c r="Z371" s="26">
        <v>0</v>
      </c>
      <c r="AA371" s="26">
        <v>0</v>
      </c>
      <c r="AB371" s="26">
        <v>0</v>
      </c>
      <c r="AC371" s="26">
        <v>0</v>
      </c>
      <c r="AD371" s="27">
        <v>0</v>
      </c>
      <c r="AE371" s="27">
        <v>4</v>
      </c>
      <c r="AF371" s="27">
        <v>0</v>
      </c>
      <c r="AG371" s="27">
        <v>0</v>
      </c>
      <c r="AH371" s="27">
        <v>4</v>
      </c>
      <c r="AI371" s="28">
        <v>0</v>
      </c>
    </row>
    <row r="372" spans="1:35" x14ac:dyDescent="0.45">
      <c r="A372" s="19">
        <v>2015</v>
      </c>
      <c r="B372" s="20">
        <v>19788</v>
      </c>
      <c r="C372" s="21" t="s">
        <v>461</v>
      </c>
      <c r="D372" s="21" t="s">
        <v>86</v>
      </c>
      <c r="E372" s="22">
        <v>3597</v>
      </c>
      <c r="F372" s="22" t="s">
        <v>684</v>
      </c>
      <c r="G372" s="22" t="s">
        <v>684</v>
      </c>
      <c r="H372" s="22" t="s">
        <v>684</v>
      </c>
      <c r="I372" s="22">
        <v>3597</v>
      </c>
      <c r="J372" s="23">
        <v>11</v>
      </c>
      <c r="K372" s="23" t="s">
        <v>684</v>
      </c>
      <c r="L372" s="23" t="s">
        <v>684</v>
      </c>
      <c r="M372" s="23" t="s">
        <v>684</v>
      </c>
      <c r="N372" s="23">
        <v>11</v>
      </c>
      <c r="O372" s="24">
        <v>17</v>
      </c>
      <c r="P372" s="24" t="s">
        <v>684</v>
      </c>
      <c r="Q372" s="24" t="s">
        <v>684</v>
      </c>
      <c r="R372" s="24" t="s">
        <v>684</v>
      </c>
      <c r="S372" s="24">
        <v>17</v>
      </c>
      <c r="T372" s="25">
        <v>4</v>
      </c>
      <c r="U372" s="25" t="s">
        <v>684</v>
      </c>
      <c r="V372" s="25" t="s">
        <v>684</v>
      </c>
      <c r="W372" s="25" t="s">
        <v>684</v>
      </c>
      <c r="X372" s="25">
        <v>4</v>
      </c>
      <c r="Y372" s="26">
        <v>7</v>
      </c>
      <c r="Z372" s="26" t="s">
        <v>684</v>
      </c>
      <c r="AA372" s="26" t="s">
        <v>684</v>
      </c>
      <c r="AB372" s="26" t="s">
        <v>684</v>
      </c>
      <c r="AC372" s="26">
        <v>7</v>
      </c>
      <c r="AD372" s="27">
        <v>40</v>
      </c>
      <c r="AE372" s="27" t="s">
        <v>684</v>
      </c>
      <c r="AF372" s="27" t="s">
        <v>684</v>
      </c>
      <c r="AG372" s="27" t="s">
        <v>684</v>
      </c>
      <c r="AH372" s="27">
        <v>40</v>
      </c>
      <c r="AI372" s="28" t="s">
        <v>684</v>
      </c>
    </row>
    <row r="373" spans="1:35" x14ac:dyDescent="0.45">
      <c r="A373" s="19">
        <v>2015</v>
      </c>
      <c r="B373" s="20">
        <v>19790</v>
      </c>
      <c r="C373" s="21" t="s">
        <v>462</v>
      </c>
      <c r="D373" s="21" t="s">
        <v>103</v>
      </c>
      <c r="E373" s="22">
        <v>3181</v>
      </c>
      <c r="F373" s="22">
        <v>353</v>
      </c>
      <c r="G373" s="22">
        <v>0</v>
      </c>
      <c r="H373" s="22">
        <v>0</v>
      </c>
      <c r="I373" s="22">
        <v>3534</v>
      </c>
      <c r="J373" s="23">
        <v>0</v>
      </c>
      <c r="K373" s="23">
        <v>0</v>
      </c>
      <c r="L373" s="23">
        <v>0</v>
      </c>
      <c r="M373" s="23">
        <v>0</v>
      </c>
      <c r="N373" s="23">
        <v>0</v>
      </c>
      <c r="O373" s="24">
        <v>8</v>
      </c>
      <c r="P373" s="24">
        <v>1</v>
      </c>
      <c r="Q373" s="24">
        <v>0</v>
      </c>
      <c r="R373" s="24">
        <v>0</v>
      </c>
      <c r="S373" s="24">
        <v>9</v>
      </c>
      <c r="T373" s="25">
        <v>5.5</v>
      </c>
      <c r="U373" s="25">
        <v>0.6</v>
      </c>
      <c r="V373" s="25">
        <v>0</v>
      </c>
      <c r="W373" s="25">
        <v>0</v>
      </c>
      <c r="X373" s="25">
        <v>6.1</v>
      </c>
      <c r="Y373" s="26">
        <v>98</v>
      </c>
      <c r="Z373" s="26">
        <v>11</v>
      </c>
      <c r="AA373" s="26">
        <v>0</v>
      </c>
      <c r="AB373" s="26">
        <v>0</v>
      </c>
      <c r="AC373" s="26">
        <v>109</v>
      </c>
      <c r="AD373" s="27">
        <v>25</v>
      </c>
      <c r="AE373" s="27">
        <v>3</v>
      </c>
      <c r="AF373" s="27">
        <v>0</v>
      </c>
      <c r="AG373" s="27">
        <v>0</v>
      </c>
      <c r="AH373" s="27">
        <v>28</v>
      </c>
      <c r="AI373" s="28" t="s">
        <v>684</v>
      </c>
    </row>
    <row r="374" spans="1:35" x14ac:dyDescent="0.45">
      <c r="A374" s="19">
        <v>2015</v>
      </c>
      <c r="B374" s="20">
        <v>19813</v>
      </c>
      <c r="C374" s="21" t="s">
        <v>464</v>
      </c>
      <c r="D374" s="21" t="s">
        <v>40</v>
      </c>
      <c r="E374" s="22">
        <v>3664</v>
      </c>
      <c r="F374" s="22">
        <v>205</v>
      </c>
      <c r="G374" s="22" t="s">
        <v>684</v>
      </c>
      <c r="H374" s="22" t="s">
        <v>684</v>
      </c>
      <c r="I374" s="22">
        <v>3869</v>
      </c>
      <c r="J374" s="23">
        <v>0</v>
      </c>
      <c r="K374" s="23">
        <v>0</v>
      </c>
      <c r="L374" s="23" t="s">
        <v>684</v>
      </c>
      <c r="M374" s="23" t="s">
        <v>684</v>
      </c>
      <c r="N374" s="23">
        <v>0</v>
      </c>
      <c r="O374" s="24">
        <v>6</v>
      </c>
      <c r="P374" s="24">
        <v>2.9</v>
      </c>
      <c r="Q374" s="24" t="s">
        <v>684</v>
      </c>
      <c r="R374" s="24" t="s">
        <v>684</v>
      </c>
      <c r="S374" s="24">
        <v>8.9</v>
      </c>
      <c r="T374" s="25">
        <v>2.2000000000000002</v>
      </c>
      <c r="U374" s="25">
        <v>1.1000000000000001</v>
      </c>
      <c r="V374" s="25" t="s">
        <v>684</v>
      </c>
      <c r="W374" s="25" t="s">
        <v>684</v>
      </c>
      <c r="X374" s="25">
        <v>3.3</v>
      </c>
      <c r="Y374" s="26">
        <v>204</v>
      </c>
      <c r="Z374" s="26">
        <v>99</v>
      </c>
      <c r="AA374" s="26" t="s">
        <v>684</v>
      </c>
      <c r="AB374" s="26" t="s">
        <v>684</v>
      </c>
      <c r="AC374" s="26">
        <v>303</v>
      </c>
      <c r="AD374" s="27">
        <v>48</v>
      </c>
      <c r="AE374" s="27">
        <v>24</v>
      </c>
      <c r="AF374" s="27" t="s">
        <v>684</v>
      </c>
      <c r="AG374" s="27" t="s">
        <v>684</v>
      </c>
      <c r="AH374" s="27">
        <v>72</v>
      </c>
      <c r="AI374" s="28">
        <v>0</v>
      </c>
    </row>
    <row r="375" spans="1:35" x14ac:dyDescent="0.45">
      <c r="A375" s="19">
        <v>2015</v>
      </c>
      <c r="B375" s="20">
        <v>19820</v>
      </c>
      <c r="C375" s="21" t="s">
        <v>465</v>
      </c>
      <c r="D375" s="21" t="s">
        <v>97</v>
      </c>
      <c r="E375" s="22" t="s">
        <v>684</v>
      </c>
      <c r="F375" s="22" t="s">
        <v>684</v>
      </c>
      <c r="G375" s="22">
        <v>125</v>
      </c>
      <c r="H375" s="22" t="s">
        <v>684</v>
      </c>
      <c r="I375" s="22">
        <v>125</v>
      </c>
      <c r="J375" s="23" t="s">
        <v>684</v>
      </c>
      <c r="K375" s="23" t="s">
        <v>684</v>
      </c>
      <c r="L375" s="23">
        <v>5</v>
      </c>
      <c r="M375" s="23" t="s">
        <v>684</v>
      </c>
      <c r="N375" s="23">
        <v>5</v>
      </c>
      <c r="O375" s="24" t="s">
        <v>684</v>
      </c>
      <c r="P375" s="24" t="s">
        <v>684</v>
      </c>
      <c r="Q375" s="24">
        <v>11</v>
      </c>
      <c r="R375" s="24" t="s">
        <v>684</v>
      </c>
      <c r="S375" s="24">
        <v>11</v>
      </c>
      <c r="T375" s="25" t="s">
        <v>684</v>
      </c>
      <c r="U375" s="25" t="s">
        <v>684</v>
      </c>
      <c r="V375" s="25">
        <v>8</v>
      </c>
      <c r="W375" s="25" t="s">
        <v>684</v>
      </c>
      <c r="X375" s="25">
        <v>8</v>
      </c>
      <c r="Y375" s="26" t="s">
        <v>684</v>
      </c>
      <c r="Z375" s="26" t="s">
        <v>684</v>
      </c>
      <c r="AA375" s="26">
        <v>270</v>
      </c>
      <c r="AB375" s="26" t="s">
        <v>684</v>
      </c>
      <c r="AC375" s="26">
        <v>270</v>
      </c>
      <c r="AD375" s="27" t="s">
        <v>684</v>
      </c>
      <c r="AE375" s="27" t="s">
        <v>684</v>
      </c>
      <c r="AF375" s="27">
        <v>13</v>
      </c>
      <c r="AG375" s="27" t="s">
        <v>684</v>
      </c>
      <c r="AH375" s="27">
        <v>13</v>
      </c>
      <c r="AI375" s="28" t="s">
        <v>684</v>
      </c>
    </row>
    <row r="376" spans="1:35" x14ac:dyDescent="0.45">
      <c r="A376" s="19">
        <v>2015</v>
      </c>
      <c r="B376" s="20">
        <v>19876</v>
      </c>
      <c r="C376" s="21" t="s">
        <v>466</v>
      </c>
      <c r="D376" s="21" t="s">
        <v>89</v>
      </c>
      <c r="E376" s="22">
        <v>5631</v>
      </c>
      <c r="F376" s="22">
        <v>0</v>
      </c>
      <c r="G376" s="22">
        <v>0</v>
      </c>
      <c r="H376" s="22">
        <v>0</v>
      </c>
      <c r="I376" s="22">
        <v>5631</v>
      </c>
      <c r="J376" s="23" t="s">
        <v>684</v>
      </c>
      <c r="K376" s="23">
        <v>0</v>
      </c>
      <c r="L376" s="23">
        <v>0</v>
      </c>
      <c r="M376" s="23">
        <v>0</v>
      </c>
      <c r="N376" s="23">
        <v>0</v>
      </c>
      <c r="O376" s="24">
        <v>4</v>
      </c>
      <c r="P376" s="24">
        <v>0</v>
      </c>
      <c r="Q376" s="24">
        <v>0</v>
      </c>
      <c r="R376" s="24">
        <v>0</v>
      </c>
      <c r="S376" s="24">
        <v>4</v>
      </c>
      <c r="T376" s="25">
        <v>2.6</v>
      </c>
      <c r="U376" s="25">
        <v>0</v>
      </c>
      <c r="V376" s="25">
        <v>0</v>
      </c>
      <c r="W376" s="25">
        <v>0</v>
      </c>
      <c r="X376" s="25">
        <v>2.6</v>
      </c>
      <c r="Y376" s="26">
        <v>148</v>
      </c>
      <c r="Z376" s="26">
        <v>0</v>
      </c>
      <c r="AA376" s="26">
        <v>0</v>
      </c>
      <c r="AB376" s="26">
        <v>0</v>
      </c>
      <c r="AC376" s="26">
        <v>148</v>
      </c>
      <c r="AD376" s="27">
        <v>167</v>
      </c>
      <c r="AE376" s="27">
        <v>0</v>
      </c>
      <c r="AF376" s="27">
        <v>0</v>
      </c>
      <c r="AG376" s="27">
        <v>0</v>
      </c>
      <c r="AH376" s="27">
        <v>167</v>
      </c>
      <c r="AI376" s="28" t="s">
        <v>684</v>
      </c>
    </row>
    <row r="377" spans="1:35" x14ac:dyDescent="0.45">
      <c r="A377" s="19">
        <v>2015</v>
      </c>
      <c r="B377" s="20">
        <v>19876</v>
      </c>
      <c r="C377" s="21" t="s">
        <v>466</v>
      </c>
      <c r="D377" s="21" t="s">
        <v>35</v>
      </c>
      <c r="E377" s="22">
        <v>140022</v>
      </c>
      <c r="F377" s="22">
        <v>6</v>
      </c>
      <c r="G377" s="22">
        <v>0</v>
      </c>
      <c r="H377" s="22">
        <v>0</v>
      </c>
      <c r="I377" s="22">
        <v>140028</v>
      </c>
      <c r="J377" s="23" t="s">
        <v>684</v>
      </c>
      <c r="K377" s="23" t="s">
        <v>684</v>
      </c>
      <c r="L377" s="23">
        <v>0</v>
      </c>
      <c r="M377" s="23">
        <v>0</v>
      </c>
      <c r="N377" s="23">
        <v>0</v>
      </c>
      <c r="O377" s="24">
        <v>99</v>
      </c>
      <c r="P377" s="24">
        <v>6.6</v>
      </c>
      <c r="Q377" s="24">
        <v>0</v>
      </c>
      <c r="R377" s="24">
        <v>0</v>
      </c>
      <c r="S377" s="24">
        <v>105.6</v>
      </c>
      <c r="T377" s="25">
        <v>65</v>
      </c>
      <c r="U377" s="25">
        <v>6.6</v>
      </c>
      <c r="V377" s="25">
        <v>0</v>
      </c>
      <c r="W377" s="25">
        <v>0</v>
      </c>
      <c r="X377" s="25">
        <v>71.599999999999994</v>
      </c>
      <c r="Y377" s="26">
        <v>3862</v>
      </c>
      <c r="Z377" s="26">
        <v>446</v>
      </c>
      <c r="AA377" s="26">
        <v>0</v>
      </c>
      <c r="AB377" s="26">
        <v>0</v>
      </c>
      <c r="AC377" s="26">
        <v>4308</v>
      </c>
      <c r="AD377" s="27">
        <v>5716</v>
      </c>
      <c r="AE377" s="27">
        <v>92</v>
      </c>
      <c r="AF377" s="27">
        <v>0</v>
      </c>
      <c r="AG377" s="27">
        <v>0</v>
      </c>
      <c r="AH377" s="27">
        <v>5808</v>
      </c>
      <c r="AI377" s="28" t="s">
        <v>684</v>
      </c>
    </row>
    <row r="378" spans="1:35" x14ac:dyDescent="0.45">
      <c r="A378" s="19">
        <v>2015</v>
      </c>
      <c r="B378" s="20">
        <v>19947</v>
      </c>
      <c r="C378" s="21" t="s">
        <v>468</v>
      </c>
      <c r="D378" s="21" t="s">
        <v>50</v>
      </c>
      <c r="E378" s="22">
        <v>540</v>
      </c>
      <c r="F378" s="22">
        <v>42</v>
      </c>
      <c r="G378" s="22">
        <v>26</v>
      </c>
      <c r="H378" s="22">
        <v>0</v>
      </c>
      <c r="I378" s="22">
        <v>608</v>
      </c>
      <c r="J378" s="23">
        <v>286</v>
      </c>
      <c r="K378" s="23">
        <v>30</v>
      </c>
      <c r="L378" s="23">
        <v>57</v>
      </c>
      <c r="M378" s="23">
        <v>0</v>
      </c>
      <c r="N378" s="23">
        <v>373</v>
      </c>
      <c r="O378" s="24">
        <v>4.8</v>
      </c>
      <c r="P378" s="24">
        <v>0.6</v>
      </c>
      <c r="Q378" s="24">
        <v>0.8</v>
      </c>
      <c r="R378" s="24">
        <v>0</v>
      </c>
      <c r="S378" s="24">
        <v>6.2</v>
      </c>
      <c r="T378" s="25">
        <v>2</v>
      </c>
      <c r="U378" s="25">
        <v>0.3</v>
      </c>
      <c r="V378" s="25">
        <v>0.5</v>
      </c>
      <c r="W378" s="25">
        <v>0</v>
      </c>
      <c r="X378" s="25">
        <v>2.8</v>
      </c>
      <c r="Y378" s="26">
        <v>82</v>
      </c>
      <c r="Z378" s="26">
        <v>37</v>
      </c>
      <c r="AA378" s="26">
        <v>8</v>
      </c>
      <c r="AB378" s="26" t="s">
        <v>684</v>
      </c>
      <c r="AC378" s="26">
        <v>127</v>
      </c>
      <c r="AD378" s="27">
        <v>22</v>
      </c>
      <c r="AE378" s="27">
        <v>2</v>
      </c>
      <c r="AF378" s="27">
        <v>1</v>
      </c>
      <c r="AG378" s="27" t="s">
        <v>684</v>
      </c>
      <c r="AH378" s="27">
        <v>25</v>
      </c>
      <c r="AI378" s="28" t="s">
        <v>684</v>
      </c>
    </row>
    <row r="379" spans="1:35" x14ac:dyDescent="0.45">
      <c r="A379" s="19">
        <v>2015</v>
      </c>
      <c r="B379" s="20">
        <v>19951</v>
      </c>
      <c r="C379" s="21" t="s">
        <v>469</v>
      </c>
      <c r="D379" s="21" t="s">
        <v>121</v>
      </c>
      <c r="E379" s="22">
        <v>1070</v>
      </c>
      <c r="F379" s="22" t="s">
        <v>684</v>
      </c>
      <c r="G379" s="22" t="s">
        <v>684</v>
      </c>
      <c r="H379" s="22" t="s">
        <v>684</v>
      </c>
      <c r="I379" s="22">
        <v>1070</v>
      </c>
      <c r="J379" s="23">
        <v>3</v>
      </c>
      <c r="K379" s="23" t="s">
        <v>684</v>
      </c>
      <c r="L379" s="23" t="s">
        <v>684</v>
      </c>
      <c r="M379" s="23" t="s">
        <v>684</v>
      </c>
      <c r="N379" s="23">
        <v>3</v>
      </c>
      <c r="O379" s="24">
        <v>3</v>
      </c>
      <c r="P379" s="24" t="s">
        <v>684</v>
      </c>
      <c r="Q379" s="24" t="s">
        <v>684</v>
      </c>
      <c r="R379" s="24" t="s">
        <v>684</v>
      </c>
      <c r="S379" s="24">
        <v>3</v>
      </c>
      <c r="T379" s="25">
        <v>3</v>
      </c>
      <c r="U379" s="25" t="s">
        <v>684</v>
      </c>
      <c r="V379" s="25" t="s">
        <v>684</v>
      </c>
      <c r="W379" s="25" t="s">
        <v>684</v>
      </c>
      <c r="X379" s="25">
        <v>3</v>
      </c>
      <c r="Y379" s="26">
        <v>43</v>
      </c>
      <c r="Z379" s="26" t="s">
        <v>684</v>
      </c>
      <c r="AA379" s="26" t="s">
        <v>684</v>
      </c>
      <c r="AB379" s="26" t="s">
        <v>684</v>
      </c>
      <c r="AC379" s="26">
        <v>43</v>
      </c>
      <c r="AD379" s="27" t="s">
        <v>684</v>
      </c>
      <c r="AE379" s="27" t="s">
        <v>684</v>
      </c>
      <c r="AF379" s="27" t="s">
        <v>684</v>
      </c>
      <c r="AG379" s="27" t="s">
        <v>684</v>
      </c>
      <c r="AH379" s="27" t="s">
        <v>684</v>
      </c>
      <c r="AI379" s="28">
        <v>0</v>
      </c>
    </row>
    <row r="380" spans="1:35" x14ac:dyDescent="0.45">
      <c r="A380" s="19">
        <v>2015</v>
      </c>
      <c r="B380" s="20">
        <v>19968</v>
      </c>
      <c r="C380" s="21" t="s">
        <v>470</v>
      </c>
      <c r="D380" s="21" t="s">
        <v>95</v>
      </c>
      <c r="E380" s="22">
        <v>1700</v>
      </c>
      <c r="F380" s="22">
        <v>14</v>
      </c>
      <c r="G380" s="22" t="s">
        <v>684</v>
      </c>
      <c r="H380" s="22" t="s">
        <v>684</v>
      </c>
      <c r="I380" s="22">
        <v>1714</v>
      </c>
      <c r="J380" s="23" t="s">
        <v>684</v>
      </c>
      <c r="K380" s="23" t="s">
        <v>684</v>
      </c>
      <c r="L380" s="23" t="s">
        <v>684</v>
      </c>
      <c r="M380" s="23" t="s">
        <v>684</v>
      </c>
      <c r="N380" s="23" t="s">
        <v>684</v>
      </c>
      <c r="O380" s="24">
        <v>2</v>
      </c>
      <c r="P380" s="24">
        <v>1</v>
      </c>
      <c r="Q380" s="24" t="s">
        <v>684</v>
      </c>
      <c r="R380" s="24" t="s">
        <v>684</v>
      </c>
      <c r="S380" s="24">
        <v>3</v>
      </c>
      <c r="T380" s="25">
        <v>1</v>
      </c>
      <c r="U380" s="25">
        <v>1</v>
      </c>
      <c r="V380" s="25" t="s">
        <v>684</v>
      </c>
      <c r="W380" s="25" t="s">
        <v>684</v>
      </c>
      <c r="X380" s="25">
        <v>2</v>
      </c>
      <c r="Y380" s="26" t="s">
        <v>684</v>
      </c>
      <c r="Z380" s="26" t="s">
        <v>684</v>
      </c>
      <c r="AA380" s="26" t="s">
        <v>684</v>
      </c>
      <c r="AB380" s="26" t="s">
        <v>684</v>
      </c>
      <c r="AC380" s="26" t="s">
        <v>684</v>
      </c>
      <c r="AD380" s="27">
        <v>2</v>
      </c>
      <c r="AE380" s="27">
        <v>2</v>
      </c>
      <c r="AF380" s="27" t="s">
        <v>684</v>
      </c>
      <c r="AG380" s="27" t="s">
        <v>684</v>
      </c>
      <c r="AH380" s="27">
        <v>4</v>
      </c>
      <c r="AI380" s="28" t="s">
        <v>684</v>
      </c>
    </row>
    <row r="381" spans="1:35" x14ac:dyDescent="0.45">
      <c r="A381" s="19">
        <v>2015</v>
      </c>
      <c r="B381" s="20">
        <v>19981</v>
      </c>
      <c r="C381" s="21" t="s">
        <v>471</v>
      </c>
      <c r="D381" s="21" t="s">
        <v>89</v>
      </c>
      <c r="E381" s="22" t="s">
        <v>684</v>
      </c>
      <c r="F381" s="22" t="s">
        <v>684</v>
      </c>
      <c r="G381" s="22">
        <v>1</v>
      </c>
      <c r="H381" s="22" t="s">
        <v>684</v>
      </c>
      <c r="I381" s="22">
        <v>1</v>
      </c>
      <c r="J381" s="23" t="s">
        <v>684</v>
      </c>
      <c r="K381" s="23" t="s">
        <v>684</v>
      </c>
      <c r="L381" s="23" t="s">
        <v>684</v>
      </c>
      <c r="M381" s="23" t="s">
        <v>684</v>
      </c>
      <c r="N381" s="23" t="s">
        <v>684</v>
      </c>
      <c r="O381" s="24" t="s">
        <v>684</v>
      </c>
      <c r="P381" s="24" t="s">
        <v>684</v>
      </c>
      <c r="Q381" s="24">
        <v>7</v>
      </c>
      <c r="R381" s="24" t="s">
        <v>684</v>
      </c>
      <c r="S381" s="24">
        <v>7</v>
      </c>
      <c r="T381" s="25" t="s">
        <v>684</v>
      </c>
      <c r="U381" s="25" t="s">
        <v>684</v>
      </c>
      <c r="V381" s="25">
        <v>7</v>
      </c>
      <c r="W381" s="25" t="s">
        <v>684</v>
      </c>
      <c r="X381" s="25">
        <v>7</v>
      </c>
      <c r="Y381" s="26" t="s">
        <v>684</v>
      </c>
      <c r="Z381" s="26" t="s">
        <v>684</v>
      </c>
      <c r="AA381" s="26" t="s">
        <v>684</v>
      </c>
      <c r="AB381" s="26" t="s">
        <v>684</v>
      </c>
      <c r="AC381" s="26" t="s">
        <v>684</v>
      </c>
      <c r="AD381" s="27" t="s">
        <v>684</v>
      </c>
      <c r="AE381" s="27" t="s">
        <v>684</v>
      </c>
      <c r="AF381" s="27" t="s">
        <v>684</v>
      </c>
      <c r="AG381" s="27" t="s">
        <v>684</v>
      </c>
      <c r="AH381" s="27" t="s">
        <v>684</v>
      </c>
      <c r="AI381" s="28" t="s">
        <v>684</v>
      </c>
    </row>
    <row r="382" spans="1:35" x14ac:dyDescent="0.45">
      <c r="A382" s="19">
        <v>2015</v>
      </c>
      <c r="B382" s="20">
        <v>20136</v>
      </c>
      <c r="C382" s="21" t="s">
        <v>472</v>
      </c>
      <c r="D382" s="21" t="s">
        <v>50</v>
      </c>
      <c r="E382" s="22">
        <v>1468</v>
      </c>
      <c r="F382" s="22">
        <v>108</v>
      </c>
      <c r="G382" s="22" t="s">
        <v>684</v>
      </c>
      <c r="H382" s="22" t="s">
        <v>684</v>
      </c>
      <c r="I382" s="22">
        <v>1576</v>
      </c>
      <c r="J382" s="23">
        <v>12</v>
      </c>
      <c r="K382" s="23">
        <v>0</v>
      </c>
      <c r="L382" s="23" t="s">
        <v>684</v>
      </c>
      <c r="M382" s="23" t="s">
        <v>684</v>
      </c>
      <c r="N382" s="23">
        <v>12</v>
      </c>
      <c r="O382" s="24">
        <v>0.4</v>
      </c>
      <c r="P382" s="24">
        <v>0.4</v>
      </c>
      <c r="Q382" s="24" t="s">
        <v>684</v>
      </c>
      <c r="R382" s="24" t="s">
        <v>684</v>
      </c>
      <c r="S382" s="24">
        <v>0.8</v>
      </c>
      <c r="T382" s="25">
        <v>0.1</v>
      </c>
      <c r="U382" s="25">
        <v>0.3</v>
      </c>
      <c r="V382" s="25" t="s">
        <v>684</v>
      </c>
      <c r="W382" s="25" t="s">
        <v>684</v>
      </c>
      <c r="X382" s="25">
        <v>0.4</v>
      </c>
      <c r="Y382" s="26">
        <v>47</v>
      </c>
      <c r="Z382" s="26">
        <v>16</v>
      </c>
      <c r="AA382" s="26" t="s">
        <v>684</v>
      </c>
      <c r="AB382" s="26" t="s">
        <v>684</v>
      </c>
      <c r="AC382" s="26">
        <v>63</v>
      </c>
      <c r="AD382" s="27">
        <v>0</v>
      </c>
      <c r="AE382" s="27">
        <v>1</v>
      </c>
      <c r="AF382" s="27" t="s">
        <v>684</v>
      </c>
      <c r="AG382" s="27" t="s">
        <v>684</v>
      </c>
      <c r="AH382" s="27">
        <v>1</v>
      </c>
      <c r="AI382" s="28" t="s">
        <v>684</v>
      </c>
    </row>
    <row r="383" spans="1:35" x14ac:dyDescent="0.45">
      <c r="A383" s="19">
        <v>2015</v>
      </c>
      <c r="B383" s="20">
        <v>20150</v>
      </c>
      <c r="C383" s="21" t="s">
        <v>590</v>
      </c>
      <c r="D383" s="21" t="s">
        <v>121</v>
      </c>
      <c r="E383" s="22">
        <v>1002</v>
      </c>
      <c r="F383" s="22">
        <v>11</v>
      </c>
      <c r="G383" s="22">
        <v>0</v>
      </c>
      <c r="H383" s="22">
        <v>0</v>
      </c>
      <c r="I383" s="22">
        <v>1013</v>
      </c>
      <c r="J383" s="23" t="s">
        <v>684</v>
      </c>
      <c r="K383" s="23" t="s">
        <v>684</v>
      </c>
      <c r="L383" s="23" t="s">
        <v>684</v>
      </c>
      <c r="M383" s="23" t="s">
        <v>684</v>
      </c>
      <c r="N383" s="23" t="s">
        <v>684</v>
      </c>
      <c r="O383" s="24" t="s">
        <v>684</v>
      </c>
      <c r="P383" s="24" t="s">
        <v>684</v>
      </c>
      <c r="Q383" s="24" t="s">
        <v>684</v>
      </c>
      <c r="R383" s="24" t="s">
        <v>684</v>
      </c>
      <c r="S383" s="24" t="s">
        <v>684</v>
      </c>
      <c r="T383" s="25" t="s">
        <v>684</v>
      </c>
      <c r="U383" s="25" t="s">
        <v>684</v>
      </c>
      <c r="V383" s="25" t="s">
        <v>684</v>
      </c>
      <c r="W383" s="25" t="s">
        <v>684</v>
      </c>
      <c r="X383" s="25" t="s">
        <v>684</v>
      </c>
      <c r="Y383" s="26" t="s">
        <v>684</v>
      </c>
      <c r="Z383" s="26" t="s">
        <v>684</v>
      </c>
      <c r="AA383" s="26" t="s">
        <v>684</v>
      </c>
      <c r="AB383" s="26" t="s">
        <v>684</v>
      </c>
      <c r="AC383" s="26" t="s">
        <v>684</v>
      </c>
      <c r="AD383" s="27" t="s">
        <v>684</v>
      </c>
      <c r="AE383" s="27" t="s">
        <v>684</v>
      </c>
      <c r="AF383" s="27" t="s">
        <v>684</v>
      </c>
      <c r="AG383" s="27" t="s">
        <v>684</v>
      </c>
      <c r="AH383" s="27" t="s">
        <v>684</v>
      </c>
      <c r="AI383" s="28" t="s">
        <v>684</v>
      </c>
    </row>
    <row r="384" spans="1:35" x14ac:dyDescent="0.45">
      <c r="A384" s="19">
        <v>2015</v>
      </c>
      <c r="B384" s="20">
        <v>20401</v>
      </c>
      <c r="C384" s="21" t="s">
        <v>474</v>
      </c>
      <c r="D384" s="21" t="s">
        <v>86</v>
      </c>
      <c r="E384" s="22">
        <v>1947</v>
      </c>
      <c r="F384" s="22" t="s">
        <v>684</v>
      </c>
      <c r="G384" s="22" t="s">
        <v>684</v>
      </c>
      <c r="H384" s="22" t="s">
        <v>684</v>
      </c>
      <c r="I384" s="22">
        <v>1947</v>
      </c>
      <c r="J384" s="23" t="s">
        <v>684</v>
      </c>
      <c r="K384" s="23" t="s">
        <v>684</v>
      </c>
      <c r="L384" s="23" t="s">
        <v>684</v>
      </c>
      <c r="M384" s="23" t="s">
        <v>684</v>
      </c>
      <c r="N384" s="23" t="s">
        <v>684</v>
      </c>
      <c r="O384" s="24">
        <v>18.5</v>
      </c>
      <c r="P384" s="24" t="s">
        <v>684</v>
      </c>
      <c r="Q384" s="24" t="s">
        <v>684</v>
      </c>
      <c r="R384" s="24" t="s">
        <v>684</v>
      </c>
      <c r="S384" s="24">
        <v>18.5</v>
      </c>
      <c r="T384" s="25">
        <v>11.2</v>
      </c>
      <c r="U384" s="25" t="s">
        <v>684</v>
      </c>
      <c r="V384" s="25" t="s">
        <v>684</v>
      </c>
      <c r="W384" s="25" t="s">
        <v>684</v>
      </c>
      <c r="X384" s="25">
        <v>11.2</v>
      </c>
      <c r="Y384" s="26">
        <v>43</v>
      </c>
      <c r="Z384" s="26" t="s">
        <v>684</v>
      </c>
      <c r="AA384" s="26" t="s">
        <v>684</v>
      </c>
      <c r="AB384" s="26" t="s">
        <v>684</v>
      </c>
      <c r="AC384" s="26">
        <v>43</v>
      </c>
      <c r="AD384" s="27">
        <v>50</v>
      </c>
      <c r="AE384" s="27" t="s">
        <v>684</v>
      </c>
      <c r="AF384" s="27" t="s">
        <v>684</v>
      </c>
      <c r="AG384" s="27" t="s">
        <v>684</v>
      </c>
      <c r="AH384" s="27">
        <v>50</v>
      </c>
      <c r="AI384" s="28" t="s">
        <v>684</v>
      </c>
    </row>
    <row r="385" spans="1:35" x14ac:dyDescent="0.45">
      <c r="A385" s="19">
        <v>2015</v>
      </c>
      <c r="B385" s="20">
        <v>20404</v>
      </c>
      <c r="C385" s="21" t="s">
        <v>475</v>
      </c>
      <c r="D385" s="21" t="s">
        <v>74</v>
      </c>
      <c r="E385" s="22">
        <v>0</v>
      </c>
      <c r="F385" s="22">
        <v>3</v>
      </c>
      <c r="G385" s="22">
        <v>0</v>
      </c>
      <c r="H385" s="22">
        <v>0</v>
      </c>
      <c r="I385" s="22">
        <v>3</v>
      </c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4">
        <v>0</v>
      </c>
      <c r="P385" s="24">
        <v>1.2</v>
      </c>
      <c r="Q385" s="24">
        <v>0</v>
      </c>
      <c r="R385" s="24">
        <v>0</v>
      </c>
      <c r="S385" s="24">
        <v>1.2</v>
      </c>
      <c r="T385" s="25">
        <v>0</v>
      </c>
      <c r="U385" s="25">
        <v>0.7</v>
      </c>
      <c r="V385" s="25">
        <v>0</v>
      </c>
      <c r="W385" s="25">
        <v>0</v>
      </c>
      <c r="X385" s="25">
        <v>0.7</v>
      </c>
      <c r="Y385" s="26">
        <v>0</v>
      </c>
      <c r="Z385" s="26">
        <v>0</v>
      </c>
      <c r="AA385" s="26">
        <v>0</v>
      </c>
      <c r="AB385" s="26">
        <v>0</v>
      </c>
      <c r="AC385" s="26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28" t="s">
        <v>684</v>
      </c>
    </row>
    <row r="386" spans="1:35" x14ac:dyDescent="0.45">
      <c r="A386" s="19">
        <v>2015</v>
      </c>
      <c r="B386" s="20">
        <v>20447</v>
      </c>
      <c r="C386" s="21" t="s">
        <v>535</v>
      </c>
      <c r="D386" s="21" t="s">
        <v>207</v>
      </c>
      <c r="E386" s="22" t="s">
        <v>684</v>
      </c>
      <c r="F386" s="22">
        <v>1</v>
      </c>
      <c r="G386" s="22">
        <v>4</v>
      </c>
      <c r="H386" s="22" t="s">
        <v>684</v>
      </c>
      <c r="I386" s="22">
        <v>5</v>
      </c>
      <c r="J386" s="23" t="s">
        <v>684</v>
      </c>
      <c r="K386" s="23">
        <v>3</v>
      </c>
      <c r="L386" s="23">
        <v>30</v>
      </c>
      <c r="M386" s="23" t="s">
        <v>684</v>
      </c>
      <c r="N386" s="23">
        <v>33</v>
      </c>
      <c r="O386" s="24" t="s">
        <v>684</v>
      </c>
      <c r="P386" s="24">
        <v>1</v>
      </c>
      <c r="Q386" s="24">
        <v>10</v>
      </c>
      <c r="R386" s="24" t="s">
        <v>684</v>
      </c>
      <c r="S386" s="24">
        <v>11</v>
      </c>
      <c r="T386" s="25" t="s">
        <v>684</v>
      </c>
      <c r="U386" s="25">
        <v>1</v>
      </c>
      <c r="V386" s="25">
        <v>10</v>
      </c>
      <c r="W386" s="25" t="s">
        <v>684</v>
      </c>
      <c r="X386" s="25">
        <v>11</v>
      </c>
      <c r="Y386" s="26" t="s">
        <v>684</v>
      </c>
      <c r="Z386" s="26">
        <v>23</v>
      </c>
      <c r="AA386" s="26">
        <v>250</v>
      </c>
      <c r="AB386" s="26" t="s">
        <v>684</v>
      </c>
      <c r="AC386" s="26">
        <v>273</v>
      </c>
      <c r="AD386" s="27" t="s">
        <v>684</v>
      </c>
      <c r="AE386" s="27" t="s">
        <v>684</v>
      </c>
      <c r="AF386" s="27" t="s">
        <v>684</v>
      </c>
      <c r="AG386" s="27" t="s">
        <v>684</v>
      </c>
      <c r="AH386" s="27" t="s">
        <v>684</v>
      </c>
      <c r="AI386" s="28" t="s">
        <v>684</v>
      </c>
    </row>
    <row r="387" spans="1:35" x14ac:dyDescent="0.45">
      <c r="A387" s="19">
        <v>2015</v>
      </c>
      <c r="B387" s="20">
        <v>20455</v>
      </c>
      <c r="C387" s="21" t="s">
        <v>531</v>
      </c>
      <c r="D387" s="21" t="s">
        <v>138</v>
      </c>
      <c r="E387" s="22" t="s">
        <v>684</v>
      </c>
      <c r="F387" s="22" t="s">
        <v>684</v>
      </c>
      <c r="G387" s="22">
        <v>1</v>
      </c>
      <c r="H387" s="22" t="s">
        <v>684</v>
      </c>
      <c r="I387" s="22">
        <v>1</v>
      </c>
      <c r="J387" s="23" t="s">
        <v>684</v>
      </c>
      <c r="K387" s="23" t="s">
        <v>684</v>
      </c>
      <c r="L387" s="23">
        <v>0</v>
      </c>
      <c r="M387" s="23" t="s">
        <v>684</v>
      </c>
      <c r="N387" s="23">
        <v>0</v>
      </c>
      <c r="O387" s="24" t="s">
        <v>684</v>
      </c>
      <c r="P387" s="24" t="s">
        <v>684</v>
      </c>
      <c r="Q387" s="24">
        <v>2.2000000000000002</v>
      </c>
      <c r="R387" s="24" t="s">
        <v>684</v>
      </c>
      <c r="S387" s="24">
        <v>2.2000000000000002</v>
      </c>
      <c r="T387" s="25" t="s">
        <v>684</v>
      </c>
      <c r="U387" s="25" t="s">
        <v>684</v>
      </c>
      <c r="V387" s="25">
        <v>0</v>
      </c>
      <c r="W387" s="25" t="s">
        <v>684</v>
      </c>
      <c r="X387" s="25">
        <v>0</v>
      </c>
      <c r="Y387" s="26" t="s">
        <v>684</v>
      </c>
      <c r="Z387" s="26" t="s">
        <v>684</v>
      </c>
      <c r="AA387" s="26">
        <v>22</v>
      </c>
      <c r="AB387" s="26" t="s">
        <v>684</v>
      </c>
      <c r="AC387" s="26">
        <v>22</v>
      </c>
      <c r="AD387" s="27" t="s">
        <v>684</v>
      </c>
      <c r="AE387" s="27" t="s">
        <v>684</v>
      </c>
      <c r="AF387" s="27">
        <v>0</v>
      </c>
      <c r="AG387" s="27" t="s">
        <v>684</v>
      </c>
      <c r="AH387" s="27">
        <v>0</v>
      </c>
      <c r="AI387" s="28" t="s">
        <v>684</v>
      </c>
    </row>
    <row r="388" spans="1:35" x14ac:dyDescent="0.45">
      <c r="A388" s="19">
        <v>2015</v>
      </c>
      <c r="B388" s="20">
        <v>20472</v>
      </c>
      <c r="C388" s="21" t="s">
        <v>477</v>
      </c>
      <c r="D388" s="21" t="s">
        <v>74</v>
      </c>
      <c r="E388" s="22">
        <v>562</v>
      </c>
      <c r="F388" s="22">
        <v>32</v>
      </c>
      <c r="G388" s="22" t="s">
        <v>684</v>
      </c>
      <c r="H388" s="22" t="s">
        <v>684</v>
      </c>
      <c r="I388" s="22">
        <v>594</v>
      </c>
      <c r="J388" s="23" t="s">
        <v>684</v>
      </c>
      <c r="K388" s="23" t="s">
        <v>684</v>
      </c>
      <c r="L388" s="23" t="s">
        <v>684</v>
      </c>
      <c r="M388" s="23" t="s">
        <v>684</v>
      </c>
      <c r="N388" s="23" t="s">
        <v>684</v>
      </c>
      <c r="O388" s="24">
        <v>1.3</v>
      </c>
      <c r="P388" s="24">
        <v>7</v>
      </c>
      <c r="Q388" s="24" t="s">
        <v>684</v>
      </c>
      <c r="R388" s="24" t="s">
        <v>684</v>
      </c>
      <c r="S388" s="24">
        <v>8.3000000000000007</v>
      </c>
      <c r="T388" s="25">
        <v>1.3</v>
      </c>
      <c r="U388" s="25">
        <v>3</v>
      </c>
      <c r="V388" s="25" t="s">
        <v>684</v>
      </c>
      <c r="W388" s="25" t="s">
        <v>684</v>
      </c>
      <c r="X388" s="25">
        <v>4.3</v>
      </c>
      <c r="Y388" s="26" t="s">
        <v>684</v>
      </c>
      <c r="Z388" s="26" t="s">
        <v>684</v>
      </c>
      <c r="AA388" s="26" t="s">
        <v>684</v>
      </c>
      <c r="AB388" s="26" t="s">
        <v>684</v>
      </c>
      <c r="AC388" s="26" t="s">
        <v>684</v>
      </c>
      <c r="AD388" s="27" t="s">
        <v>684</v>
      </c>
      <c r="AE388" s="27" t="s">
        <v>684</v>
      </c>
      <c r="AF388" s="27" t="s">
        <v>684</v>
      </c>
      <c r="AG388" s="27" t="s">
        <v>684</v>
      </c>
      <c r="AH388" s="27" t="s">
        <v>684</v>
      </c>
      <c r="AI388" s="28" t="s">
        <v>684</v>
      </c>
    </row>
    <row r="389" spans="1:35" x14ac:dyDescent="0.45">
      <c r="A389" s="19">
        <v>2015</v>
      </c>
      <c r="B389" s="20">
        <v>20521</v>
      </c>
      <c r="C389" s="21" t="s">
        <v>479</v>
      </c>
      <c r="D389" s="21" t="s">
        <v>61</v>
      </c>
      <c r="E389" s="22">
        <v>70</v>
      </c>
      <c r="F389" s="22">
        <v>0</v>
      </c>
      <c r="G389" s="22">
        <v>0</v>
      </c>
      <c r="H389" s="22">
        <v>0</v>
      </c>
      <c r="I389" s="22">
        <v>70</v>
      </c>
      <c r="J389" s="23">
        <v>0</v>
      </c>
      <c r="K389" s="23">
        <v>0</v>
      </c>
      <c r="L389" s="23">
        <v>0</v>
      </c>
      <c r="M389" s="23">
        <v>0</v>
      </c>
      <c r="N389" s="23">
        <v>0</v>
      </c>
      <c r="O389" s="24">
        <v>0.1</v>
      </c>
      <c r="P389" s="24">
        <v>0</v>
      </c>
      <c r="Q389" s="24">
        <v>0</v>
      </c>
      <c r="R389" s="24">
        <v>0</v>
      </c>
      <c r="S389" s="24">
        <v>0.1</v>
      </c>
      <c r="T389" s="25">
        <v>0</v>
      </c>
      <c r="U389" s="25">
        <v>0</v>
      </c>
      <c r="V389" s="25">
        <v>0</v>
      </c>
      <c r="W389" s="25">
        <v>0</v>
      </c>
      <c r="X389" s="25">
        <v>0</v>
      </c>
      <c r="Y389" s="26">
        <v>0</v>
      </c>
      <c r="Z389" s="26">
        <v>0</v>
      </c>
      <c r="AA389" s="26">
        <v>0</v>
      </c>
      <c r="AB389" s="26">
        <v>0</v>
      </c>
      <c r="AC389" s="26">
        <v>0</v>
      </c>
      <c r="AD389" s="27">
        <v>0</v>
      </c>
      <c r="AE389" s="27">
        <v>0</v>
      </c>
      <c r="AF389" s="27">
        <v>0</v>
      </c>
      <c r="AG389" s="27">
        <v>0</v>
      </c>
      <c r="AH389" s="27">
        <v>0</v>
      </c>
      <c r="AI389" s="28" t="s">
        <v>684</v>
      </c>
    </row>
    <row r="390" spans="1:35" x14ac:dyDescent="0.45">
      <c r="A390" s="19">
        <v>2015</v>
      </c>
      <c r="B390" s="20">
        <v>20639</v>
      </c>
      <c r="C390" s="21" t="s">
        <v>481</v>
      </c>
      <c r="D390" s="21" t="s">
        <v>50</v>
      </c>
      <c r="E390" s="22">
        <v>4783</v>
      </c>
      <c r="F390" s="22">
        <v>31</v>
      </c>
      <c r="G390" s="22">
        <v>1</v>
      </c>
      <c r="H390" s="22" t="s">
        <v>684</v>
      </c>
      <c r="I390" s="22">
        <v>4815</v>
      </c>
      <c r="J390" s="23">
        <v>2015</v>
      </c>
      <c r="K390" s="23">
        <v>169</v>
      </c>
      <c r="L390" s="23">
        <v>17</v>
      </c>
      <c r="M390" s="23" t="s">
        <v>684</v>
      </c>
      <c r="N390" s="23">
        <v>2201</v>
      </c>
      <c r="O390" s="24">
        <v>91.1</v>
      </c>
      <c r="P390" s="24">
        <v>2</v>
      </c>
      <c r="Q390" s="24">
        <v>1.1000000000000001</v>
      </c>
      <c r="R390" s="24" t="s">
        <v>684</v>
      </c>
      <c r="S390" s="24">
        <v>94.2</v>
      </c>
      <c r="T390" s="25">
        <v>33.200000000000003</v>
      </c>
      <c r="U390" s="25">
        <v>0.7</v>
      </c>
      <c r="V390" s="25">
        <v>0.4</v>
      </c>
      <c r="W390" s="25" t="s">
        <v>684</v>
      </c>
      <c r="X390" s="25">
        <v>34.299999999999997</v>
      </c>
      <c r="Y390" s="26">
        <v>3029</v>
      </c>
      <c r="Z390" s="26">
        <v>364</v>
      </c>
      <c r="AA390" s="26">
        <v>143</v>
      </c>
      <c r="AB390" s="26" t="s">
        <v>684</v>
      </c>
      <c r="AC390" s="26">
        <v>3536</v>
      </c>
      <c r="AD390" s="27">
        <v>173</v>
      </c>
      <c r="AE390" s="27">
        <v>41</v>
      </c>
      <c r="AF390" s="27" t="s">
        <v>684</v>
      </c>
      <c r="AG390" s="27" t="s">
        <v>684</v>
      </c>
      <c r="AH390" s="27">
        <v>214</v>
      </c>
      <c r="AI390" s="28" t="s">
        <v>684</v>
      </c>
    </row>
    <row r="391" spans="1:35" x14ac:dyDescent="0.45">
      <c r="A391" s="19">
        <v>2015</v>
      </c>
      <c r="B391" s="20">
        <v>20737</v>
      </c>
      <c r="C391" s="21" t="s">
        <v>482</v>
      </c>
      <c r="D391" s="21" t="s">
        <v>50</v>
      </c>
      <c r="E391" s="22">
        <v>2159</v>
      </c>
      <c r="F391" s="22">
        <v>140</v>
      </c>
      <c r="G391" s="22">
        <v>0</v>
      </c>
      <c r="H391" s="22">
        <v>0</v>
      </c>
      <c r="I391" s="22">
        <v>2299</v>
      </c>
      <c r="J391" s="23">
        <v>60</v>
      </c>
      <c r="K391" s="23">
        <v>177</v>
      </c>
      <c r="L391" s="23">
        <v>0</v>
      </c>
      <c r="M391" s="23">
        <v>0</v>
      </c>
      <c r="N391" s="23">
        <v>237</v>
      </c>
      <c r="O391" s="24">
        <v>3.9</v>
      </c>
      <c r="P391" s="24">
        <v>2.6</v>
      </c>
      <c r="Q391" s="24">
        <v>0</v>
      </c>
      <c r="R391" s="24">
        <v>0</v>
      </c>
      <c r="S391" s="24">
        <v>6.5</v>
      </c>
      <c r="T391" s="25">
        <v>1</v>
      </c>
      <c r="U391" s="25">
        <v>1.3</v>
      </c>
      <c r="V391" s="25">
        <v>0</v>
      </c>
      <c r="W391" s="25">
        <v>0</v>
      </c>
      <c r="X391" s="25">
        <v>2.2999999999999998</v>
      </c>
      <c r="Y391" s="26">
        <v>10</v>
      </c>
      <c r="Z391" s="26">
        <v>5</v>
      </c>
      <c r="AA391" s="26">
        <v>0</v>
      </c>
      <c r="AB391" s="26">
        <v>0</v>
      </c>
      <c r="AC391" s="26">
        <v>15</v>
      </c>
      <c r="AD391" s="27">
        <v>5</v>
      </c>
      <c r="AE391" s="27">
        <v>9</v>
      </c>
      <c r="AF391" s="27">
        <v>0</v>
      </c>
      <c r="AG391" s="27">
        <v>0</v>
      </c>
      <c r="AH391" s="27">
        <v>14</v>
      </c>
      <c r="AI391" s="28">
        <v>0</v>
      </c>
    </row>
    <row r="392" spans="1:35" x14ac:dyDescent="0.45">
      <c r="A392" s="19">
        <v>2015</v>
      </c>
      <c r="B392" s="20">
        <v>20823</v>
      </c>
      <c r="C392" s="21" t="s">
        <v>483</v>
      </c>
      <c r="D392" s="21" t="s">
        <v>86</v>
      </c>
      <c r="E392" s="22">
        <v>470</v>
      </c>
      <c r="F392" s="22">
        <v>52</v>
      </c>
      <c r="G392" s="22">
        <v>0</v>
      </c>
      <c r="H392" s="22" t="s">
        <v>684</v>
      </c>
      <c r="I392" s="22">
        <v>522</v>
      </c>
      <c r="J392" s="23">
        <v>1</v>
      </c>
      <c r="K392" s="23">
        <v>0</v>
      </c>
      <c r="L392" s="23">
        <v>0</v>
      </c>
      <c r="M392" s="23" t="s">
        <v>684</v>
      </c>
      <c r="N392" s="23">
        <v>1</v>
      </c>
      <c r="O392" s="24">
        <v>1</v>
      </c>
      <c r="P392" s="24">
        <v>0</v>
      </c>
      <c r="Q392" s="24">
        <v>0</v>
      </c>
      <c r="R392" s="24" t="s">
        <v>684</v>
      </c>
      <c r="S392" s="24">
        <v>1</v>
      </c>
      <c r="T392" s="25">
        <v>1</v>
      </c>
      <c r="U392" s="25">
        <v>0</v>
      </c>
      <c r="V392" s="25">
        <v>0</v>
      </c>
      <c r="W392" s="25" t="s">
        <v>684</v>
      </c>
      <c r="X392" s="25">
        <v>1</v>
      </c>
      <c r="Y392" s="26">
        <v>33</v>
      </c>
      <c r="Z392" s="26">
        <v>4</v>
      </c>
      <c r="AA392" s="26" t="s">
        <v>684</v>
      </c>
      <c r="AB392" s="26" t="s">
        <v>684</v>
      </c>
      <c r="AC392" s="26">
        <v>37</v>
      </c>
      <c r="AD392" s="27">
        <v>40</v>
      </c>
      <c r="AE392" s="27">
        <v>16</v>
      </c>
      <c r="AF392" s="27" t="s">
        <v>684</v>
      </c>
      <c r="AG392" s="27" t="s">
        <v>684</v>
      </c>
      <c r="AH392" s="27">
        <v>56</v>
      </c>
      <c r="AI392" s="28" t="s">
        <v>684</v>
      </c>
    </row>
    <row r="393" spans="1:35" x14ac:dyDescent="0.45">
      <c r="A393" s="19">
        <v>2015</v>
      </c>
      <c r="B393" s="20">
        <v>20841</v>
      </c>
      <c r="C393" s="21" t="s">
        <v>484</v>
      </c>
      <c r="D393" s="21" t="s">
        <v>42</v>
      </c>
      <c r="E393" s="22">
        <v>2634</v>
      </c>
      <c r="F393" s="22" t="s">
        <v>684</v>
      </c>
      <c r="G393" s="22" t="s">
        <v>684</v>
      </c>
      <c r="H393" s="22" t="s">
        <v>684</v>
      </c>
      <c r="I393" s="22">
        <v>2634</v>
      </c>
      <c r="J393" s="23">
        <v>0</v>
      </c>
      <c r="K393" s="23" t="s">
        <v>684</v>
      </c>
      <c r="L393" s="23" t="s">
        <v>684</v>
      </c>
      <c r="M393" s="23" t="s">
        <v>684</v>
      </c>
      <c r="N393" s="23">
        <v>0</v>
      </c>
      <c r="O393" s="24">
        <v>3.2</v>
      </c>
      <c r="P393" s="24" t="s">
        <v>684</v>
      </c>
      <c r="Q393" s="24" t="s">
        <v>684</v>
      </c>
      <c r="R393" s="24" t="s">
        <v>684</v>
      </c>
      <c r="S393" s="24">
        <v>3.2</v>
      </c>
      <c r="T393" s="25">
        <v>3.2</v>
      </c>
      <c r="U393" s="25" t="s">
        <v>684</v>
      </c>
      <c r="V393" s="25" t="s">
        <v>684</v>
      </c>
      <c r="W393" s="25" t="s">
        <v>684</v>
      </c>
      <c r="X393" s="25">
        <v>3.2</v>
      </c>
      <c r="Y393" s="26">
        <v>0</v>
      </c>
      <c r="Z393" s="26" t="s">
        <v>684</v>
      </c>
      <c r="AA393" s="26" t="s">
        <v>684</v>
      </c>
      <c r="AB393" s="26" t="s">
        <v>684</v>
      </c>
      <c r="AC393" s="26">
        <v>0</v>
      </c>
      <c r="AD393" s="27">
        <v>205</v>
      </c>
      <c r="AE393" s="27" t="s">
        <v>684</v>
      </c>
      <c r="AF393" s="27" t="s">
        <v>684</v>
      </c>
      <c r="AG393" s="27" t="s">
        <v>684</v>
      </c>
      <c r="AH393" s="27">
        <v>205</v>
      </c>
      <c r="AI393" s="28">
        <v>360</v>
      </c>
    </row>
    <row r="394" spans="1:35" x14ac:dyDescent="0.45">
      <c r="A394" s="19">
        <v>2015</v>
      </c>
      <c r="B394" s="20">
        <v>20847</v>
      </c>
      <c r="C394" s="21" t="s">
        <v>485</v>
      </c>
      <c r="D394" s="21" t="s">
        <v>144</v>
      </c>
      <c r="E394" s="22" t="s">
        <v>684</v>
      </c>
      <c r="F394" s="22" t="s">
        <v>684</v>
      </c>
      <c r="G394" s="22">
        <v>4</v>
      </c>
      <c r="H394" s="22" t="s">
        <v>684</v>
      </c>
      <c r="I394" s="22">
        <v>4</v>
      </c>
      <c r="J394" s="23" t="s">
        <v>684</v>
      </c>
      <c r="K394" s="23" t="s">
        <v>684</v>
      </c>
      <c r="L394" s="23">
        <v>0</v>
      </c>
      <c r="M394" s="23" t="s">
        <v>684</v>
      </c>
      <c r="N394" s="23">
        <v>0</v>
      </c>
      <c r="O394" s="24" t="s">
        <v>684</v>
      </c>
      <c r="P394" s="24" t="s">
        <v>684</v>
      </c>
      <c r="Q394" s="24">
        <v>5.0999999999999996</v>
      </c>
      <c r="R394" s="24" t="s">
        <v>684</v>
      </c>
      <c r="S394" s="24">
        <v>5.0999999999999996</v>
      </c>
      <c r="T394" s="25" t="s">
        <v>684</v>
      </c>
      <c r="U394" s="25" t="s">
        <v>684</v>
      </c>
      <c r="V394" s="25" t="s">
        <v>684</v>
      </c>
      <c r="W394" s="25" t="s">
        <v>684</v>
      </c>
      <c r="X394" s="25" t="s">
        <v>684</v>
      </c>
      <c r="Y394" s="26" t="s">
        <v>684</v>
      </c>
      <c r="Z394" s="26" t="s">
        <v>684</v>
      </c>
      <c r="AA394" s="26">
        <v>343</v>
      </c>
      <c r="AB394" s="26" t="s">
        <v>684</v>
      </c>
      <c r="AC394" s="26">
        <v>343</v>
      </c>
      <c r="AD394" s="27" t="s">
        <v>684</v>
      </c>
      <c r="AE394" s="27" t="s">
        <v>684</v>
      </c>
      <c r="AF394" s="27" t="s">
        <v>684</v>
      </c>
      <c r="AG394" s="27" t="s">
        <v>684</v>
      </c>
      <c r="AH394" s="27" t="s">
        <v>684</v>
      </c>
      <c r="AI394" s="28" t="s">
        <v>684</v>
      </c>
    </row>
    <row r="395" spans="1:35" x14ac:dyDescent="0.45">
      <c r="A395" s="19">
        <v>2015</v>
      </c>
      <c r="B395" s="20">
        <v>20847</v>
      </c>
      <c r="C395" s="21" t="s">
        <v>485</v>
      </c>
      <c r="D395" s="21" t="s">
        <v>40</v>
      </c>
      <c r="E395" s="22" t="s">
        <v>684</v>
      </c>
      <c r="F395" s="22">
        <v>36</v>
      </c>
      <c r="G395" s="22">
        <v>68</v>
      </c>
      <c r="H395" s="22" t="s">
        <v>684</v>
      </c>
      <c r="I395" s="22">
        <v>104</v>
      </c>
      <c r="J395" s="23" t="s">
        <v>684</v>
      </c>
      <c r="K395" s="23">
        <v>0</v>
      </c>
      <c r="L395" s="23">
        <v>0</v>
      </c>
      <c r="M395" s="23" t="s">
        <v>684</v>
      </c>
      <c r="N395" s="23">
        <v>0</v>
      </c>
      <c r="O395" s="24" t="s">
        <v>684</v>
      </c>
      <c r="P395" s="24">
        <v>9.1999999999999993</v>
      </c>
      <c r="Q395" s="24">
        <v>135.30000000000001</v>
      </c>
      <c r="R395" s="24" t="s">
        <v>684</v>
      </c>
      <c r="S395" s="24">
        <v>144.5</v>
      </c>
      <c r="T395" s="25" t="s">
        <v>684</v>
      </c>
      <c r="U395" s="25" t="s">
        <v>684</v>
      </c>
      <c r="V395" s="25" t="s">
        <v>684</v>
      </c>
      <c r="W395" s="25" t="s">
        <v>684</v>
      </c>
      <c r="X395" s="25" t="s">
        <v>684</v>
      </c>
      <c r="Y395" s="26" t="s">
        <v>684</v>
      </c>
      <c r="Z395" s="26">
        <v>248</v>
      </c>
      <c r="AA395" s="26">
        <v>1776</v>
      </c>
      <c r="AB395" s="26" t="s">
        <v>684</v>
      </c>
      <c r="AC395" s="26">
        <v>2024</v>
      </c>
      <c r="AD395" s="27" t="s">
        <v>684</v>
      </c>
      <c r="AE395" s="27" t="s">
        <v>684</v>
      </c>
      <c r="AF395" s="27" t="s">
        <v>684</v>
      </c>
      <c r="AG395" s="27" t="s">
        <v>684</v>
      </c>
      <c r="AH395" s="27" t="s">
        <v>684</v>
      </c>
      <c r="AI395" s="28" t="s">
        <v>684</v>
      </c>
    </row>
    <row r="396" spans="1:35" x14ac:dyDescent="0.45">
      <c r="A396" s="19">
        <v>2015</v>
      </c>
      <c r="B396" s="20">
        <v>20856</v>
      </c>
      <c r="C396" s="21" t="s">
        <v>486</v>
      </c>
      <c r="D396" s="21" t="s">
        <v>40</v>
      </c>
      <c r="E396" s="22" t="s">
        <v>684</v>
      </c>
      <c r="F396" s="22">
        <v>10</v>
      </c>
      <c r="G396" s="22">
        <v>112</v>
      </c>
      <c r="H396" s="22" t="s">
        <v>684</v>
      </c>
      <c r="I396" s="22">
        <v>122</v>
      </c>
      <c r="J396" s="23" t="s">
        <v>684</v>
      </c>
      <c r="K396" s="23" t="s">
        <v>684</v>
      </c>
      <c r="L396" s="23" t="s">
        <v>684</v>
      </c>
      <c r="M396" s="23" t="s">
        <v>684</v>
      </c>
      <c r="N396" s="23" t="s">
        <v>684</v>
      </c>
      <c r="O396" s="24" t="s">
        <v>684</v>
      </c>
      <c r="P396" s="24">
        <v>9.4</v>
      </c>
      <c r="Q396" s="24">
        <v>131.1</v>
      </c>
      <c r="R396" s="24" t="s">
        <v>684</v>
      </c>
      <c r="S396" s="24">
        <v>140.5</v>
      </c>
      <c r="T396" s="25" t="s">
        <v>684</v>
      </c>
      <c r="U396" s="25" t="s">
        <v>684</v>
      </c>
      <c r="V396" s="25" t="s">
        <v>684</v>
      </c>
      <c r="W396" s="25" t="s">
        <v>684</v>
      </c>
      <c r="X396" s="25" t="s">
        <v>684</v>
      </c>
      <c r="Y396" s="26" t="s">
        <v>684</v>
      </c>
      <c r="Z396" s="26">
        <v>741</v>
      </c>
      <c r="AA396" s="26">
        <v>10353</v>
      </c>
      <c r="AB396" s="26" t="s">
        <v>684</v>
      </c>
      <c r="AC396" s="26">
        <v>11094</v>
      </c>
      <c r="AD396" s="27" t="s">
        <v>684</v>
      </c>
      <c r="AE396" s="27" t="s">
        <v>684</v>
      </c>
      <c r="AF396" s="27" t="s">
        <v>684</v>
      </c>
      <c r="AG396" s="27" t="s">
        <v>684</v>
      </c>
      <c r="AH396" s="27" t="s">
        <v>684</v>
      </c>
      <c r="AI396" s="28" t="s">
        <v>684</v>
      </c>
    </row>
    <row r="397" spans="1:35" x14ac:dyDescent="0.45">
      <c r="A397" s="19">
        <v>2015</v>
      </c>
      <c r="B397" s="20">
        <v>20858</v>
      </c>
      <c r="C397" s="21" t="s">
        <v>487</v>
      </c>
      <c r="D397" s="21" t="s">
        <v>40</v>
      </c>
      <c r="E397" s="22" t="s">
        <v>684</v>
      </c>
      <c r="F397" s="22" t="s">
        <v>684</v>
      </c>
      <c r="G397" s="22">
        <v>9</v>
      </c>
      <c r="H397" s="22" t="s">
        <v>684</v>
      </c>
      <c r="I397" s="22">
        <v>9</v>
      </c>
      <c r="J397" s="23" t="s">
        <v>684</v>
      </c>
      <c r="K397" s="23" t="s">
        <v>684</v>
      </c>
      <c r="L397" s="23" t="s">
        <v>684</v>
      </c>
      <c r="M397" s="23" t="s">
        <v>684</v>
      </c>
      <c r="N397" s="23" t="s">
        <v>684</v>
      </c>
      <c r="O397" s="24" t="s">
        <v>684</v>
      </c>
      <c r="P397" s="24" t="s">
        <v>684</v>
      </c>
      <c r="Q397" s="24">
        <v>42</v>
      </c>
      <c r="R397" s="24" t="s">
        <v>684</v>
      </c>
      <c r="S397" s="24">
        <v>42</v>
      </c>
      <c r="T397" s="25" t="s">
        <v>684</v>
      </c>
      <c r="U397" s="25" t="s">
        <v>684</v>
      </c>
      <c r="V397" s="25" t="s">
        <v>684</v>
      </c>
      <c r="W397" s="25" t="s">
        <v>684</v>
      </c>
      <c r="X397" s="25" t="s">
        <v>684</v>
      </c>
      <c r="Y397" s="26" t="s">
        <v>684</v>
      </c>
      <c r="Z397" s="26" t="s">
        <v>684</v>
      </c>
      <c r="AA397" s="26">
        <v>2956</v>
      </c>
      <c r="AB397" s="26" t="s">
        <v>684</v>
      </c>
      <c r="AC397" s="26">
        <v>2956</v>
      </c>
      <c r="AD397" s="27" t="s">
        <v>684</v>
      </c>
      <c r="AE397" s="27" t="s">
        <v>684</v>
      </c>
      <c r="AF397" s="27" t="s">
        <v>684</v>
      </c>
      <c r="AG397" s="27" t="s">
        <v>684</v>
      </c>
      <c r="AH397" s="27" t="s">
        <v>684</v>
      </c>
      <c r="AI397" s="28" t="s">
        <v>684</v>
      </c>
    </row>
    <row r="398" spans="1:35" x14ac:dyDescent="0.45">
      <c r="A398" s="19">
        <v>2015</v>
      </c>
      <c r="B398" s="20">
        <v>20860</v>
      </c>
      <c r="C398" s="21" t="s">
        <v>488</v>
      </c>
      <c r="D398" s="21" t="s">
        <v>144</v>
      </c>
      <c r="E398" s="22">
        <v>81</v>
      </c>
      <c r="F398" s="22">
        <v>1</v>
      </c>
      <c r="G398" s="22">
        <v>2</v>
      </c>
      <c r="H398" s="22" t="s">
        <v>684</v>
      </c>
      <c r="I398" s="22">
        <v>84</v>
      </c>
      <c r="J398" s="23">
        <v>1</v>
      </c>
      <c r="K398" s="23" t="s">
        <v>684</v>
      </c>
      <c r="L398" s="23" t="s">
        <v>684</v>
      </c>
      <c r="M398" s="23" t="s">
        <v>684</v>
      </c>
      <c r="N398" s="23">
        <v>1</v>
      </c>
      <c r="O398" s="24">
        <v>0.1</v>
      </c>
      <c r="P398" s="24" t="s">
        <v>684</v>
      </c>
      <c r="Q398" s="24">
        <v>17.8</v>
      </c>
      <c r="R398" s="24" t="s">
        <v>684</v>
      </c>
      <c r="S398" s="24">
        <v>17.899999999999999</v>
      </c>
      <c r="T398" s="25" t="s">
        <v>684</v>
      </c>
      <c r="U398" s="25" t="s">
        <v>684</v>
      </c>
      <c r="V398" s="25" t="s">
        <v>684</v>
      </c>
      <c r="W398" s="25" t="s">
        <v>684</v>
      </c>
      <c r="X398" s="25" t="s">
        <v>684</v>
      </c>
      <c r="Y398" s="26">
        <v>3</v>
      </c>
      <c r="Z398" s="26">
        <v>0</v>
      </c>
      <c r="AA398" s="26">
        <v>1121</v>
      </c>
      <c r="AB398" s="26" t="s">
        <v>684</v>
      </c>
      <c r="AC398" s="26">
        <v>1124</v>
      </c>
      <c r="AD398" s="27" t="s">
        <v>684</v>
      </c>
      <c r="AE398" s="27" t="s">
        <v>684</v>
      </c>
      <c r="AF398" s="27" t="s">
        <v>684</v>
      </c>
      <c r="AG398" s="27" t="s">
        <v>684</v>
      </c>
      <c r="AH398" s="27" t="s">
        <v>684</v>
      </c>
      <c r="AI398" s="28" t="s">
        <v>684</v>
      </c>
    </row>
    <row r="399" spans="1:35" x14ac:dyDescent="0.45">
      <c r="A399" s="19">
        <v>2015</v>
      </c>
      <c r="B399" s="20">
        <v>20860</v>
      </c>
      <c r="C399" s="21" t="s">
        <v>488</v>
      </c>
      <c r="D399" s="21" t="s">
        <v>40</v>
      </c>
      <c r="E399" s="22">
        <v>23752</v>
      </c>
      <c r="F399" s="22">
        <v>646</v>
      </c>
      <c r="G399" s="22">
        <v>62</v>
      </c>
      <c r="H399" s="22" t="s">
        <v>684</v>
      </c>
      <c r="I399" s="22">
        <v>24460</v>
      </c>
      <c r="J399" s="23">
        <v>210</v>
      </c>
      <c r="K399" s="23">
        <v>143</v>
      </c>
      <c r="L399" s="23">
        <v>43</v>
      </c>
      <c r="M399" s="23" t="s">
        <v>684</v>
      </c>
      <c r="N399" s="23">
        <v>396</v>
      </c>
      <c r="O399" s="24">
        <v>30.9</v>
      </c>
      <c r="P399" s="24">
        <v>21.1</v>
      </c>
      <c r="Q399" s="24">
        <v>329.3</v>
      </c>
      <c r="R399" s="24" t="s">
        <v>684</v>
      </c>
      <c r="S399" s="24">
        <v>381.3</v>
      </c>
      <c r="T399" s="25">
        <v>24.8</v>
      </c>
      <c r="U399" s="25">
        <v>16.899999999999999</v>
      </c>
      <c r="V399" s="25">
        <v>5.2</v>
      </c>
      <c r="W399" s="25" t="s">
        <v>684</v>
      </c>
      <c r="X399" s="25">
        <v>46.9</v>
      </c>
      <c r="Y399" s="26">
        <v>782</v>
      </c>
      <c r="Z399" s="26">
        <v>927</v>
      </c>
      <c r="AA399" s="26">
        <v>16596</v>
      </c>
      <c r="AB399" s="26" t="s">
        <v>684</v>
      </c>
      <c r="AC399" s="26">
        <v>18305</v>
      </c>
      <c r="AD399" s="27" t="s">
        <v>684</v>
      </c>
      <c r="AE399" s="27" t="s">
        <v>684</v>
      </c>
      <c r="AF399" s="27" t="s">
        <v>684</v>
      </c>
      <c r="AG399" s="27" t="s">
        <v>684</v>
      </c>
      <c r="AH399" s="27" t="s">
        <v>684</v>
      </c>
      <c r="AI399" s="28" t="s">
        <v>684</v>
      </c>
    </row>
    <row r="400" spans="1:35" x14ac:dyDescent="0.45">
      <c r="A400" s="19">
        <v>2015</v>
      </c>
      <c r="B400" s="20">
        <v>20963</v>
      </c>
      <c r="C400" s="21" t="s">
        <v>489</v>
      </c>
      <c r="D400" s="21" t="s">
        <v>66</v>
      </c>
      <c r="E400" s="22" t="s">
        <v>684</v>
      </c>
      <c r="F400" s="22" t="s">
        <v>684</v>
      </c>
      <c r="G400" s="22">
        <v>3200</v>
      </c>
      <c r="H400" s="22" t="s">
        <v>684</v>
      </c>
      <c r="I400" s="22">
        <v>3200</v>
      </c>
      <c r="J400" s="23" t="s">
        <v>684</v>
      </c>
      <c r="K400" s="23" t="s">
        <v>684</v>
      </c>
      <c r="L400" s="23">
        <v>5200</v>
      </c>
      <c r="M400" s="23" t="s">
        <v>684</v>
      </c>
      <c r="N400" s="23">
        <v>5200</v>
      </c>
      <c r="O400" s="24" t="s">
        <v>684</v>
      </c>
      <c r="P400" s="24" t="s">
        <v>684</v>
      </c>
      <c r="Q400" s="24">
        <v>50</v>
      </c>
      <c r="R400" s="24" t="s">
        <v>684</v>
      </c>
      <c r="S400" s="24">
        <v>50</v>
      </c>
      <c r="T400" s="25" t="s">
        <v>684</v>
      </c>
      <c r="U400" s="25" t="s">
        <v>684</v>
      </c>
      <c r="V400" s="25">
        <v>40</v>
      </c>
      <c r="W400" s="25" t="s">
        <v>684</v>
      </c>
      <c r="X400" s="25">
        <v>40</v>
      </c>
      <c r="Y400" s="26" t="s">
        <v>684</v>
      </c>
      <c r="Z400" s="26" t="s">
        <v>684</v>
      </c>
      <c r="AA400" s="26" t="s">
        <v>684</v>
      </c>
      <c r="AB400" s="26" t="s">
        <v>684</v>
      </c>
      <c r="AC400" s="26" t="s">
        <v>684</v>
      </c>
      <c r="AD400" s="27" t="s">
        <v>684</v>
      </c>
      <c r="AE400" s="27" t="s">
        <v>684</v>
      </c>
      <c r="AF400" s="27">
        <v>49</v>
      </c>
      <c r="AG400" s="27" t="s">
        <v>684</v>
      </c>
      <c r="AH400" s="27">
        <v>49</v>
      </c>
      <c r="AI400" s="28" t="s">
        <v>684</v>
      </c>
    </row>
    <row r="401" spans="1:35" x14ac:dyDescent="0.45">
      <c r="A401" s="19">
        <v>2015</v>
      </c>
      <c r="B401" s="20">
        <v>21002</v>
      </c>
      <c r="C401" s="21" t="s">
        <v>490</v>
      </c>
      <c r="D401" s="21" t="s">
        <v>84</v>
      </c>
      <c r="E401" s="22">
        <v>4012</v>
      </c>
      <c r="F401" s="22" t="s">
        <v>684</v>
      </c>
      <c r="G401" s="22" t="s">
        <v>684</v>
      </c>
      <c r="H401" s="22" t="s">
        <v>684</v>
      </c>
      <c r="I401" s="22">
        <v>4012</v>
      </c>
      <c r="J401" s="23" t="s">
        <v>684</v>
      </c>
      <c r="K401" s="23" t="s">
        <v>684</v>
      </c>
      <c r="L401" s="23" t="s">
        <v>684</v>
      </c>
      <c r="M401" s="23" t="s">
        <v>684</v>
      </c>
      <c r="N401" s="23" t="s">
        <v>684</v>
      </c>
      <c r="O401" s="24">
        <v>14.5</v>
      </c>
      <c r="P401" s="24" t="s">
        <v>684</v>
      </c>
      <c r="Q401" s="24" t="s">
        <v>684</v>
      </c>
      <c r="R401" s="24" t="s">
        <v>684</v>
      </c>
      <c r="S401" s="24">
        <v>14.5</v>
      </c>
      <c r="T401" s="25">
        <v>3.6</v>
      </c>
      <c r="U401" s="25" t="s">
        <v>684</v>
      </c>
      <c r="V401" s="25" t="s">
        <v>684</v>
      </c>
      <c r="W401" s="25" t="s">
        <v>684</v>
      </c>
      <c r="X401" s="25">
        <v>3.6</v>
      </c>
      <c r="Y401" s="26">
        <v>111</v>
      </c>
      <c r="Z401" s="26" t="s">
        <v>684</v>
      </c>
      <c r="AA401" s="26" t="s">
        <v>684</v>
      </c>
      <c r="AB401" s="26" t="s">
        <v>684</v>
      </c>
      <c r="AC401" s="26">
        <v>111</v>
      </c>
      <c r="AD401" s="27">
        <v>937</v>
      </c>
      <c r="AE401" s="27" t="s">
        <v>684</v>
      </c>
      <c r="AF401" s="27" t="s">
        <v>684</v>
      </c>
      <c r="AG401" s="27" t="s">
        <v>684</v>
      </c>
      <c r="AH401" s="27">
        <v>937</v>
      </c>
      <c r="AI401" s="28" t="s">
        <v>684</v>
      </c>
    </row>
    <row r="402" spans="1:35" x14ac:dyDescent="0.45">
      <c r="A402" s="19">
        <v>2015</v>
      </c>
      <c r="B402" s="20">
        <v>21013</v>
      </c>
      <c r="C402" s="21" t="s">
        <v>491</v>
      </c>
      <c r="D402" s="21" t="s">
        <v>50</v>
      </c>
      <c r="E402" s="22">
        <v>2182</v>
      </c>
      <c r="F402" s="22">
        <v>0</v>
      </c>
      <c r="G402" s="22">
        <v>0</v>
      </c>
      <c r="H402" s="22" t="s">
        <v>684</v>
      </c>
      <c r="I402" s="22">
        <v>2182</v>
      </c>
      <c r="J402" s="23" t="s">
        <v>684</v>
      </c>
      <c r="K402" s="23" t="s">
        <v>684</v>
      </c>
      <c r="L402" s="23" t="s">
        <v>684</v>
      </c>
      <c r="M402" s="23" t="s">
        <v>684</v>
      </c>
      <c r="N402" s="23" t="s">
        <v>684</v>
      </c>
      <c r="O402" s="24">
        <v>6.5</v>
      </c>
      <c r="P402" s="24" t="s">
        <v>684</v>
      </c>
      <c r="Q402" s="24" t="s">
        <v>684</v>
      </c>
      <c r="R402" s="24" t="s">
        <v>684</v>
      </c>
      <c r="S402" s="24">
        <v>6.5</v>
      </c>
      <c r="T402" s="25">
        <v>2.2000000000000002</v>
      </c>
      <c r="U402" s="25" t="s">
        <v>684</v>
      </c>
      <c r="V402" s="25" t="s">
        <v>684</v>
      </c>
      <c r="W402" s="25" t="s">
        <v>684</v>
      </c>
      <c r="X402" s="25">
        <v>2.2000000000000002</v>
      </c>
      <c r="Y402" s="26">
        <v>0</v>
      </c>
      <c r="Z402" s="26">
        <v>0</v>
      </c>
      <c r="AA402" s="26">
        <v>0</v>
      </c>
      <c r="AB402" s="26" t="s">
        <v>684</v>
      </c>
      <c r="AC402" s="26">
        <v>0</v>
      </c>
      <c r="AD402" s="27">
        <v>12</v>
      </c>
      <c r="AE402" s="27">
        <v>0</v>
      </c>
      <c r="AF402" s="27">
        <v>0</v>
      </c>
      <c r="AG402" s="27" t="s">
        <v>684</v>
      </c>
      <c r="AH402" s="27">
        <v>12</v>
      </c>
      <c r="AI402" s="28" t="s">
        <v>684</v>
      </c>
    </row>
    <row r="403" spans="1:35" x14ac:dyDescent="0.45">
      <c r="A403" s="19">
        <v>2015</v>
      </c>
      <c r="B403" s="20">
        <v>21111</v>
      </c>
      <c r="C403" s="21" t="s">
        <v>534</v>
      </c>
      <c r="D403" s="21" t="s">
        <v>95</v>
      </c>
      <c r="E403" s="22" t="s">
        <v>684</v>
      </c>
      <c r="F403" s="22" t="s">
        <v>684</v>
      </c>
      <c r="G403" s="22">
        <v>1319</v>
      </c>
      <c r="H403" s="22" t="s">
        <v>684</v>
      </c>
      <c r="I403" s="22">
        <v>1319</v>
      </c>
      <c r="J403" s="23" t="s">
        <v>684</v>
      </c>
      <c r="K403" s="23" t="s">
        <v>684</v>
      </c>
      <c r="L403" s="23">
        <v>1057</v>
      </c>
      <c r="M403" s="23" t="s">
        <v>684</v>
      </c>
      <c r="N403" s="23">
        <v>1057</v>
      </c>
      <c r="O403" s="24" t="s">
        <v>684</v>
      </c>
      <c r="P403" s="24" t="s">
        <v>684</v>
      </c>
      <c r="Q403" s="24">
        <v>68</v>
      </c>
      <c r="R403" s="24" t="s">
        <v>684</v>
      </c>
      <c r="S403" s="24">
        <v>68</v>
      </c>
      <c r="T403" s="25" t="s">
        <v>684</v>
      </c>
      <c r="U403" s="25" t="s">
        <v>684</v>
      </c>
      <c r="V403" s="25">
        <v>20</v>
      </c>
      <c r="W403" s="25" t="s">
        <v>684</v>
      </c>
      <c r="X403" s="25">
        <v>20</v>
      </c>
      <c r="Y403" s="26" t="s">
        <v>684</v>
      </c>
      <c r="Z403" s="26" t="s">
        <v>684</v>
      </c>
      <c r="AA403" s="26">
        <v>33</v>
      </c>
      <c r="AB403" s="26" t="s">
        <v>684</v>
      </c>
      <c r="AC403" s="26">
        <v>33</v>
      </c>
      <c r="AD403" s="27" t="s">
        <v>684</v>
      </c>
      <c r="AE403" s="27" t="s">
        <v>684</v>
      </c>
      <c r="AF403" s="27">
        <v>2</v>
      </c>
      <c r="AG403" s="27" t="s">
        <v>684</v>
      </c>
      <c r="AH403" s="27">
        <v>2</v>
      </c>
      <c r="AI403" s="28" t="s">
        <v>684</v>
      </c>
    </row>
    <row r="404" spans="1:35" x14ac:dyDescent="0.45">
      <c r="A404" s="19">
        <v>2015</v>
      </c>
      <c r="B404" s="20">
        <v>21244</v>
      </c>
      <c r="C404" s="21" t="s">
        <v>492</v>
      </c>
      <c r="D404" s="21" t="s">
        <v>35</v>
      </c>
      <c r="E404" s="22">
        <v>1463</v>
      </c>
      <c r="F404" s="22" t="s">
        <v>684</v>
      </c>
      <c r="G404" s="22" t="s">
        <v>684</v>
      </c>
      <c r="H404" s="22" t="s">
        <v>684</v>
      </c>
      <c r="I404" s="22">
        <v>1463</v>
      </c>
      <c r="J404" s="23">
        <v>1</v>
      </c>
      <c r="K404" s="23" t="s">
        <v>684</v>
      </c>
      <c r="L404" s="23" t="s">
        <v>684</v>
      </c>
      <c r="M404" s="23" t="s">
        <v>684</v>
      </c>
      <c r="N404" s="23">
        <v>1</v>
      </c>
      <c r="O404" s="24">
        <v>0.6</v>
      </c>
      <c r="P404" s="24" t="s">
        <v>684</v>
      </c>
      <c r="Q404" s="24" t="s">
        <v>684</v>
      </c>
      <c r="R404" s="24" t="s">
        <v>684</v>
      </c>
      <c r="S404" s="24">
        <v>0.6</v>
      </c>
      <c r="T404" s="25">
        <v>0.6</v>
      </c>
      <c r="U404" s="25" t="s">
        <v>684</v>
      </c>
      <c r="V404" s="25" t="s">
        <v>684</v>
      </c>
      <c r="W404" s="25" t="s">
        <v>684</v>
      </c>
      <c r="X404" s="25">
        <v>0.6</v>
      </c>
      <c r="Y404" s="26">
        <v>9</v>
      </c>
      <c r="Z404" s="26" t="s">
        <v>684</v>
      </c>
      <c r="AA404" s="26" t="s">
        <v>684</v>
      </c>
      <c r="AB404" s="26" t="s">
        <v>684</v>
      </c>
      <c r="AC404" s="26">
        <v>9</v>
      </c>
      <c r="AD404" s="27">
        <v>222</v>
      </c>
      <c r="AE404" s="27" t="s">
        <v>684</v>
      </c>
      <c r="AF404" s="27" t="s">
        <v>684</v>
      </c>
      <c r="AG404" s="27" t="s">
        <v>684</v>
      </c>
      <c r="AH404" s="27">
        <v>222</v>
      </c>
      <c r="AI404" s="28" t="s">
        <v>684</v>
      </c>
    </row>
    <row r="405" spans="1:35" x14ac:dyDescent="0.45">
      <c r="A405" s="19">
        <v>2015</v>
      </c>
      <c r="B405" s="20">
        <v>21632</v>
      </c>
      <c r="C405" s="21" t="s">
        <v>494</v>
      </c>
      <c r="D405" s="21" t="s">
        <v>89</v>
      </c>
      <c r="E405" s="22">
        <v>13660</v>
      </c>
      <c r="F405" s="22">
        <v>24</v>
      </c>
      <c r="G405" s="22">
        <v>4</v>
      </c>
      <c r="H405" s="22" t="s">
        <v>684</v>
      </c>
      <c r="I405" s="22">
        <v>13688</v>
      </c>
      <c r="J405" s="23" t="s">
        <v>684</v>
      </c>
      <c r="K405" s="23" t="s">
        <v>684</v>
      </c>
      <c r="L405" s="23" t="s">
        <v>684</v>
      </c>
      <c r="M405" s="23" t="s">
        <v>684</v>
      </c>
      <c r="N405" s="23" t="s">
        <v>684</v>
      </c>
      <c r="O405" s="24">
        <v>12.4</v>
      </c>
      <c r="P405" s="24">
        <v>6.8</v>
      </c>
      <c r="Q405" s="24">
        <v>4.2</v>
      </c>
      <c r="R405" s="24" t="s">
        <v>684</v>
      </c>
      <c r="S405" s="24">
        <v>23.4</v>
      </c>
      <c r="T405" s="25">
        <v>12.4</v>
      </c>
      <c r="U405" s="25">
        <v>6.8</v>
      </c>
      <c r="V405" s="25">
        <v>4.2</v>
      </c>
      <c r="W405" s="25" t="s">
        <v>684</v>
      </c>
      <c r="X405" s="25">
        <v>23.4</v>
      </c>
      <c r="Y405" s="26" t="s">
        <v>684</v>
      </c>
      <c r="Z405" s="26" t="s">
        <v>684</v>
      </c>
      <c r="AA405" s="26" t="s">
        <v>684</v>
      </c>
      <c r="AB405" s="26" t="s">
        <v>684</v>
      </c>
      <c r="AC405" s="26" t="s">
        <v>684</v>
      </c>
      <c r="AD405" s="27" t="s">
        <v>684</v>
      </c>
      <c r="AE405" s="27" t="s">
        <v>684</v>
      </c>
      <c r="AF405" s="27" t="s">
        <v>684</v>
      </c>
      <c r="AG405" s="27" t="s">
        <v>684</v>
      </c>
      <c r="AH405" s="27" t="s">
        <v>684</v>
      </c>
      <c r="AI405" s="28" t="s">
        <v>684</v>
      </c>
    </row>
    <row r="406" spans="1:35" x14ac:dyDescent="0.45">
      <c r="A406" s="19">
        <v>2015</v>
      </c>
      <c r="B406" s="20">
        <v>22500</v>
      </c>
      <c r="C406" s="21" t="s">
        <v>495</v>
      </c>
      <c r="D406" s="21" t="s">
        <v>97</v>
      </c>
      <c r="E406" s="22">
        <v>29697</v>
      </c>
      <c r="F406" s="22">
        <v>833</v>
      </c>
      <c r="G406" s="22">
        <v>17</v>
      </c>
      <c r="H406" s="22" t="s">
        <v>684</v>
      </c>
      <c r="I406" s="22">
        <v>30547</v>
      </c>
      <c r="J406" s="23" t="s">
        <v>684</v>
      </c>
      <c r="K406" s="23" t="s">
        <v>684</v>
      </c>
      <c r="L406" s="23" t="s">
        <v>684</v>
      </c>
      <c r="M406" s="23" t="s">
        <v>684</v>
      </c>
      <c r="N406" s="23" t="s">
        <v>684</v>
      </c>
      <c r="O406" s="24" t="s">
        <v>684</v>
      </c>
      <c r="P406" s="24">
        <v>6.7</v>
      </c>
      <c r="Q406" s="24">
        <v>55.6</v>
      </c>
      <c r="R406" s="24" t="s">
        <v>684</v>
      </c>
      <c r="S406" s="24">
        <v>62.3</v>
      </c>
      <c r="T406" s="25" t="s">
        <v>684</v>
      </c>
      <c r="U406" s="25" t="s">
        <v>684</v>
      </c>
      <c r="V406" s="25" t="s">
        <v>684</v>
      </c>
      <c r="W406" s="25" t="s">
        <v>684</v>
      </c>
      <c r="X406" s="25" t="s">
        <v>684</v>
      </c>
      <c r="Y406" s="26" t="s">
        <v>684</v>
      </c>
      <c r="Z406" s="26">
        <v>160</v>
      </c>
      <c r="AA406" s="26">
        <v>1161</v>
      </c>
      <c r="AB406" s="26" t="s">
        <v>684</v>
      </c>
      <c r="AC406" s="26">
        <v>1321</v>
      </c>
      <c r="AD406" s="27">
        <v>439</v>
      </c>
      <c r="AE406" s="27">
        <v>26</v>
      </c>
      <c r="AF406" s="27">
        <v>0</v>
      </c>
      <c r="AG406" s="27" t="s">
        <v>684</v>
      </c>
      <c r="AH406" s="27">
        <v>465</v>
      </c>
      <c r="AI406" s="28" t="s">
        <v>684</v>
      </c>
    </row>
    <row r="407" spans="1:35" x14ac:dyDescent="0.45">
      <c r="A407" s="19">
        <v>2015</v>
      </c>
      <c r="B407" s="20">
        <v>23826</v>
      </c>
      <c r="C407" s="21" t="s">
        <v>496</v>
      </c>
      <c r="D407" s="21" t="s">
        <v>97</v>
      </c>
      <c r="E407" s="22" t="s">
        <v>684</v>
      </c>
      <c r="F407" s="22">
        <v>12</v>
      </c>
      <c r="G407" s="22">
        <v>156</v>
      </c>
      <c r="H407" s="22" t="s">
        <v>684</v>
      </c>
      <c r="I407" s="22">
        <v>168</v>
      </c>
      <c r="J407" s="23" t="s">
        <v>684</v>
      </c>
      <c r="K407" s="23" t="s">
        <v>684</v>
      </c>
      <c r="L407" s="23">
        <v>4</v>
      </c>
      <c r="M407" s="23" t="s">
        <v>684</v>
      </c>
      <c r="N407" s="23">
        <v>4</v>
      </c>
      <c r="O407" s="24" t="s">
        <v>684</v>
      </c>
      <c r="P407" s="24">
        <v>4.4000000000000004</v>
      </c>
      <c r="Q407" s="24" t="s">
        <v>684</v>
      </c>
      <c r="R407" s="24" t="s">
        <v>684</v>
      </c>
      <c r="S407" s="24">
        <v>4.4000000000000004</v>
      </c>
      <c r="T407" s="25" t="s">
        <v>684</v>
      </c>
      <c r="U407" s="25">
        <v>2.2999999999999998</v>
      </c>
      <c r="V407" s="25" t="s">
        <v>684</v>
      </c>
      <c r="W407" s="25" t="s">
        <v>684</v>
      </c>
      <c r="X407" s="25">
        <v>2.2999999999999998</v>
      </c>
      <c r="Y407" s="26" t="s">
        <v>684</v>
      </c>
      <c r="Z407" s="26" t="s">
        <v>684</v>
      </c>
      <c r="AA407" s="26">
        <v>120</v>
      </c>
      <c r="AB407" s="26" t="s">
        <v>684</v>
      </c>
      <c r="AC407" s="26">
        <v>120</v>
      </c>
      <c r="AD407" s="27" t="s">
        <v>684</v>
      </c>
      <c r="AE407" s="27">
        <v>2</v>
      </c>
      <c r="AF407" s="27">
        <v>24</v>
      </c>
      <c r="AG407" s="27" t="s">
        <v>684</v>
      </c>
      <c r="AH407" s="27">
        <v>26</v>
      </c>
      <c r="AI407" s="28" t="s">
        <v>684</v>
      </c>
    </row>
    <row r="408" spans="1:35" x14ac:dyDescent="0.45">
      <c r="A408" s="19">
        <v>2015</v>
      </c>
      <c r="B408" s="20">
        <v>24211</v>
      </c>
      <c r="C408" s="21" t="s">
        <v>497</v>
      </c>
      <c r="D408" s="21" t="s">
        <v>63</v>
      </c>
      <c r="E408" s="22">
        <v>0</v>
      </c>
      <c r="F408" s="22">
        <v>206</v>
      </c>
      <c r="G408" s="22">
        <v>0</v>
      </c>
      <c r="H408" s="22">
        <v>0</v>
      </c>
      <c r="I408" s="22">
        <v>206</v>
      </c>
      <c r="J408" s="23">
        <v>0</v>
      </c>
      <c r="K408" s="23">
        <v>13671</v>
      </c>
      <c r="L408" s="23">
        <v>0</v>
      </c>
      <c r="M408" s="23">
        <v>0</v>
      </c>
      <c r="N408" s="23">
        <v>13671</v>
      </c>
      <c r="O408" s="24">
        <v>0</v>
      </c>
      <c r="P408" s="24">
        <v>18.5</v>
      </c>
      <c r="Q408" s="24">
        <v>0</v>
      </c>
      <c r="R408" s="24">
        <v>0</v>
      </c>
      <c r="S408" s="24">
        <v>18.5</v>
      </c>
      <c r="T408" s="25">
        <v>0</v>
      </c>
      <c r="U408" s="25">
        <v>18.5</v>
      </c>
      <c r="V408" s="25">
        <v>0</v>
      </c>
      <c r="W408" s="25">
        <v>0</v>
      </c>
      <c r="X408" s="25">
        <v>18.5</v>
      </c>
      <c r="Y408" s="26">
        <v>0</v>
      </c>
      <c r="Z408" s="26">
        <v>0</v>
      </c>
      <c r="AA408" s="26">
        <v>0</v>
      </c>
      <c r="AB408" s="26">
        <v>0</v>
      </c>
      <c r="AC408" s="26">
        <v>0</v>
      </c>
      <c r="AD408" s="27">
        <v>0</v>
      </c>
      <c r="AE408" s="27">
        <v>451</v>
      </c>
      <c r="AF408" s="27">
        <v>0</v>
      </c>
      <c r="AG408" s="27">
        <v>0</v>
      </c>
      <c r="AH408" s="27">
        <v>451</v>
      </c>
      <c r="AI408" s="28">
        <v>0</v>
      </c>
    </row>
    <row r="409" spans="1:35" x14ac:dyDescent="0.45">
      <c r="A409" s="19">
        <v>2015</v>
      </c>
      <c r="B409" s="20">
        <v>24949</v>
      </c>
      <c r="C409" s="21" t="s">
        <v>498</v>
      </c>
      <c r="D409" s="21" t="s">
        <v>103</v>
      </c>
      <c r="E409" s="22">
        <v>9006</v>
      </c>
      <c r="F409" s="22">
        <v>408</v>
      </c>
      <c r="G409" s="22">
        <v>522</v>
      </c>
      <c r="H409" s="22" t="s">
        <v>684</v>
      </c>
      <c r="I409" s="22">
        <v>9936</v>
      </c>
      <c r="J409" s="23">
        <v>3076</v>
      </c>
      <c r="K409" s="23">
        <v>1401</v>
      </c>
      <c r="L409" s="23">
        <v>643</v>
      </c>
      <c r="M409" s="23" t="s">
        <v>684</v>
      </c>
      <c r="N409" s="23">
        <v>5120</v>
      </c>
      <c r="O409" s="24">
        <v>296.10000000000002</v>
      </c>
      <c r="P409" s="24">
        <v>112.1</v>
      </c>
      <c r="Q409" s="24">
        <v>51.4</v>
      </c>
      <c r="R409" s="24" t="s">
        <v>684</v>
      </c>
      <c r="S409" s="24">
        <v>459.6</v>
      </c>
      <c r="T409" s="25">
        <v>79.900000000000006</v>
      </c>
      <c r="U409" s="25">
        <v>30.3</v>
      </c>
      <c r="V409" s="25">
        <v>13.9</v>
      </c>
      <c r="W409" s="25" t="s">
        <v>684</v>
      </c>
      <c r="X409" s="25">
        <v>124.1</v>
      </c>
      <c r="Y409" s="26">
        <v>4596</v>
      </c>
      <c r="Z409" s="26">
        <v>7391</v>
      </c>
      <c r="AA409" s="26">
        <v>1203</v>
      </c>
      <c r="AB409" s="26" t="s">
        <v>684</v>
      </c>
      <c r="AC409" s="26">
        <v>13190</v>
      </c>
      <c r="AD409" s="27">
        <v>570</v>
      </c>
      <c r="AE409" s="27">
        <v>26</v>
      </c>
      <c r="AF409" s="27">
        <v>33</v>
      </c>
      <c r="AG409" s="27" t="s">
        <v>684</v>
      </c>
      <c r="AH409" s="27">
        <v>629</v>
      </c>
      <c r="AI409" s="28">
        <v>64</v>
      </c>
    </row>
    <row r="410" spans="1:35" x14ac:dyDescent="0.45">
      <c r="A410" s="19">
        <v>2015</v>
      </c>
      <c r="B410" s="20">
        <v>25295</v>
      </c>
      <c r="C410" s="21" t="s">
        <v>499</v>
      </c>
      <c r="D410" s="21" t="s">
        <v>93</v>
      </c>
      <c r="E410" s="22" t="s">
        <v>684</v>
      </c>
      <c r="F410" s="22">
        <v>366</v>
      </c>
      <c r="G410" s="22" t="s">
        <v>684</v>
      </c>
      <c r="H410" s="22" t="s">
        <v>684</v>
      </c>
      <c r="I410" s="22">
        <v>366</v>
      </c>
      <c r="J410" s="23" t="s">
        <v>684</v>
      </c>
      <c r="K410" s="23" t="s">
        <v>684</v>
      </c>
      <c r="L410" s="23" t="s">
        <v>684</v>
      </c>
      <c r="M410" s="23" t="s">
        <v>684</v>
      </c>
      <c r="N410" s="23" t="s">
        <v>684</v>
      </c>
      <c r="O410" s="24" t="s">
        <v>684</v>
      </c>
      <c r="P410" s="24">
        <v>33</v>
      </c>
      <c r="Q410" s="24" t="s">
        <v>684</v>
      </c>
      <c r="R410" s="24" t="s">
        <v>684</v>
      </c>
      <c r="S410" s="24">
        <v>33</v>
      </c>
      <c r="T410" s="25" t="s">
        <v>684</v>
      </c>
      <c r="U410" s="25">
        <v>5</v>
      </c>
      <c r="V410" s="25" t="s">
        <v>684</v>
      </c>
      <c r="W410" s="25" t="s">
        <v>684</v>
      </c>
      <c r="X410" s="25">
        <v>5</v>
      </c>
      <c r="Y410" s="26" t="s">
        <v>684</v>
      </c>
      <c r="Z410" s="26">
        <v>9</v>
      </c>
      <c r="AA410" s="26" t="s">
        <v>684</v>
      </c>
      <c r="AB410" s="26" t="s">
        <v>684</v>
      </c>
      <c r="AC410" s="26">
        <v>9</v>
      </c>
      <c r="AD410" s="27" t="s">
        <v>684</v>
      </c>
      <c r="AE410" s="27" t="s">
        <v>684</v>
      </c>
      <c r="AF410" s="27" t="s">
        <v>684</v>
      </c>
      <c r="AG410" s="27" t="s">
        <v>684</v>
      </c>
      <c r="AH410" s="27" t="s">
        <v>684</v>
      </c>
      <c r="AI410" s="28" t="s">
        <v>684</v>
      </c>
    </row>
    <row r="411" spans="1:35" x14ac:dyDescent="0.45">
      <c r="A411" s="19">
        <v>2015</v>
      </c>
      <c r="B411" s="20">
        <v>26218</v>
      </c>
      <c r="C411" s="21" t="s">
        <v>500</v>
      </c>
      <c r="D411" s="21" t="s">
        <v>56</v>
      </c>
      <c r="E411" s="22" t="s">
        <v>684</v>
      </c>
      <c r="F411" s="22" t="s">
        <v>684</v>
      </c>
      <c r="G411" s="22">
        <v>258</v>
      </c>
      <c r="H411" s="22" t="s">
        <v>684</v>
      </c>
      <c r="I411" s="22">
        <v>258</v>
      </c>
      <c r="J411" s="23" t="s">
        <v>684</v>
      </c>
      <c r="K411" s="23" t="s">
        <v>684</v>
      </c>
      <c r="L411" s="23">
        <v>0</v>
      </c>
      <c r="M411" s="23" t="s">
        <v>684</v>
      </c>
      <c r="N411" s="23">
        <v>0</v>
      </c>
      <c r="O411" s="24" t="s">
        <v>684</v>
      </c>
      <c r="P411" s="24" t="s">
        <v>684</v>
      </c>
      <c r="Q411" s="24">
        <v>4</v>
      </c>
      <c r="R411" s="24" t="s">
        <v>684</v>
      </c>
      <c r="S411" s="24">
        <v>4</v>
      </c>
      <c r="T411" s="25" t="s">
        <v>684</v>
      </c>
      <c r="U411" s="25" t="s">
        <v>684</v>
      </c>
      <c r="V411" s="25">
        <v>2</v>
      </c>
      <c r="W411" s="25" t="s">
        <v>684</v>
      </c>
      <c r="X411" s="25">
        <v>2</v>
      </c>
      <c r="Y411" s="26" t="s">
        <v>684</v>
      </c>
      <c r="Z411" s="26" t="s">
        <v>684</v>
      </c>
      <c r="AA411" s="26" t="s">
        <v>684</v>
      </c>
      <c r="AB411" s="26" t="s">
        <v>684</v>
      </c>
      <c r="AC411" s="26" t="s">
        <v>684</v>
      </c>
      <c r="AD411" s="27" t="s">
        <v>684</v>
      </c>
      <c r="AE411" s="27" t="s">
        <v>684</v>
      </c>
      <c r="AF411" s="27">
        <v>20</v>
      </c>
      <c r="AG411" s="27" t="s">
        <v>684</v>
      </c>
      <c r="AH411" s="27">
        <v>20</v>
      </c>
      <c r="AI411" s="28" t="s">
        <v>684</v>
      </c>
    </row>
    <row r="412" spans="1:35" x14ac:dyDescent="0.45">
      <c r="A412" s="19">
        <v>2015</v>
      </c>
      <c r="B412" s="20">
        <v>26934</v>
      </c>
      <c r="C412" s="21" t="s">
        <v>501</v>
      </c>
      <c r="D412" s="21" t="s">
        <v>50</v>
      </c>
      <c r="E412" s="22">
        <v>2248</v>
      </c>
      <c r="F412" s="22" t="s">
        <v>684</v>
      </c>
      <c r="G412" s="22" t="s">
        <v>684</v>
      </c>
      <c r="H412" s="22" t="s">
        <v>684</v>
      </c>
      <c r="I412" s="22">
        <v>2248</v>
      </c>
      <c r="J412" s="23">
        <v>229</v>
      </c>
      <c r="K412" s="23" t="s">
        <v>684</v>
      </c>
      <c r="L412" s="23" t="s">
        <v>684</v>
      </c>
      <c r="M412" s="23" t="s">
        <v>684</v>
      </c>
      <c r="N412" s="23">
        <v>229</v>
      </c>
      <c r="O412" s="24">
        <v>52.6</v>
      </c>
      <c r="P412" s="24" t="s">
        <v>684</v>
      </c>
      <c r="Q412" s="24" t="s">
        <v>684</v>
      </c>
      <c r="R412" s="24" t="s">
        <v>684</v>
      </c>
      <c r="S412" s="24">
        <v>52.6</v>
      </c>
      <c r="T412" s="25">
        <v>14.2</v>
      </c>
      <c r="U412" s="25" t="s">
        <v>684</v>
      </c>
      <c r="V412" s="25" t="s">
        <v>684</v>
      </c>
      <c r="W412" s="25" t="s">
        <v>684</v>
      </c>
      <c r="X412" s="25">
        <v>14.2</v>
      </c>
      <c r="Y412" s="26">
        <v>703</v>
      </c>
      <c r="Z412" s="26" t="s">
        <v>684</v>
      </c>
      <c r="AA412" s="26" t="s">
        <v>684</v>
      </c>
      <c r="AB412" s="26" t="s">
        <v>684</v>
      </c>
      <c r="AC412" s="26">
        <v>703</v>
      </c>
      <c r="AD412" s="27">
        <v>29</v>
      </c>
      <c r="AE412" s="27" t="s">
        <v>684</v>
      </c>
      <c r="AF412" s="27" t="s">
        <v>684</v>
      </c>
      <c r="AG412" s="27" t="s">
        <v>684</v>
      </c>
      <c r="AH412" s="27">
        <v>29</v>
      </c>
      <c r="AI412" s="28" t="s">
        <v>684</v>
      </c>
    </row>
    <row r="413" spans="1:35" x14ac:dyDescent="0.45">
      <c r="A413" s="19">
        <v>2015</v>
      </c>
      <c r="B413" s="20">
        <v>26939</v>
      </c>
      <c r="C413" s="21" t="s">
        <v>502</v>
      </c>
      <c r="D413" s="21" t="s">
        <v>50</v>
      </c>
      <c r="E413" s="22">
        <v>2205</v>
      </c>
      <c r="F413" s="22">
        <v>36</v>
      </c>
      <c r="G413" s="22" t="s">
        <v>684</v>
      </c>
      <c r="H413" s="22" t="s">
        <v>684</v>
      </c>
      <c r="I413" s="22">
        <v>2241</v>
      </c>
      <c r="J413" s="23" t="s">
        <v>684</v>
      </c>
      <c r="K413" s="23" t="s">
        <v>684</v>
      </c>
      <c r="L413" s="23" t="s">
        <v>684</v>
      </c>
      <c r="M413" s="23" t="s">
        <v>684</v>
      </c>
      <c r="N413" s="23" t="s">
        <v>684</v>
      </c>
      <c r="O413" s="24">
        <v>56</v>
      </c>
      <c r="P413" s="24">
        <v>5</v>
      </c>
      <c r="Q413" s="24" t="s">
        <v>684</v>
      </c>
      <c r="R413" s="24" t="s">
        <v>684</v>
      </c>
      <c r="S413" s="24">
        <v>61</v>
      </c>
      <c r="T413" s="25">
        <v>17</v>
      </c>
      <c r="U413" s="25">
        <v>2</v>
      </c>
      <c r="V413" s="25" t="s">
        <v>684</v>
      </c>
      <c r="W413" s="25" t="s">
        <v>684</v>
      </c>
      <c r="X413" s="25">
        <v>19</v>
      </c>
      <c r="Y413" s="26">
        <v>13</v>
      </c>
      <c r="Z413" s="26" t="s">
        <v>684</v>
      </c>
      <c r="AA413" s="26" t="s">
        <v>684</v>
      </c>
      <c r="AB413" s="26" t="s">
        <v>684</v>
      </c>
      <c r="AC413" s="26">
        <v>13</v>
      </c>
      <c r="AD413" s="27">
        <v>86</v>
      </c>
      <c r="AE413" s="27">
        <v>5</v>
      </c>
      <c r="AF413" s="27" t="s">
        <v>684</v>
      </c>
      <c r="AG413" s="27" t="s">
        <v>684</v>
      </c>
      <c r="AH413" s="27">
        <v>91</v>
      </c>
      <c r="AI413" s="28" t="s">
        <v>684</v>
      </c>
    </row>
    <row r="414" spans="1:35" x14ac:dyDescent="0.45">
      <c r="A414" s="19">
        <v>2015</v>
      </c>
      <c r="B414" s="20">
        <v>40051</v>
      </c>
      <c r="C414" s="21" t="s">
        <v>503</v>
      </c>
      <c r="D414" s="21" t="s">
        <v>74</v>
      </c>
      <c r="E414" s="22" t="s">
        <v>684</v>
      </c>
      <c r="F414" s="22">
        <v>81</v>
      </c>
      <c r="G414" s="22" t="s">
        <v>684</v>
      </c>
      <c r="H414" s="22" t="s">
        <v>684</v>
      </c>
      <c r="I414" s="22">
        <v>81</v>
      </c>
      <c r="J414" s="23" t="s">
        <v>684</v>
      </c>
      <c r="K414" s="23">
        <v>4</v>
      </c>
      <c r="L414" s="23" t="s">
        <v>684</v>
      </c>
      <c r="M414" s="23" t="s">
        <v>684</v>
      </c>
      <c r="N414" s="23">
        <v>4</v>
      </c>
      <c r="O414" s="24" t="s">
        <v>684</v>
      </c>
      <c r="P414" s="24">
        <v>4.4000000000000004</v>
      </c>
      <c r="Q414" s="24" t="s">
        <v>684</v>
      </c>
      <c r="R414" s="24" t="s">
        <v>684</v>
      </c>
      <c r="S414" s="24">
        <v>4.4000000000000004</v>
      </c>
      <c r="T414" s="25" t="s">
        <v>684</v>
      </c>
      <c r="U414" s="25">
        <v>3.7</v>
      </c>
      <c r="V414" s="25" t="s">
        <v>684</v>
      </c>
      <c r="W414" s="25" t="s">
        <v>684</v>
      </c>
      <c r="X414" s="25">
        <v>3.7</v>
      </c>
      <c r="Y414" s="26" t="s">
        <v>684</v>
      </c>
      <c r="Z414" s="26">
        <v>135</v>
      </c>
      <c r="AA414" s="26" t="s">
        <v>684</v>
      </c>
      <c r="AB414" s="26" t="s">
        <v>684</v>
      </c>
      <c r="AC414" s="26">
        <v>135</v>
      </c>
      <c r="AD414" s="27" t="s">
        <v>684</v>
      </c>
      <c r="AE414" s="27">
        <v>21</v>
      </c>
      <c r="AF414" s="27" t="s">
        <v>684</v>
      </c>
      <c r="AG414" s="27" t="s">
        <v>684</v>
      </c>
      <c r="AH414" s="27">
        <v>21</v>
      </c>
      <c r="AI414" s="28" t="s">
        <v>684</v>
      </c>
    </row>
    <row r="415" spans="1:35" x14ac:dyDescent="0.45">
      <c r="A415" s="19">
        <v>2015</v>
      </c>
      <c r="B415" s="20">
        <v>40165</v>
      </c>
      <c r="C415" s="21" t="s">
        <v>504</v>
      </c>
      <c r="D415" s="21" t="s">
        <v>349</v>
      </c>
      <c r="E415" s="22" t="s">
        <v>684</v>
      </c>
      <c r="F415" s="22">
        <v>95</v>
      </c>
      <c r="G415" s="22" t="s">
        <v>684</v>
      </c>
      <c r="H415" s="22" t="s">
        <v>684</v>
      </c>
      <c r="I415" s="22">
        <v>95</v>
      </c>
      <c r="J415" s="23" t="s">
        <v>684</v>
      </c>
      <c r="K415" s="23" t="s">
        <v>684</v>
      </c>
      <c r="L415" s="23" t="s">
        <v>684</v>
      </c>
      <c r="M415" s="23" t="s">
        <v>684</v>
      </c>
      <c r="N415" s="23" t="s">
        <v>684</v>
      </c>
      <c r="O415" s="24" t="s">
        <v>684</v>
      </c>
      <c r="P415" s="24">
        <v>3</v>
      </c>
      <c r="Q415" s="24" t="s">
        <v>684</v>
      </c>
      <c r="R415" s="24" t="s">
        <v>684</v>
      </c>
      <c r="S415" s="24">
        <v>3</v>
      </c>
      <c r="T415" s="25" t="s">
        <v>684</v>
      </c>
      <c r="U415" s="25">
        <v>3</v>
      </c>
      <c r="V415" s="25" t="s">
        <v>684</v>
      </c>
      <c r="W415" s="25" t="s">
        <v>684</v>
      </c>
      <c r="X415" s="25">
        <v>3</v>
      </c>
      <c r="Y415" s="26" t="s">
        <v>684</v>
      </c>
      <c r="Z415" s="26">
        <v>188</v>
      </c>
      <c r="AA415" s="26" t="s">
        <v>684</v>
      </c>
      <c r="AB415" s="26" t="s">
        <v>684</v>
      </c>
      <c r="AC415" s="26">
        <v>188</v>
      </c>
      <c r="AD415" s="27" t="s">
        <v>684</v>
      </c>
      <c r="AE415" s="27">
        <v>19</v>
      </c>
      <c r="AF415" s="27" t="s">
        <v>684</v>
      </c>
      <c r="AG415" s="27" t="s">
        <v>684</v>
      </c>
      <c r="AH415" s="27">
        <v>19</v>
      </c>
      <c r="AI415" s="28" t="s">
        <v>684</v>
      </c>
    </row>
    <row r="416" spans="1:35" x14ac:dyDescent="0.45">
      <c r="A416" s="19">
        <v>2015</v>
      </c>
      <c r="B416" s="20">
        <v>40211</v>
      </c>
      <c r="C416" s="21" t="s">
        <v>505</v>
      </c>
      <c r="D416" s="21" t="s">
        <v>37</v>
      </c>
      <c r="E416" s="22">
        <v>4949</v>
      </c>
      <c r="F416" s="22" t="s">
        <v>684</v>
      </c>
      <c r="G416" s="22" t="s">
        <v>684</v>
      </c>
      <c r="H416" s="22" t="s">
        <v>684</v>
      </c>
      <c r="I416" s="22">
        <v>4949</v>
      </c>
      <c r="J416" s="23" t="s">
        <v>684</v>
      </c>
      <c r="K416" s="23" t="s">
        <v>684</v>
      </c>
      <c r="L416" s="23" t="s">
        <v>684</v>
      </c>
      <c r="M416" s="23" t="s">
        <v>684</v>
      </c>
      <c r="N416" s="23" t="s">
        <v>684</v>
      </c>
      <c r="O416" s="24">
        <v>10.199999999999999</v>
      </c>
      <c r="P416" s="24" t="s">
        <v>684</v>
      </c>
      <c r="Q416" s="24" t="s">
        <v>684</v>
      </c>
      <c r="R416" s="24" t="s">
        <v>684</v>
      </c>
      <c r="S416" s="24">
        <v>10.199999999999999</v>
      </c>
      <c r="T416" s="25" t="s">
        <v>684</v>
      </c>
      <c r="U416" s="25" t="s">
        <v>684</v>
      </c>
      <c r="V416" s="25" t="s">
        <v>684</v>
      </c>
      <c r="W416" s="25" t="s">
        <v>684</v>
      </c>
      <c r="X416" s="25" t="s">
        <v>684</v>
      </c>
      <c r="Y416" s="26">
        <v>486</v>
      </c>
      <c r="Z416" s="26" t="s">
        <v>684</v>
      </c>
      <c r="AA416" s="26" t="s">
        <v>684</v>
      </c>
      <c r="AB416" s="26" t="s">
        <v>684</v>
      </c>
      <c r="AC416" s="26">
        <v>486</v>
      </c>
      <c r="AD416" s="27">
        <v>263</v>
      </c>
      <c r="AE416" s="27" t="s">
        <v>684</v>
      </c>
      <c r="AF416" s="27" t="s">
        <v>684</v>
      </c>
      <c r="AG416" s="27" t="s">
        <v>684</v>
      </c>
      <c r="AH416" s="27">
        <v>263</v>
      </c>
      <c r="AI416" s="28">
        <v>588</v>
      </c>
    </row>
    <row r="417" spans="1:35" x14ac:dyDescent="0.45">
      <c r="A417" s="19">
        <v>2015</v>
      </c>
      <c r="B417" s="20">
        <v>40211</v>
      </c>
      <c r="C417" s="21" t="s">
        <v>505</v>
      </c>
      <c r="D417" s="21" t="s">
        <v>93</v>
      </c>
      <c r="E417" s="22">
        <v>79</v>
      </c>
      <c r="F417" s="22" t="s">
        <v>684</v>
      </c>
      <c r="G417" s="22" t="s">
        <v>684</v>
      </c>
      <c r="H417" s="22" t="s">
        <v>684</v>
      </c>
      <c r="I417" s="22">
        <v>79</v>
      </c>
      <c r="J417" s="23" t="s">
        <v>684</v>
      </c>
      <c r="K417" s="23" t="s">
        <v>684</v>
      </c>
      <c r="L417" s="23" t="s">
        <v>684</v>
      </c>
      <c r="M417" s="23" t="s">
        <v>684</v>
      </c>
      <c r="N417" s="23" t="s">
        <v>684</v>
      </c>
      <c r="O417" s="24">
        <v>3</v>
      </c>
      <c r="P417" s="24" t="s">
        <v>684</v>
      </c>
      <c r="Q417" s="24" t="s">
        <v>684</v>
      </c>
      <c r="R417" s="24" t="s">
        <v>684</v>
      </c>
      <c r="S417" s="24">
        <v>3</v>
      </c>
      <c r="T417" s="25" t="s">
        <v>684</v>
      </c>
      <c r="U417" s="25" t="s">
        <v>684</v>
      </c>
      <c r="V417" s="25" t="s">
        <v>684</v>
      </c>
      <c r="W417" s="25" t="s">
        <v>684</v>
      </c>
      <c r="X417" s="25" t="s">
        <v>684</v>
      </c>
      <c r="Y417" s="26">
        <v>143</v>
      </c>
      <c r="Z417" s="26" t="s">
        <v>684</v>
      </c>
      <c r="AA417" s="26" t="s">
        <v>684</v>
      </c>
      <c r="AB417" s="26" t="s">
        <v>684</v>
      </c>
      <c r="AC417" s="26">
        <v>143</v>
      </c>
      <c r="AD417" s="27">
        <v>4</v>
      </c>
      <c r="AE417" s="27" t="s">
        <v>684</v>
      </c>
      <c r="AF417" s="27" t="s">
        <v>684</v>
      </c>
      <c r="AG417" s="27" t="s">
        <v>684</v>
      </c>
      <c r="AH417" s="27">
        <v>4</v>
      </c>
      <c r="AI417" s="28" t="s">
        <v>684</v>
      </c>
    </row>
    <row r="418" spans="1:35" x14ac:dyDescent="0.45">
      <c r="A418" s="19">
        <v>2015</v>
      </c>
      <c r="B418" s="20">
        <v>40211</v>
      </c>
      <c r="C418" s="21" t="s">
        <v>505</v>
      </c>
      <c r="D418" s="21" t="s">
        <v>93</v>
      </c>
      <c r="E418" s="22">
        <v>17687</v>
      </c>
      <c r="F418" s="22" t="s">
        <v>684</v>
      </c>
      <c r="G418" s="22" t="s">
        <v>684</v>
      </c>
      <c r="H418" s="22" t="s">
        <v>684</v>
      </c>
      <c r="I418" s="22">
        <v>17687</v>
      </c>
      <c r="J418" s="23">
        <v>0</v>
      </c>
      <c r="K418" s="23" t="s">
        <v>684</v>
      </c>
      <c r="L418" s="23" t="s">
        <v>684</v>
      </c>
      <c r="M418" s="23" t="s">
        <v>684</v>
      </c>
      <c r="N418" s="23">
        <v>0</v>
      </c>
      <c r="O418" s="24">
        <v>31.2</v>
      </c>
      <c r="P418" s="24" t="s">
        <v>684</v>
      </c>
      <c r="Q418" s="24" t="s">
        <v>684</v>
      </c>
      <c r="R418" s="24" t="s">
        <v>684</v>
      </c>
      <c r="S418" s="24">
        <v>31.2</v>
      </c>
      <c r="T418" s="25">
        <v>0</v>
      </c>
      <c r="U418" s="25" t="s">
        <v>684</v>
      </c>
      <c r="V418" s="25" t="s">
        <v>684</v>
      </c>
      <c r="W418" s="25" t="s">
        <v>684</v>
      </c>
      <c r="X418" s="25">
        <v>0</v>
      </c>
      <c r="Y418" s="26">
        <v>1491</v>
      </c>
      <c r="Z418" s="26" t="s">
        <v>684</v>
      </c>
      <c r="AA418" s="26" t="s">
        <v>684</v>
      </c>
      <c r="AB418" s="26" t="s">
        <v>684</v>
      </c>
      <c r="AC418" s="26">
        <v>1491</v>
      </c>
      <c r="AD418" s="27">
        <v>941</v>
      </c>
      <c r="AE418" s="27" t="s">
        <v>684</v>
      </c>
      <c r="AF418" s="27" t="s">
        <v>684</v>
      </c>
      <c r="AG418" s="27" t="s">
        <v>684</v>
      </c>
      <c r="AH418" s="27">
        <v>941</v>
      </c>
      <c r="AI418" s="28">
        <v>14239</v>
      </c>
    </row>
    <row r="419" spans="1:35" x14ac:dyDescent="0.45">
      <c r="A419" s="19">
        <v>2015</v>
      </c>
      <c r="B419" s="20">
        <v>40211</v>
      </c>
      <c r="C419" s="21" t="s">
        <v>505</v>
      </c>
      <c r="D419" s="21" t="s">
        <v>133</v>
      </c>
      <c r="E419" s="22">
        <v>65</v>
      </c>
      <c r="F419" s="22" t="s">
        <v>684</v>
      </c>
      <c r="G419" s="22" t="s">
        <v>684</v>
      </c>
      <c r="H419" s="22" t="s">
        <v>684</v>
      </c>
      <c r="I419" s="22">
        <v>65</v>
      </c>
      <c r="J419" s="23">
        <v>0</v>
      </c>
      <c r="K419" s="23" t="s">
        <v>684</v>
      </c>
      <c r="L419" s="23" t="s">
        <v>684</v>
      </c>
      <c r="M419" s="23" t="s">
        <v>684</v>
      </c>
      <c r="N419" s="23">
        <v>0</v>
      </c>
      <c r="O419" s="24">
        <v>0.1</v>
      </c>
      <c r="P419" s="24" t="s">
        <v>684</v>
      </c>
      <c r="Q419" s="24" t="s">
        <v>684</v>
      </c>
      <c r="R419" s="24" t="s">
        <v>684</v>
      </c>
      <c r="S419" s="24">
        <v>0.1</v>
      </c>
      <c r="T419" s="25">
        <v>0</v>
      </c>
      <c r="U419" s="25" t="s">
        <v>684</v>
      </c>
      <c r="V419" s="25" t="s">
        <v>684</v>
      </c>
      <c r="W419" s="25" t="s">
        <v>684</v>
      </c>
      <c r="X419" s="25">
        <v>0</v>
      </c>
      <c r="Y419" s="26">
        <v>3</v>
      </c>
      <c r="Z419" s="26" t="s">
        <v>684</v>
      </c>
      <c r="AA419" s="26" t="s">
        <v>684</v>
      </c>
      <c r="AB419" s="26" t="s">
        <v>684</v>
      </c>
      <c r="AC419" s="26">
        <v>3</v>
      </c>
      <c r="AD419" s="27">
        <v>3</v>
      </c>
      <c r="AE419" s="27" t="s">
        <v>684</v>
      </c>
      <c r="AF419" s="27" t="s">
        <v>684</v>
      </c>
      <c r="AG419" s="27" t="s">
        <v>684</v>
      </c>
      <c r="AH419" s="27">
        <v>3</v>
      </c>
      <c r="AI419" s="28">
        <v>31</v>
      </c>
    </row>
    <row r="420" spans="1:35" x14ac:dyDescent="0.45">
      <c r="A420" s="19">
        <v>2015</v>
      </c>
      <c r="B420" s="20">
        <v>40212</v>
      </c>
      <c r="C420" s="21" t="s">
        <v>506</v>
      </c>
      <c r="D420" s="21" t="s">
        <v>56</v>
      </c>
      <c r="E420" s="22" t="s">
        <v>684</v>
      </c>
      <c r="F420" s="22">
        <v>8</v>
      </c>
      <c r="G420" s="22">
        <v>1885</v>
      </c>
      <c r="H420" s="22" t="s">
        <v>684</v>
      </c>
      <c r="I420" s="22">
        <v>1893</v>
      </c>
      <c r="J420" s="23" t="s">
        <v>684</v>
      </c>
      <c r="K420" s="23">
        <v>25</v>
      </c>
      <c r="L420" s="23">
        <v>1236</v>
      </c>
      <c r="M420" s="23" t="s">
        <v>684</v>
      </c>
      <c r="N420" s="23">
        <v>1261</v>
      </c>
      <c r="O420" s="24" t="s">
        <v>684</v>
      </c>
      <c r="P420" s="24">
        <v>1</v>
      </c>
      <c r="Q420" s="24">
        <v>67.2</v>
      </c>
      <c r="R420" s="24" t="s">
        <v>684</v>
      </c>
      <c r="S420" s="24">
        <v>68.2</v>
      </c>
      <c r="T420" s="25" t="s">
        <v>684</v>
      </c>
      <c r="U420" s="25">
        <v>1</v>
      </c>
      <c r="V420" s="25">
        <v>66.3</v>
      </c>
      <c r="W420" s="25" t="s">
        <v>684</v>
      </c>
      <c r="X420" s="25">
        <v>67.3</v>
      </c>
      <c r="Y420" s="26" t="s">
        <v>684</v>
      </c>
      <c r="Z420" s="26" t="s">
        <v>684</v>
      </c>
      <c r="AA420" s="26" t="s">
        <v>684</v>
      </c>
      <c r="AB420" s="26" t="s">
        <v>684</v>
      </c>
      <c r="AC420" s="26" t="s">
        <v>684</v>
      </c>
      <c r="AD420" s="27" t="s">
        <v>684</v>
      </c>
      <c r="AE420" s="27">
        <v>5</v>
      </c>
      <c r="AF420" s="27">
        <v>49</v>
      </c>
      <c r="AG420" s="27" t="s">
        <v>684</v>
      </c>
      <c r="AH420" s="27">
        <v>54</v>
      </c>
      <c r="AI420" s="28" t="s">
        <v>684</v>
      </c>
    </row>
    <row r="421" spans="1:35" x14ac:dyDescent="0.45">
      <c r="A421" s="19">
        <v>2015</v>
      </c>
      <c r="B421" s="20">
        <v>40228</v>
      </c>
      <c r="C421" s="21" t="s">
        <v>507</v>
      </c>
      <c r="D421" s="21" t="s">
        <v>35</v>
      </c>
      <c r="E421" s="22">
        <v>40434</v>
      </c>
      <c r="F421" s="22">
        <v>14</v>
      </c>
      <c r="G421" s="22">
        <v>5</v>
      </c>
      <c r="H421" s="22">
        <v>0</v>
      </c>
      <c r="I421" s="22">
        <v>40453</v>
      </c>
      <c r="J421" s="23">
        <v>20</v>
      </c>
      <c r="K421" s="23">
        <v>24</v>
      </c>
      <c r="L421" s="23">
        <v>4</v>
      </c>
      <c r="M421" s="23">
        <v>0</v>
      </c>
      <c r="N421" s="23">
        <v>48</v>
      </c>
      <c r="O421" s="24">
        <v>38.799999999999997</v>
      </c>
      <c r="P421" s="24">
        <v>3</v>
      </c>
      <c r="Q421" s="24">
        <v>7</v>
      </c>
      <c r="R421" s="24">
        <v>0</v>
      </c>
      <c r="S421" s="24">
        <v>48.8</v>
      </c>
      <c r="T421" s="25">
        <v>19.899999999999999</v>
      </c>
      <c r="U421" s="25">
        <v>1</v>
      </c>
      <c r="V421" s="25">
        <v>5</v>
      </c>
      <c r="W421" s="25">
        <v>0</v>
      </c>
      <c r="X421" s="25">
        <v>25.9</v>
      </c>
      <c r="Y421" s="26">
        <v>25</v>
      </c>
      <c r="Z421" s="26">
        <v>27</v>
      </c>
      <c r="AA421" s="26">
        <v>16</v>
      </c>
      <c r="AB421" s="26">
        <v>0</v>
      </c>
      <c r="AC421" s="26">
        <v>68</v>
      </c>
      <c r="AD421" s="27">
        <v>358</v>
      </c>
      <c r="AE421" s="27">
        <v>0</v>
      </c>
      <c r="AF421" s="27">
        <v>0</v>
      </c>
      <c r="AG421" s="27">
        <v>0</v>
      </c>
      <c r="AH421" s="27">
        <v>358</v>
      </c>
      <c r="AI421" s="28">
        <v>0</v>
      </c>
    </row>
    <row r="422" spans="1:35" x14ac:dyDescent="0.45">
      <c r="A422" s="19">
        <v>2015</v>
      </c>
      <c r="B422" s="20">
        <v>44372</v>
      </c>
      <c r="C422" s="21" t="s">
        <v>508</v>
      </c>
      <c r="D422" s="21" t="s">
        <v>74</v>
      </c>
      <c r="E422" s="22">
        <v>3995</v>
      </c>
      <c r="F422" s="22">
        <v>146</v>
      </c>
      <c r="G422" s="22">
        <v>0</v>
      </c>
      <c r="H422" s="22">
        <v>0</v>
      </c>
      <c r="I422" s="22">
        <v>4141</v>
      </c>
      <c r="J422" s="23">
        <v>0</v>
      </c>
      <c r="K422" s="23">
        <v>172</v>
      </c>
      <c r="L422" s="23">
        <v>0</v>
      </c>
      <c r="M422" s="23">
        <v>0</v>
      </c>
      <c r="N422" s="23">
        <v>172</v>
      </c>
      <c r="O422" s="24">
        <v>6.9</v>
      </c>
      <c r="P422" s="24">
        <v>54.9</v>
      </c>
      <c r="Q422" s="24">
        <v>0</v>
      </c>
      <c r="R422" s="24">
        <v>0</v>
      </c>
      <c r="S422" s="24">
        <v>61.8</v>
      </c>
      <c r="T422" s="25">
        <v>6.9</v>
      </c>
      <c r="U422" s="25">
        <v>54.9</v>
      </c>
      <c r="V422" s="25">
        <v>0</v>
      </c>
      <c r="W422" s="25">
        <v>0</v>
      </c>
      <c r="X422" s="25">
        <v>61.8</v>
      </c>
      <c r="Y422" s="26">
        <v>240</v>
      </c>
      <c r="Z422" s="26">
        <v>2196</v>
      </c>
      <c r="AA422" s="26">
        <v>0</v>
      </c>
      <c r="AB422" s="26">
        <v>0</v>
      </c>
      <c r="AC422" s="26">
        <v>2436</v>
      </c>
      <c r="AD422" s="27">
        <v>20</v>
      </c>
      <c r="AE422" s="27">
        <v>205</v>
      </c>
      <c r="AF422" s="27">
        <v>0</v>
      </c>
      <c r="AG422" s="27">
        <v>0</v>
      </c>
      <c r="AH422" s="27">
        <v>225</v>
      </c>
      <c r="AI422" s="28" t="s">
        <v>684</v>
      </c>
    </row>
    <row r="423" spans="1:35" x14ac:dyDescent="0.45">
      <c r="A423" s="19">
        <v>2015</v>
      </c>
      <c r="B423" s="20">
        <v>55787</v>
      </c>
      <c r="C423" s="21" t="s">
        <v>509</v>
      </c>
      <c r="D423" s="21" t="s">
        <v>58</v>
      </c>
      <c r="E423" s="22">
        <v>0</v>
      </c>
      <c r="F423" s="22">
        <v>8</v>
      </c>
      <c r="G423" s="22">
        <v>0</v>
      </c>
      <c r="H423" s="22">
        <v>0</v>
      </c>
      <c r="I423" s="22">
        <v>8</v>
      </c>
      <c r="J423" s="23">
        <v>0</v>
      </c>
      <c r="K423" s="23">
        <v>26</v>
      </c>
      <c r="L423" s="23">
        <v>0</v>
      </c>
      <c r="M423" s="23">
        <v>0</v>
      </c>
      <c r="N423" s="23">
        <v>26</v>
      </c>
      <c r="O423" s="24">
        <v>0</v>
      </c>
      <c r="P423" s="24">
        <v>0.1</v>
      </c>
      <c r="Q423" s="24">
        <v>0</v>
      </c>
      <c r="R423" s="24">
        <v>0</v>
      </c>
      <c r="S423" s="24">
        <v>0.1</v>
      </c>
      <c r="T423" s="25">
        <v>0</v>
      </c>
      <c r="U423" s="25">
        <v>0.1</v>
      </c>
      <c r="V423" s="25">
        <v>0</v>
      </c>
      <c r="W423" s="25">
        <v>0</v>
      </c>
      <c r="X423" s="25">
        <v>0.1</v>
      </c>
      <c r="Y423" s="26">
        <v>0</v>
      </c>
      <c r="Z423" s="26">
        <v>0</v>
      </c>
      <c r="AA423" s="26">
        <v>0</v>
      </c>
      <c r="AB423" s="26">
        <v>0</v>
      </c>
      <c r="AC423" s="26">
        <v>0</v>
      </c>
      <c r="AD423" s="27">
        <v>0</v>
      </c>
      <c r="AE423" s="27">
        <v>112</v>
      </c>
      <c r="AF423" s="27">
        <v>0</v>
      </c>
      <c r="AG423" s="27">
        <v>0</v>
      </c>
      <c r="AH423" s="27">
        <v>112</v>
      </c>
      <c r="AI423" s="28" t="s">
        <v>684</v>
      </c>
    </row>
    <row r="424" spans="1:35" x14ac:dyDescent="0.45">
      <c r="A424" s="19">
        <v>2015</v>
      </c>
      <c r="B424" s="20">
        <v>55937</v>
      </c>
      <c r="C424" s="21" t="s">
        <v>510</v>
      </c>
      <c r="D424" s="21" t="s">
        <v>74</v>
      </c>
      <c r="E424" s="22" t="s">
        <v>684</v>
      </c>
      <c r="F424" s="22">
        <v>8</v>
      </c>
      <c r="G424" s="22" t="s">
        <v>684</v>
      </c>
      <c r="H424" s="22" t="s">
        <v>684</v>
      </c>
      <c r="I424" s="22">
        <v>8</v>
      </c>
      <c r="J424" s="23" t="s">
        <v>684</v>
      </c>
      <c r="K424" s="23">
        <v>40</v>
      </c>
      <c r="L424" s="23" t="s">
        <v>684</v>
      </c>
      <c r="M424" s="23" t="s">
        <v>684</v>
      </c>
      <c r="N424" s="23">
        <v>40</v>
      </c>
      <c r="O424" s="24" t="s">
        <v>684</v>
      </c>
      <c r="P424" s="24">
        <v>8</v>
      </c>
      <c r="Q424" s="24" t="s">
        <v>684</v>
      </c>
      <c r="R424" s="24" t="s">
        <v>684</v>
      </c>
      <c r="S424" s="24">
        <v>8</v>
      </c>
      <c r="T424" s="25" t="s">
        <v>684</v>
      </c>
      <c r="U424" s="25">
        <v>7</v>
      </c>
      <c r="V424" s="25" t="s">
        <v>684</v>
      </c>
      <c r="W424" s="25" t="s">
        <v>684</v>
      </c>
      <c r="X424" s="25">
        <v>7</v>
      </c>
      <c r="Y424" s="26" t="s">
        <v>684</v>
      </c>
      <c r="Z424" s="26">
        <v>234</v>
      </c>
      <c r="AA424" s="26" t="s">
        <v>684</v>
      </c>
      <c r="AB424" s="26" t="s">
        <v>684</v>
      </c>
      <c r="AC424" s="26">
        <v>234</v>
      </c>
      <c r="AD424" s="27" t="s">
        <v>684</v>
      </c>
      <c r="AE424" s="27">
        <v>52</v>
      </c>
      <c r="AF424" s="27" t="s">
        <v>684</v>
      </c>
      <c r="AG424" s="27" t="s">
        <v>684</v>
      </c>
      <c r="AH424" s="27">
        <v>52</v>
      </c>
      <c r="AI424" s="28" t="s">
        <v>684</v>
      </c>
    </row>
    <row r="426" spans="1:35" x14ac:dyDescent="0.45">
      <c r="S426" s="47"/>
    </row>
  </sheetData>
  <autoFilter ref="A3:AI424"/>
  <mergeCells count="10">
    <mergeCell ref="A1:D1"/>
    <mergeCell ref="E1:X1"/>
    <mergeCell ref="Y1:AH1"/>
    <mergeCell ref="A2:D2"/>
    <mergeCell ref="E2:I2"/>
    <mergeCell ref="J2:N2"/>
    <mergeCell ref="O2:S2"/>
    <mergeCell ref="T2:X2"/>
    <mergeCell ref="Y2:AC2"/>
    <mergeCell ref="AD2:AH2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43"/>
  <sheetViews>
    <sheetView zoomScale="85" workbookViewId="0">
      <pane xSplit="4" ySplit="3" topLeftCell="E496" activePane="bottomRight" state="frozen"/>
      <selection pane="topRight" activeCell="E1" sqref="E1"/>
      <selection pane="bottomLeft" activeCell="A4" sqref="A4"/>
      <selection pane="bottomRight" activeCell="S543" sqref="S543:S544"/>
    </sheetView>
  </sheetViews>
  <sheetFormatPr defaultColWidth="9.1328125" defaultRowHeight="14.25" x14ac:dyDescent="0.45"/>
  <cols>
    <col min="1" max="1" width="6.86328125" style="11" bestFit="1" customWidth="1"/>
    <col min="2" max="2" width="10.265625" style="11" bestFit="1" customWidth="1"/>
    <col min="3" max="3" width="41.1328125" style="11" bestFit="1" customWidth="1"/>
    <col min="4" max="4" width="10.265625" style="11" bestFit="1" customWidth="1"/>
    <col min="5" max="7" width="13.73046875" style="11" bestFit="1" customWidth="1"/>
    <col min="8" max="8" width="15.3984375" style="11" bestFit="1" customWidth="1"/>
    <col min="9" max="12" width="13.73046875" style="11" bestFit="1" customWidth="1"/>
    <col min="13" max="13" width="15.3984375" style="11" bestFit="1" customWidth="1"/>
    <col min="14" max="17" width="13.73046875" style="11" bestFit="1" customWidth="1"/>
    <col min="18" max="18" width="15.3984375" style="11" bestFit="1" customWidth="1"/>
    <col min="19" max="22" width="13.73046875" style="11" bestFit="1" customWidth="1"/>
    <col min="23" max="23" width="15.3984375" style="11" bestFit="1" customWidth="1"/>
    <col min="24" max="27" width="13.73046875" style="11" bestFit="1" customWidth="1"/>
    <col min="28" max="28" width="15.3984375" style="11" bestFit="1" customWidth="1"/>
    <col min="29" max="32" width="13.73046875" style="11" bestFit="1" customWidth="1"/>
    <col min="33" max="33" width="15.3984375" style="11" bestFit="1" customWidth="1"/>
    <col min="34" max="34" width="13.73046875" style="11" bestFit="1" customWidth="1"/>
    <col min="35" max="35" width="15.3984375" style="11" bestFit="1" customWidth="1"/>
    <col min="36" max="256" width="9.1328125" style="11"/>
    <col min="257" max="257" width="6.86328125" style="11" bestFit="1" customWidth="1"/>
    <col min="258" max="258" width="10.265625" style="11" bestFit="1" customWidth="1"/>
    <col min="259" max="259" width="41.1328125" style="11" bestFit="1" customWidth="1"/>
    <col min="260" max="260" width="10.265625" style="11" bestFit="1" customWidth="1"/>
    <col min="261" max="263" width="13.73046875" style="11" bestFit="1" customWidth="1"/>
    <col min="264" max="264" width="15.3984375" style="11" bestFit="1" customWidth="1"/>
    <col min="265" max="268" width="13.73046875" style="11" bestFit="1" customWidth="1"/>
    <col min="269" max="269" width="15.3984375" style="11" bestFit="1" customWidth="1"/>
    <col min="270" max="273" width="13.73046875" style="11" bestFit="1" customWidth="1"/>
    <col min="274" max="274" width="15.3984375" style="11" bestFit="1" customWidth="1"/>
    <col min="275" max="278" width="13.73046875" style="11" bestFit="1" customWidth="1"/>
    <col min="279" max="279" width="15.3984375" style="11" bestFit="1" customWidth="1"/>
    <col min="280" max="283" width="13.73046875" style="11" bestFit="1" customWidth="1"/>
    <col min="284" max="284" width="15.3984375" style="11" bestFit="1" customWidth="1"/>
    <col min="285" max="288" width="13.73046875" style="11" bestFit="1" customWidth="1"/>
    <col min="289" max="289" width="15.3984375" style="11" bestFit="1" customWidth="1"/>
    <col min="290" max="290" width="13.73046875" style="11" bestFit="1" customWidth="1"/>
    <col min="291" max="291" width="15.3984375" style="11" bestFit="1" customWidth="1"/>
    <col min="292" max="512" width="9.1328125" style="11"/>
    <col min="513" max="513" width="6.86328125" style="11" bestFit="1" customWidth="1"/>
    <col min="514" max="514" width="10.265625" style="11" bestFit="1" customWidth="1"/>
    <col min="515" max="515" width="41.1328125" style="11" bestFit="1" customWidth="1"/>
    <col min="516" max="516" width="10.265625" style="11" bestFit="1" customWidth="1"/>
    <col min="517" max="519" width="13.73046875" style="11" bestFit="1" customWidth="1"/>
    <col min="520" max="520" width="15.3984375" style="11" bestFit="1" customWidth="1"/>
    <col min="521" max="524" width="13.73046875" style="11" bestFit="1" customWidth="1"/>
    <col min="525" max="525" width="15.3984375" style="11" bestFit="1" customWidth="1"/>
    <col min="526" max="529" width="13.73046875" style="11" bestFit="1" customWidth="1"/>
    <col min="530" max="530" width="15.3984375" style="11" bestFit="1" customWidth="1"/>
    <col min="531" max="534" width="13.73046875" style="11" bestFit="1" customWidth="1"/>
    <col min="535" max="535" width="15.3984375" style="11" bestFit="1" customWidth="1"/>
    <col min="536" max="539" width="13.73046875" style="11" bestFit="1" customWidth="1"/>
    <col min="540" max="540" width="15.3984375" style="11" bestFit="1" customWidth="1"/>
    <col min="541" max="544" width="13.73046875" style="11" bestFit="1" customWidth="1"/>
    <col min="545" max="545" width="15.3984375" style="11" bestFit="1" customWidth="1"/>
    <col min="546" max="546" width="13.73046875" style="11" bestFit="1" customWidth="1"/>
    <col min="547" max="547" width="15.3984375" style="11" bestFit="1" customWidth="1"/>
    <col min="548" max="768" width="9.1328125" style="11"/>
    <col min="769" max="769" width="6.86328125" style="11" bestFit="1" customWidth="1"/>
    <col min="770" max="770" width="10.265625" style="11" bestFit="1" customWidth="1"/>
    <col min="771" max="771" width="41.1328125" style="11" bestFit="1" customWidth="1"/>
    <col min="772" max="772" width="10.265625" style="11" bestFit="1" customWidth="1"/>
    <col min="773" max="775" width="13.73046875" style="11" bestFit="1" customWidth="1"/>
    <col min="776" max="776" width="15.3984375" style="11" bestFit="1" customWidth="1"/>
    <col min="777" max="780" width="13.73046875" style="11" bestFit="1" customWidth="1"/>
    <col min="781" max="781" width="15.3984375" style="11" bestFit="1" customWidth="1"/>
    <col min="782" max="785" width="13.73046875" style="11" bestFit="1" customWidth="1"/>
    <col min="786" max="786" width="15.3984375" style="11" bestFit="1" customWidth="1"/>
    <col min="787" max="790" width="13.73046875" style="11" bestFit="1" customWidth="1"/>
    <col min="791" max="791" width="15.3984375" style="11" bestFit="1" customWidth="1"/>
    <col min="792" max="795" width="13.73046875" style="11" bestFit="1" customWidth="1"/>
    <col min="796" max="796" width="15.3984375" style="11" bestFit="1" customWidth="1"/>
    <col min="797" max="800" width="13.73046875" style="11" bestFit="1" customWidth="1"/>
    <col min="801" max="801" width="15.3984375" style="11" bestFit="1" customWidth="1"/>
    <col min="802" max="802" width="13.73046875" style="11" bestFit="1" customWidth="1"/>
    <col min="803" max="803" width="15.3984375" style="11" bestFit="1" customWidth="1"/>
    <col min="804" max="1024" width="9.1328125" style="11"/>
    <col min="1025" max="1025" width="6.86328125" style="11" bestFit="1" customWidth="1"/>
    <col min="1026" max="1026" width="10.265625" style="11" bestFit="1" customWidth="1"/>
    <col min="1027" max="1027" width="41.1328125" style="11" bestFit="1" customWidth="1"/>
    <col min="1028" max="1028" width="10.265625" style="11" bestFit="1" customWidth="1"/>
    <col min="1029" max="1031" width="13.73046875" style="11" bestFit="1" customWidth="1"/>
    <col min="1032" max="1032" width="15.3984375" style="11" bestFit="1" customWidth="1"/>
    <col min="1033" max="1036" width="13.73046875" style="11" bestFit="1" customWidth="1"/>
    <col min="1037" max="1037" width="15.3984375" style="11" bestFit="1" customWidth="1"/>
    <col min="1038" max="1041" width="13.73046875" style="11" bestFit="1" customWidth="1"/>
    <col min="1042" max="1042" width="15.3984375" style="11" bestFit="1" customWidth="1"/>
    <col min="1043" max="1046" width="13.73046875" style="11" bestFit="1" customWidth="1"/>
    <col min="1047" max="1047" width="15.3984375" style="11" bestFit="1" customWidth="1"/>
    <col min="1048" max="1051" width="13.73046875" style="11" bestFit="1" customWidth="1"/>
    <col min="1052" max="1052" width="15.3984375" style="11" bestFit="1" customWidth="1"/>
    <col min="1053" max="1056" width="13.73046875" style="11" bestFit="1" customWidth="1"/>
    <col min="1057" max="1057" width="15.3984375" style="11" bestFit="1" customWidth="1"/>
    <col min="1058" max="1058" width="13.73046875" style="11" bestFit="1" customWidth="1"/>
    <col min="1059" max="1059" width="15.3984375" style="11" bestFit="1" customWidth="1"/>
    <col min="1060" max="1280" width="9.1328125" style="11"/>
    <col min="1281" max="1281" width="6.86328125" style="11" bestFit="1" customWidth="1"/>
    <col min="1282" max="1282" width="10.265625" style="11" bestFit="1" customWidth="1"/>
    <col min="1283" max="1283" width="41.1328125" style="11" bestFit="1" customWidth="1"/>
    <col min="1284" max="1284" width="10.265625" style="11" bestFit="1" customWidth="1"/>
    <col min="1285" max="1287" width="13.73046875" style="11" bestFit="1" customWidth="1"/>
    <col min="1288" max="1288" width="15.3984375" style="11" bestFit="1" customWidth="1"/>
    <col min="1289" max="1292" width="13.73046875" style="11" bestFit="1" customWidth="1"/>
    <col min="1293" max="1293" width="15.3984375" style="11" bestFit="1" customWidth="1"/>
    <col min="1294" max="1297" width="13.73046875" style="11" bestFit="1" customWidth="1"/>
    <col min="1298" max="1298" width="15.3984375" style="11" bestFit="1" customWidth="1"/>
    <col min="1299" max="1302" width="13.73046875" style="11" bestFit="1" customWidth="1"/>
    <col min="1303" max="1303" width="15.3984375" style="11" bestFit="1" customWidth="1"/>
    <col min="1304" max="1307" width="13.73046875" style="11" bestFit="1" customWidth="1"/>
    <col min="1308" max="1308" width="15.3984375" style="11" bestFit="1" customWidth="1"/>
    <col min="1309" max="1312" width="13.73046875" style="11" bestFit="1" customWidth="1"/>
    <col min="1313" max="1313" width="15.3984375" style="11" bestFit="1" customWidth="1"/>
    <col min="1314" max="1314" width="13.73046875" style="11" bestFit="1" customWidth="1"/>
    <col min="1315" max="1315" width="15.3984375" style="11" bestFit="1" customWidth="1"/>
    <col min="1316" max="1536" width="9.1328125" style="11"/>
    <col min="1537" max="1537" width="6.86328125" style="11" bestFit="1" customWidth="1"/>
    <col min="1538" max="1538" width="10.265625" style="11" bestFit="1" customWidth="1"/>
    <col min="1539" max="1539" width="41.1328125" style="11" bestFit="1" customWidth="1"/>
    <col min="1540" max="1540" width="10.265625" style="11" bestFit="1" customWidth="1"/>
    <col min="1541" max="1543" width="13.73046875" style="11" bestFit="1" customWidth="1"/>
    <col min="1544" max="1544" width="15.3984375" style="11" bestFit="1" customWidth="1"/>
    <col min="1545" max="1548" width="13.73046875" style="11" bestFit="1" customWidth="1"/>
    <col min="1549" max="1549" width="15.3984375" style="11" bestFit="1" customWidth="1"/>
    <col min="1550" max="1553" width="13.73046875" style="11" bestFit="1" customWidth="1"/>
    <col min="1554" max="1554" width="15.3984375" style="11" bestFit="1" customWidth="1"/>
    <col min="1555" max="1558" width="13.73046875" style="11" bestFit="1" customWidth="1"/>
    <col min="1559" max="1559" width="15.3984375" style="11" bestFit="1" customWidth="1"/>
    <col min="1560" max="1563" width="13.73046875" style="11" bestFit="1" customWidth="1"/>
    <col min="1564" max="1564" width="15.3984375" style="11" bestFit="1" customWidth="1"/>
    <col min="1565" max="1568" width="13.73046875" style="11" bestFit="1" customWidth="1"/>
    <col min="1569" max="1569" width="15.3984375" style="11" bestFit="1" customWidth="1"/>
    <col min="1570" max="1570" width="13.73046875" style="11" bestFit="1" customWidth="1"/>
    <col min="1571" max="1571" width="15.3984375" style="11" bestFit="1" customWidth="1"/>
    <col min="1572" max="1792" width="9.1328125" style="11"/>
    <col min="1793" max="1793" width="6.86328125" style="11" bestFit="1" customWidth="1"/>
    <col min="1794" max="1794" width="10.265625" style="11" bestFit="1" customWidth="1"/>
    <col min="1795" max="1795" width="41.1328125" style="11" bestFit="1" customWidth="1"/>
    <col min="1796" max="1796" width="10.265625" style="11" bestFit="1" customWidth="1"/>
    <col min="1797" max="1799" width="13.73046875" style="11" bestFit="1" customWidth="1"/>
    <col min="1800" max="1800" width="15.3984375" style="11" bestFit="1" customWidth="1"/>
    <col min="1801" max="1804" width="13.73046875" style="11" bestFit="1" customWidth="1"/>
    <col min="1805" max="1805" width="15.3984375" style="11" bestFit="1" customWidth="1"/>
    <col min="1806" max="1809" width="13.73046875" style="11" bestFit="1" customWidth="1"/>
    <col min="1810" max="1810" width="15.3984375" style="11" bestFit="1" customWidth="1"/>
    <col min="1811" max="1814" width="13.73046875" style="11" bestFit="1" customWidth="1"/>
    <col min="1815" max="1815" width="15.3984375" style="11" bestFit="1" customWidth="1"/>
    <col min="1816" max="1819" width="13.73046875" style="11" bestFit="1" customWidth="1"/>
    <col min="1820" max="1820" width="15.3984375" style="11" bestFit="1" customWidth="1"/>
    <col min="1821" max="1824" width="13.73046875" style="11" bestFit="1" customWidth="1"/>
    <col min="1825" max="1825" width="15.3984375" style="11" bestFit="1" customWidth="1"/>
    <col min="1826" max="1826" width="13.73046875" style="11" bestFit="1" customWidth="1"/>
    <col min="1827" max="1827" width="15.3984375" style="11" bestFit="1" customWidth="1"/>
    <col min="1828" max="2048" width="9.1328125" style="11"/>
    <col min="2049" max="2049" width="6.86328125" style="11" bestFit="1" customWidth="1"/>
    <col min="2050" max="2050" width="10.265625" style="11" bestFit="1" customWidth="1"/>
    <col min="2051" max="2051" width="41.1328125" style="11" bestFit="1" customWidth="1"/>
    <col min="2052" max="2052" width="10.265625" style="11" bestFit="1" customWidth="1"/>
    <col min="2053" max="2055" width="13.73046875" style="11" bestFit="1" customWidth="1"/>
    <col min="2056" max="2056" width="15.3984375" style="11" bestFit="1" customWidth="1"/>
    <col min="2057" max="2060" width="13.73046875" style="11" bestFit="1" customWidth="1"/>
    <col min="2061" max="2061" width="15.3984375" style="11" bestFit="1" customWidth="1"/>
    <col min="2062" max="2065" width="13.73046875" style="11" bestFit="1" customWidth="1"/>
    <col min="2066" max="2066" width="15.3984375" style="11" bestFit="1" customWidth="1"/>
    <col min="2067" max="2070" width="13.73046875" style="11" bestFit="1" customWidth="1"/>
    <col min="2071" max="2071" width="15.3984375" style="11" bestFit="1" customWidth="1"/>
    <col min="2072" max="2075" width="13.73046875" style="11" bestFit="1" customWidth="1"/>
    <col min="2076" max="2076" width="15.3984375" style="11" bestFit="1" customWidth="1"/>
    <col min="2077" max="2080" width="13.73046875" style="11" bestFit="1" customWidth="1"/>
    <col min="2081" max="2081" width="15.3984375" style="11" bestFit="1" customWidth="1"/>
    <col min="2082" max="2082" width="13.73046875" style="11" bestFit="1" customWidth="1"/>
    <col min="2083" max="2083" width="15.3984375" style="11" bestFit="1" customWidth="1"/>
    <col min="2084" max="2304" width="9.1328125" style="11"/>
    <col min="2305" max="2305" width="6.86328125" style="11" bestFit="1" customWidth="1"/>
    <col min="2306" max="2306" width="10.265625" style="11" bestFit="1" customWidth="1"/>
    <col min="2307" max="2307" width="41.1328125" style="11" bestFit="1" customWidth="1"/>
    <col min="2308" max="2308" width="10.265625" style="11" bestFit="1" customWidth="1"/>
    <col min="2309" max="2311" width="13.73046875" style="11" bestFit="1" customWidth="1"/>
    <col min="2312" max="2312" width="15.3984375" style="11" bestFit="1" customWidth="1"/>
    <col min="2313" max="2316" width="13.73046875" style="11" bestFit="1" customWidth="1"/>
    <col min="2317" max="2317" width="15.3984375" style="11" bestFit="1" customWidth="1"/>
    <col min="2318" max="2321" width="13.73046875" style="11" bestFit="1" customWidth="1"/>
    <col min="2322" max="2322" width="15.3984375" style="11" bestFit="1" customWidth="1"/>
    <col min="2323" max="2326" width="13.73046875" style="11" bestFit="1" customWidth="1"/>
    <col min="2327" max="2327" width="15.3984375" style="11" bestFit="1" customWidth="1"/>
    <col min="2328" max="2331" width="13.73046875" style="11" bestFit="1" customWidth="1"/>
    <col min="2332" max="2332" width="15.3984375" style="11" bestFit="1" customWidth="1"/>
    <col min="2333" max="2336" width="13.73046875" style="11" bestFit="1" customWidth="1"/>
    <col min="2337" max="2337" width="15.3984375" style="11" bestFit="1" customWidth="1"/>
    <col min="2338" max="2338" width="13.73046875" style="11" bestFit="1" customWidth="1"/>
    <col min="2339" max="2339" width="15.3984375" style="11" bestFit="1" customWidth="1"/>
    <col min="2340" max="2560" width="9.1328125" style="11"/>
    <col min="2561" max="2561" width="6.86328125" style="11" bestFit="1" customWidth="1"/>
    <col min="2562" max="2562" width="10.265625" style="11" bestFit="1" customWidth="1"/>
    <col min="2563" max="2563" width="41.1328125" style="11" bestFit="1" customWidth="1"/>
    <col min="2564" max="2564" width="10.265625" style="11" bestFit="1" customWidth="1"/>
    <col min="2565" max="2567" width="13.73046875" style="11" bestFit="1" customWidth="1"/>
    <col min="2568" max="2568" width="15.3984375" style="11" bestFit="1" customWidth="1"/>
    <col min="2569" max="2572" width="13.73046875" style="11" bestFit="1" customWidth="1"/>
    <col min="2573" max="2573" width="15.3984375" style="11" bestFit="1" customWidth="1"/>
    <col min="2574" max="2577" width="13.73046875" style="11" bestFit="1" customWidth="1"/>
    <col min="2578" max="2578" width="15.3984375" style="11" bestFit="1" customWidth="1"/>
    <col min="2579" max="2582" width="13.73046875" style="11" bestFit="1" customWidth="1"/>
    <col min="2583" max="2583" width="15.3984375" style="11" bestFit="1" customWidth="1"/>
    <col min="2584" max="2587" width="13.73046875" style="11" bestFit="1" customWidth="1"/>
    <col min="2588" max="2588" width="15.3984375" style="11" bestFit="1" customWidth="1"/>
    <col min="2589" max="2592" width="13.73046875" style="11" bestFit="1" customWidth="1"/>
    <col min="2593" max="2593" width="15.3984375" style="11" bestFit="1" customWidth="1"/>
    <col min="2594" max="2594" width="13.73046875" style="11" bestFit="1" customWidth="1"/>
    <col min="2595" max="2595" width="15.3984375" style="11" bestFit="1" customWidth="1"/>
    <col min="2596" max="2816" width="9.1328125" style="11"/>
    <col min="2817" max="2817" width="6.86328125" style="11" bestFit="1" customWidth="1"/>
    <col min="2818" max="2818" width="10.265625" style="11" bestFit="1" customWidth="1"/>
    <col min="2819" max="2819" width="41.1328125" style="11" bestFit="1" customWidth="1"/>
    <col min="2820" max="2820" width="10.265625" style="11" bestFit="1" customWidth="1"/>
    <col min="2821" max="2823" width="13.73046875" style="11" bestFit="1" customWidth="1"/>
    <col min="2824" max="2824" width="15.3984375" style="11" bestFit="1" customWidth="1"/>
    <col min="2825" max="2828" width="13.73046875" style="11" bestFit="1" customWidth="1"/>
    <col min="2829" max="2829" width="15.3984375" style="11" bestFit="1" customWidth="1"/>
    <col min="2830" max="2833" width="13.73046875" style="11" bestFit="1" customWidth="1"/>
    <col min="2834" max="2834" width="15.3984375" style="11" bestFit="1" customWidth="1"/>
    <col min="2835" max="2838" width="13.73046875" style="11" bestFit="1" customWidth="1"/>
    <col min="2839" max="2839" width="15.3984375" style="11" bestFit="1" customWidth="1"/>
    <col min="2840" max="2843" width="13.73046875" style="11" bestFit="1" customWidth="1"/>
    <col min="2844" max="2844" width="15.3984375" style="11" bestFit="1" customWidth="1"/>
    <col min="2845" max="2848" width="13.73046875" style="11" bestFit="1" customWidth="1"/>
    <col min="2849" max="2849" width="15.3984375" style="11" bestFit="1" customWidth="1"/>
    <col min="2850" max="2850" width="13.73046875" style="11" bestFit="1" customWidth="1"/>
    <col min="2851" max="2851" width="15.3984375" style="11" bestFit="1" customWidth="1"/>
    <col min="2852" max="3072" width="9.1328125" style="11"/>
    <col min="3073" max="3073" width="6.86328125" style="11" bestFit="1" customWidth="1"/>
    <col min="3074" max="3074" width="10.265625" style="11" bestFit="1" customWidth="1"/>
    <col min="3075" max="3075" width="41.1328125" style="11" bestFit="1" customWidth="1"/>
    <col min="3076" max="3076" width="10.265625" style="11" bestFit="1" customWidth="1"/>
    <col min="3077" max="3079" width="13.73046875" style="11" bestFit="1" customWidth="1"/>
    <col min="3080" max="3080" width="15.3984375" style="11" bestFit="1" customWidth="1"/>
    <col min="3081" max="3084" width="13.73046875" style="11" bestFit="1" customWidth="1"/>
    <col min="3085" max="3085" width="15.3984375" style="11" bestFit="1" customWidth="1"/>
    <col min="3086" max="3089" width="13.73046875" style="11" bestFit="1" customWidth="1"/>
    <col min="3090" max="3090" width="15.3984375" style="11" bestFit="1" customWidth="1"/>
    <col min="3091" max="3094" width="13.73046875" style="11" bestFit="1" customWidth="1"/>
    <col min="3095" max="3095" width="15.3984375" style="11" bestFit="1" customWidth="1"/>
    <col min="3096" max="3099" width="13.73046875" style="11" bestFit="1" customWidth="1"/>
    <col min="3100" max="3100" width="15.3984375" style="11" bestFit="1" customWidth="1"/>
    <col min="3101" max="3104" width="13.73046875" style="11" bestFit="1" customWidth="1"/>
    <col min="3105" max="3105" width="15.3984375" style="11" bestFit="1" customWidth="1"/>
    <col min="3106" max="3106" width="13.73046875" style="11" bestFit="1" customWidth="1"/>
    <col min="3107" max="3107" width="15.3984375" style="11" bestFit="1" customWidth="1"/>
    <col min="3108" max="3328" width="9.1328125" style="11"/>
    <col min="3329" max="3329" width="6.86328125" style="11" bestFit="1" customWidth="1"/>
    <col min="3330" max="3330" width="10.265625" style="11" bestFit="1" customWidth="1"/>
    <col min="3331" max="3331" width="41.1328125" style="11" bestFit="1" customWidth="1"/>
    <col min="3332" max="3332" width="10.265625" style="11" bestFit="1" customWidth="1"/>
    <col min="3333" max="3335" width="13.73046875" style="11" bestFit="1" customWidth="1"/>
    <col min="3336" max="3336" width="15.3984375" style="11" bestFit="1" customWidth="1"/>
    <col min="3337" max="3340" width="13.73046875" style="11" bestFit="1" customWidth="1"/>
    <col min="3341" max="3341" width="15.3984375" style="11" bestFit="1" customWidth="1"/>
    <col min="3342" max="3345" width="13.73046875" style="11" bestFit="1" customWidth="1"/>
    <col min="3346" max="3346" width="15.3984375" style="11" bestFit="1" customWidth="1"/>
    <col min="3347" max="3350" width="13.73046875" style="11" bestFit="1" customWidth="1"/>
    <col min="3351" max="3351" width="15.3984375" style="11" bestFit="1" customWidth="1"/>
    <col min="3352" max="3355" width="13.73046875" style="11" bestFit="1" customWidth="1"/>
    <col min="3356" max="3356" width="15.3984375" style="11" bestFit="1" customWidth="1"/>
    <col min="3357" max="3360" width="13.73046875" style="11" bestFit="1" customWidth="1"/>
    <col min="3361" max="3361" width="15.3984375" style="11" bestFit="1" customWidth="1"/>
    <col min="3362" max="3362" width="13.73046875" style="11" bestFit="1" customWidth="1"/>
    <col min="3363" max="3363" width="15.3984375" style="11" bestFit="1" customWidth="1"/>
    <col min="3364" max="3584" width="9.1328125" style="11"/>
    <col min="3585" max="3585" width="6.86328125" style="11" bestFit="1" customWidth="1"/>
    <col min="3586" max="3586" width="10.265625" style="11" bestFit="1" customWidth="1"/>
    <col min="3587" max="3587" width="41.1328125" style="11" bestFit="1" customWidth="1"/>
    <col min="3588" max="3588" width="10.265625" style="11" bestFit="1" customWidth="1"/>
    <col min="3589" max="3591" width="13.73046875" style="11" bestFit="1" customWidth="1"/>
    <col min="3592" max="3592" width="15.3984375" style="11" bestFit="1" customWidth="1"/>
    <col min="3593" max="3596" width="13.73046875" style="11" bestFit="1" customWidth="1"/>
    <col min="3597" max="3597" width="15.3984375" style="11" bestFit="1" customWidth="1"/>
    <col min="3598" max="3601" width="13.73046875" style="11" bestFit="1" customWidth="1"/>
    <col min="3602" max="3602" width="15.3984375" style="11" bestFit="1" customWidth="1"/>
    <col min="3603" max="3606" width="13.73046875" style="11" bestFit="1" customWidth="1"/>
    <col min="3607" max="3607" width="15.3984375" style="11" bestFit="1" customWidth="1"/>
    <col min="3608" max="3611" width="13.73046875" style="11" bestFit="1" customWidth="1"/>
    <col min="3612" max="3612" width="15.3984375" style="11" bestFit="1" customWidth="1"/>
    <col min="3613" max="3616" width="13.73046875" style="11" bestFit="1" customWidth="1"/>
    <col min="3617" max="3617" width="15.3984375" style="11" bestFit="1" customWidth="1"/>
    <col min="3618" max="3618" width="13.73046875" style="11" bestFit="1" customWidth="1"/>
    <col min="3619" max="3619" width="15.3984375" style="11" bestFit="1" customWidth="1"/>
    <col min="3620" max="3840" width="9.1328125" style="11"/>
    <col min="3841" max="3841" width="6.86328125" style="11" bestFit="1" customWidth="1"/>
    <col min="3842" max="3842" width="10.265625" style="11" bestFit="1" customWidth="1"/>
    <col min="3843" max="3843" width="41.1328125" style="11" bestFit="1" customWidth="1"/>
    <col min="3844" max="3844" width="10.265625" style="11" bestFit="1" customWidth="1"/>
    <col min="3845" max="3847" width="13.73046875" style="11" bestFit="1" customWidth="1"/>
    <col min="3848" max="3848" width="15.3984375" style="11" bestFit="1" customWidth="1"/>
    <col min="3849" max="3852" width="13.73046875" style="11" bestFit="1" customWidth="1"/>
    <col min="3853" max="3853" width="15.3984375" style="11" bestFit="1" customWidth="1"/>
    <col min="3854" max="3857" width="13.73046875" style="11" bestFit="1" customWidth="1"/>
    <col min="3858" max="3858" width="15.3984375" style="11" bestFit="1" customWidth="1"/>
    <col min="3859" max="3862" width="13.73046875" style="11" bestFit="1" customWidth="1"/>
    <col min="3863" max="3863" width="15.3984375" style="11" bestFit="1" customWidth="1"/>
    <col min="3864" max="3867" width="13.73046875" style="11" bestFit="1" customWidth="1"/>
    <col min="3868" max="3868" width="15.3984375" style="11" bestFit="1" customWidth="1"/>
    <col min="3869" max="3872" width="13.73046875" style="11" bestFit="1" customWidth="1"/>
    <col min="3873" max="3873" width="15.3984375" style="11" bestFit="1" customWidth="1"/>
    <col min="3874" max="3874" width="13.73046875" style="11" bestFit="1" customWidth="1"/>
    <col min="3875" max="3875" width="15.3984375" style="11" bestFit="1" customWidth="1"/>
    <col min="3876" max="4096" width="9.1328125" style="11"/>
    <col min="4097" max="4097" width="6.86328125" style="11" bestFit="1" customWidth="1"/>
    <col min="4098" max="4098" width="10.265625" style="11" bestFit="1" customWidth="1"/>
    <col min="4099" max="4099" width="41.1328125" style="11" bestFit="1" customWidth="1"/>
    <col min="4100" max="4100" width="10.265625" style="11" bestFit="1" customWidth="1"/>
    <col min="4101" max="4103" width="13.73046875" style="11" bestFit="1" customWidth="1"/>
    <col min="4104" max="4104" width="15.3984375" style="11" bestFit="1" customWidth="1"/>
    <col min="4105" max="4108" width="13.73046875" style="11" bestFit="1" customWidth="1"/>
    <col min="4109" max="4109" width="15.3984375" style="11" bestFit="1" customWidth="1"/>
    <col min="4110" max="4113" width="13.73046875" style="11" bestFit="1" customWidth="1"/>
    <col min="4114" max="4114" width="15.3984375" style="11" bestFit="1" customWidth="1"/>
    <col min="4115" max="4118" width="13.73046875" style="11" bestFit="1" customWidth="1"/>
    <col min="4119" max="4119" width="15.3984375" style="11" bestFit="1" customWidth="1"/>
    <col min="4120" max="4123" width="13.73046875" style="11" bestFit="1" customWidth="1"/>
    <col min="4124" max="4124" width="15.3984375" style="11" bestFit="1" customWidth="1"/>
    <col min="4125" max="4128" width="13.73046875" style="11" bestFit="1" customWidth="1"/>
    <col min="4129" max="4129" width="15.3984375" style="11" bestFit="1" customWidth="1"/>
    <col min="4130" max="4130" width="13.73046875" style="11" bestFit="1" customWidth="1"/>
    <col min="4131" max="4131" width="15.3984375" style="11" bestFit="1" customWidth="1"/>
    <col min="4132" max="4352" width="9.1328125" style="11"/>
    <col min="4353" max="4353" width="6.86328125" style="11" bestFit="1" customWidth="1"/>
    <col min="4354" max="4354" width="10.265625" style="11" bestFit="1" customWidth="1"/>
    <col min="4355" max="4355" width="41.1328125" style="11" bestFit="1" customWidth="1"/>
    <col min="4356" max="4356" width="10.265625" style="11" bestFit="1" customWidth="1"/>
    <col min="4357" max="4359" width="13.73046875" style="11" bestFit="1" customWidth="1"/>
    <col min="4360" max="4360" width="15.3984375" style="11" bestFit="1" customWidth="1"/>
    <col min="4361" max="4364" width="13.73046875" style="11" bestFit="1" customWidth="1"/>
    <col min="4365" max="4365" width="15.3984375" style="11" bestFit="1" customWidth="1"/>
    <col min="4366" max="4369" width="13.73046875" style="11" bestFit="1" customWidth="1"/>
    <col min="4370" max="4370" width="15.3984375" style="11" bestFit="1" customWidth="1"/>
    <col min="4371" max="4374" width="13.73046875" style="11" bestFit="1" customWidth="1"/>
    <col min="4375" max="4375" width="15.3984375" style="11" bestFit="1" customWidth="1"/>
    <col min="4376" max="4379" width="13.73046875" style="11" bestFit="1" customWidth="1"/>
    <col min="4380" max="4380" width="15.3984375" style="11" bestFit="1" customWidth="1"/>
    <col min="4381" max="4384" width="13.73046875" style="11" bestFit="1" customWidth="1"/>
    <col min="4385" max="4385" width="15.3984375" style="11" bestFit="1" customWidth="1"/>
    <col min="4386" max="4386" width="13.73046875" style="11" bestFit="1" customWidth="1"/>
    <col min="4387" max="4387" width="15.3984375" style="11" bestFit="1" customWidth="1"/>
    <col min="4388" max="4608" width="9.1328125" style="11"/>
    <col min="4609" max="4609" width="6.86328125" style="11" bestFit="1" customWidth="1"/>
    <col min="4610" max="4610" width="10.265625" style="11" bestFit="1" customWidth="1"/>
    <col min="4611" max="4611" width="41.1328125" style="11" bestFit="1" customWidth="1"/>
    <col min="4612" max="4612" width="10.265625" style="11" bestFit="1" customWidth="1"/>
    <col min="4613" max="4615" width="13.73046875" style="11" bestFit="1" customWidth="1"/>
    <col min="4616" max="4616" width="15.3984375" style="11" bestFit="1" customWidth="1"/>
    <col min="4617" max="4620" width="13.73046875" style="11" bestFit="1" customWidth="1"/>
    <col min="4621" max="4621" width="15.3984375" style="11" bestFit="1" customWidth="1"/>
    <col min="4622" max="4625" width="13.73046875" style="11" bestFit="1" customWidth="1"/>
    <col min="4626" max="4626" width="15.3984375" style="11" bestFit="1" customWidth="1"/>
    <col min="4627" max="4630" width="13.73046875" style="11" bestFit="1" customWidth="1"/>
    <col min="4631" max="4631" width="15.3984375" style="11" bestFit="1" customWidth="1"/>
    <col min="4632" max="4635" width="13.73046875" style="11" bestFit="1" customWidth="1"/>
    <col min="4636" max="4636" width="15.3984375" style="11" bestFit="1" customWidth="1"/>
    <col min="4637" max="4640" width="13.73046875" style="11" bestFit="1" customWidth="1"/>
    <col min="4641" max="4641" width="15.3984375" style="11" bestFit="1" customWidth="1"/>
    <col min="4642" max="4642" width="13.73046875" style="11" bestFit="1" customWidth="1"/>
    <col min="4643" max="4643" width="15.3984375" style="11" bestFit="1" customWidth="1"/>
    <col min="4644" max="4864" width="9.1328125" style="11"/>
    <col min="4865" max="4865" width="6.86328125" style="11" bestFit="1" customWidth="1"/>
    <col min="4866" max="4866" width="10.265625" style="11" bestFit="1" customWidth="1"/>
    <col min="4867" max="4867" width="41.1328125" style="11" bestFit="1" customWidth="1"/>
    <col min="4868" max="4868" width="10.265625" style="11" bestFit="1" customWidth="1"/>
    <col min="4869" max="4871" width="13.73046875" style="11" bestFit="1" customWidth="1"/>
    <col min="4872" max="4872" width="15.3984375" style="11" bestFit="1" customWidth="1"/>
    <col min="4873" max="4876" width="13.73046875" style="11" bestFit="1" customWidth="1"/>
    <col min="4877" max="4877" width="15.3984375" style="11" bestFit="1" customWidth="1"/>
    <col min="4878" max="4881" width="13.73046875" style="11" bestFit="1" customWidth="1"/>
    <col min="4882" max="4882" width="15.3984375" style="11" bestFit="1" customWidth="1"/>
    <col min="4883" max="4886" width="13.73046875" style="11" bestFit="1" customWidth="1"/>
    <col min="4887" max="4887" width="15.3984375" style="11" bestFit="1" customWidth="1"/>
    <col min="4888" max="4891" width="13.73046875" style="11" bestFit="1" customWidth="1"/>
    <col min="4892" max="4892" width="15.3984375" style="11" bestFit="1" customWidth="1"/>
    <col min="4893" max="4896" width="13.73046875" style="11" bestFit="1" customWidth="1"/>
    <col min="4897" max="4897" width="15.3984375" style="11" bestFit="1" customWidth="1"/>
    <col min="4898" max="4898" width="13.73046875" style="11" bestFit="1" customWidth="1"/>
    <col min="4899" max="4899" width="15.3984375" style="11" bestFit="1" customWidth="1"/>
    <col min="4900" max="5120" width="9.1328125" style="11"/>
    <col min="5121" max="5121" width="6.86328125" style="11" bestFit="1" customWidth="1"/>
    <col min="5122" max="5122" width="10.265625" style="11" bestFit="1" customWidth="1"/>
    <col min="5123" max="5123" width="41.1328125" style="11" bestFit="1" customWidth="1"/>
    <col min="5124" max="5124" width="10.265625" style="11" bestFit="1" customWidth="1"/>
    <col min="5125" max="5127" width="13.73046875" style="11" bestFit="1" customWidth="1"/>
    <col min="5128" max="5128" width="15.3984375" style="11" bestFit="1" customWidth="1"/>
    <col min="5129" max="5132" width="13.73046875" style="11" bestFit="1" customWidth="1"/>
    <col min="5133" max="5133" width="15.3984375" style="11" bestFit="1" customWidth="1"/>
    <col min="5134" max="5137" width="13.73046875" style="11" bestFit="1" customWidth="1"/>
    <col min="5138" max="5138" width="15.3984375" style="11" bestFit="1" customWidth="1"/>
    <col min="5139" max="5142" width="13.73046875" style="11" bestFit="1" customWidth="1"/>
    <col min="5143" max="5143" width="15.3984375" style="11" bestFit="1" customWidth="1"/>
    <col min="5144" max="5147" width="13.73046875" style="11" bestFit="1" customWidth="1"/>
    <col min="5148" max="5148" width="15.3984375" style="11" bestFit="1" customWidth="1"/>
    <col min="5149" max="5152" width="13.73046875" style="11" bestFit="1" customWidth="1"/>
    <col min="5153" max="5153" width="15.3984375" style="11" bestFit="1" customWidth="1"/>
    <col min="5154" max="5154" width="13.73046875" style="11" bestFit="1" customWidth="1"/>
    <col min="5155" max="5155" width="15.3984375" style="11" bestFit="1" customWidth="1"/>
    <col min="5156" max="5376" width="9.1328125" style="11"/>
    <col min="5377" max="5377" width="6.86328125" style="11" bestFit="1" customWidth="1"/>
    <col min="5378" max="5378" width="10.265625" style="11" bestFit="1" customWidth="1"/>
    <col min="5379" max="5379" width="41.1328125" style="11" bestFit="1" customWidth="1"/>
    <col min="5380" max="5380" width="10.265625" style="11" bestFit="1" customWidth="1"/>
    <col min="5381" max="5383" width="13.73046875" style="11" bestFit="1" customWidth="1"/>
    <col min="5384" max="5384" width="15.3984375" style="11" bestFit="1" customWidth="1"/>
    <col min="5385" max="5388" width="13.73046875" style="11" bestFit="1" customWidth="1"/>
    <col min="5389" max="5389" width="15.3984375" style="11" bestFit="1" customWidth="1"/>
    <col min="5390" max="5393" width="13.73046875" style="11" bestFit="1" customWidth="1"/>
    <col min="5394" max="5394" width="15.3984375" style="11" bestFit="1" customWidth="1"/>
    <col min="5395" max="5398" width="13.73046875" style="11" bestFit="1" customWidth="1"/>
    <col min="5399" max="5399" width="15.3984375" style="11" bestFit="1" customWidth="1"/>
    <col min="5400" max="5403" width="13.73046875" style="11" bestFit="1" customWidth="1"/>
    <col min="5404" max="5404" width="15.3984375" style="11" bestFit="1" customWidth="1"/>
    <col min="5405" max="5408" width="13.73046875" style="11" bestFit="1" customWidth="1"/>
    <col min="5409" max="5409" width="15.3984375" style="11" bestFit="1" customWidth="1"/>
    <col min="5410" max="5410" width="13.73046875" style="11" bestFit="1" customWidth="1"/>
    <col min="5411" max="5411" width="15.3984375" style="11" bestFit="1" customWidth="1"/>
    <col min="5412" max="5632" width="9.1328125" style="11"/>
    <col min="5633" max="5633" width="6.86328125" style="11" bestFit="1" customWidth="1"/>
    <col min="5634" max="5634" width="10.265625" style="11" bestFit="1" customWidth="1"/>
    <col min="5635" max="5635" width="41.1328125" style="11" bestFit="1" customWidth="1"/>
    <col min="5636" max="5636" width="10.265625" style="11" bestFit="1" customWidth="1"/>
    <col min="5637" max="5639" width="13.73046875" style="11" bestFit="1" customWidth="1"/>
    <col min="5640" max="5640" width="15.3984375" style="11" bestFit="1" customWidth="1"/>
    <col min="5641" max="5644" width="13.73046875" style="11" bestFit="1" customWidth="1"/>
    <col min="5645" max="5645" width="15.3984375" style="11" bestFit="1" customWidth="1"/>
    <col min="5646" max="5649" width="13.73046875" style="11" bestFit="1" customWidth="1"/>
    <col min="5650" max="5650" width="15.3984375" style="11" bestFit="1" customWidth="1"/>
    <col min="5651" max="5654" width="13.73046875" style="11" bestFit="1" customWidth="1"/>
    <col min="5655" max="5655" width="15.3984375" style="11" bestFit="1" customWidth="1"/>
    <col min="5656" max="5659" width="13.73046875" style="11" bestFit="1" customWidth="1"/>
    <col min="5660" max="5660" width="15.3984375" style="11" bestFit="1" customWidth="1"/>
    <col min="5661" max="5664" width="13.73046875" style="11" bestFit="1" customWidth="1"/>
    <col min="5665" max="5665" width="15.3984375" style="11" bestFit="1" customWidth="1"/>
    <col min="5666" max="5666" width="13.73046875" style="11" bestFit="1" customWidth="1"/>
    <col min="5667" max="5667" width="15.3984375" style="11" bestFit="1" customWidth="1"/>
    <col min="5668" max="5888" width="9.1328125" style="11"/>
    <col min="5889" max="5889" width="6.86328125" style="11" bestFit="1" customWidth="1"/>
    <col min="5890" max="5890" width="10.265625" style="11" bestFit="1" customWidth="1"/>
    <col min="5891" max="5891" width="41.1328125" style="11" bestFit="1" customWidth="1"/>
    <col min="5892" max="5892" width="10.265625" style="11" bestFit="1" customWidth="1"/>
    <col min="5893" max="5895" width="13.73046875" style="11" bestFit="1" customWidth="1"/>
    <col min="5896" max="5896" width="15.3984375" style="11" bestFit="1" customWidth="1"/>
    <col min="5897" max="5900" width="13.73046875" style="11" bestFit="1" customWidth="1"/>
    <col min="5901" max="5901" width="15.3984375" style="11" bestFit="1" customWidth="1"/>
    <col min="5902" max="5905" width="13.73046875" style="11" bestFit="1" customWidth="1"/>
    <col min="5906" max="5906" width="15.3984375" style="11" bestFit="1" customWidth="1"/>
    <col min="5907" max="5910" width="13.73046875" style="11" bestFit="1" customWidth="1"/>
    <col min="5911" max="5911" width="15.3984375" style="11" bestFit="1" customWidth="1"/>
    <col min="5912" max="5915" width="13.73046875" style="11" bestFit="1" customWidth="1"/>
    <col min="5916" max="5916" width="15.3984375" style="11" bestFit="1" customWidth="1"/>
    <col min="5917" max="5920" width="13.73046875" style="11" bestFit="1" customWidth="1"/>
    <col min="5921" max="5921" width="15.3984375" style="11" bestFit="1" customWidth="1"/>
    <col min="5922" max="5922" width="13.73046875" style="11" bestFit="1" customWidth="1"/>
    <col min="5923" max="5923" width="15.3984375" style="11" bestFit="1" customWidth="1"/>
    <col min="5924" max="6144" width="9.1328125" style="11"/>
    <col min="6145" max="6145" width="6.86328125" style="11" bestFit="1" customWidth="1"/>
    <col min="6146" max="6146" width="10.265625" style="11" bestFit="1" customWidth="1"/>
    <col min="6147" max="6147" width="41.1328125" style="11" bestFit="1" customWidth="1"/>
    <col min="6148" max="6148" width="10.265625" style="11" bestFit="1" customWidth="1"/>
    <col min="6149" max="6151" width="13.73046875" style="11" bestFit="1" customWidth="1"/>
    <col min="6152" max="6152" width="15.3984375" style="11" bestFit="1" customWidth="1"/>
    <col min="6153" max="6156" width="13.73046875" style="11" bestFit="1" customWidth="1"/>
    <col min="6157" max="6157" width="15.3984375" style="11" bestFit="1" customWidth="1"/>
    <col min="6158" max="6161" width="13.73046875" style="11" bestFit="1" customWidth="1"/>
    <col min="6162" max="6162" width="15.3984375" style="11" bestFit="1" customWidth="1"/>
    <col min="6163" max="6166" width="13.73046875" style="11" bestFit="1" customWidth="1"/>
    <col min="6167" max="6167" width="15.3984375" style="11" bestFit="1" customWidth="1"/>
    <col min="6168" max="6171" width="13.73046875" style="11" bestFit="1" customWidth="1"/>
    <col min="6172" max="6172" width="15.3984375" style="11" bestFit="1" customWidth="1"/>
    <col min="6173" max="6176" width="13.73046875" style="11" bestFit="1" customWidth="1"/>
    <col min="6177" max="6177" width="15.3984375" style="11" bestFit="1" customWidth="1"/>
    <col min="6178" max="6178" width="13.73046875" style="11" bestFit="1" customWidth="1"/>
    <col min="6179" max="6179" width="15.3984375" style="11" bestFit="1" customWidth="1"/>
    <col min="6180" max="6400" width="9.1328125" style="11"/>
    <col min="6401" max="6401" width="6.86328125" style="11" bestFit="1" customWidth="1"/>
    <col min="6402" max="6402" width="10.265625" style="11" bestFit="1" customWidth="1"/>
    <col min="6403" max="6403" width="41.1328125" style="11" bestFit="1" customWidth="1"/>
    <col min="6404" max="6404" width="10.265625" style="11" bestFit="1" customWidth="1"/>
    <col min="6405" max="6407" width="13.73046875" style="11" bestFit="1" customWidth="1"/>
    <col min="6408" max="6408" width="15.3984375" style="11" bestFit="1" customWidth="1"/>
    <col min="6409" max="6412" width="13.73046875" style="11" bestFit="1" customWidth="1"/>
    <col min="6413" max="6413" width="15.3984375" style="11" bestFit="1" customWidth="1"/>
    <col min="6414" max="6417" width="13.73046875" style="11" bestFit="1" customWidth="1"/>
    <col min="6418" max="6418" width="15.3984375" style="11" bestFit="1" customWidth="1"/>
    <col min="6419" max="6422" width="13.73046875" style="11" bestFit="1" customWidth="1"/>
    <col min="6423" max="6423" width="15.3984375" style="11" bestFit="1" customWidth="1"/>
    <col min="6424" max="6427" width="13.73046875" style="11" bestFit="1" customWidth="1"/>
    <col min="6428" max="6428" width="15.3984375" style="11" bestFit="1" customWidth="1"/>
    <col min="6429" max="6432" width="13.73046875" style="11" bestFit="1" customWidth="1"/>
    <col min="6433" max="6433" width="15.3984375" style="11" bestFit="1" customWidth="1"/>
    <col min="6434" max="6434" width="13.73046875" style="11" bestFit="1" customWidth="1"/>
    <col min="6435" max="6435" width="15.3984375" style="11" bestFit="1" customWidth="1"/>
    <col min="6436" max="6656" width="9.1328125" style="11"/>
    <col min="6657" max="6657" width="6.86328125" style="11" bestFit="1" customWidth="1"/>
    <col min="6658" max="6658" width="10.265625" style="11" bestFit="1" customWidth="1"/>
    <col min="6659" max="6659" width="41.1328125" style="11" bestFit="1" customWidth="1"/>
    <col min="6660" max="6660" width="10.265625" style="11" bestFit="1" customWidth="1"/>
    <col min="6661" max="6663" width="13.73046875" style="11" bestFit="1" customWidth="1"/>
    <col min="6664" max="6664" width="15.3984375" style="11" bestFit="1" customWidth="1"/>
    <col min="6665" max="6668" width="13.73046875" style="11" bestFit="1" customWidth="1"/>
    <col min="6669" max="6669" width="15.3984375" style="11" bestFit="1" customWidth="1"/>
    <col min="6670" max="6673" width="13.73046875" style="11" bestFit="1" customWidth="1"/>
    <col min="6674" max="6674" width="15.3984375" style="11" bestFit="1" customWidth="1"/>
    <col min="6675" max="6678" width="13.73046875" style="11" bestFit="1" customWidth="1"/>
    <col min="6679" max="6679" width="15.3984375" style="11" bestFit="1" customWidth="1"/>
    <col min="6680" max="6683" width="13.73046875" style="11" bestFit="1" customWidth="1"/>
    <col min="6684" max="6684" width="15.3984375" style="11" bestFit="1" customWidth="1"/>
    <col min="6685" max="6688" width="13.73046875" style="11" bestFit="1" customWidth="1"/>
    <col min="6689" max="6689" width="15.3984375" style="11" bestFit="1" customWidth="1"/>
    <col min="6690" max="6690" width="13.73046875" style="11" bestFit="1" customWidth="1"/>
    <col min="6691" max="6691" width="15.3984375" style="11" bestFit="1" customWidth="1"/>
    <col min="6692" max="6912" width="9.1328125" style="11"/>
    <col min="6913" max="6913" width="6.86328125" style="11" bestFit="1" customWidth="1"/>
    <col min="6914" max="6914" width="10.265625" style="11" bestFit="1" customWidth="1"/>
    <col min="6915" max="6915" width="41.1328125" style="11" bestFit="1" customWidth="1"/>
    <col min="6916" max="6916" width="10.265625" style="11" bestFit="1" customWidth="1"/>
    <col min="6917" max="6919" width="13.73046875" style="11" bestFit="1" customWidth="1"/>
    <col min="6920" max="6920" width="15.3984375" style="11" bestFit="1" customWidth="1"/>
    <col min="6921" max="6924" width="13.73046875" style="11" bestFit="1" customWidth="1"/>
    <col min="6925" max="6925" width="15.3984375" style="11" bestFit="1" customWidth="1"/>
    <col min="6926" max="6929" width="13.73046875" style="11" bestFit="1" customWidth="1"/>
    <col min="6930" max="6930" width="15.3984375" style="11" bestFit="1" customWidth="1"/>
    <col min="6931" max="6934" width="13.73046875" style="11" bestFit="1" customWidth="1"/>
    <col min="6935" max="6935" width="15.3984375" style="11" bestFit="1" customWidth="1"/>
    <col min="6936" max="6939" width="13.73046875" style="11" bestFit="1" customWidth="1"/>
    <col min="6940" max="6940" width="15.3984375" style="11" bestFit="1" customWidth="1"/>
    <col min="6941" max="6944" width="13.73046875" style="11" bestFit="1" customWidth="1"/>
    <col min="6945" max="6945" width="15.3984375" style="11" bestFit="1" customWidth="1"/>
    <col min="6946" max="6946" width="13.73046875" style="11" bestFit="1" customWidth="1"/>
    <col min="6947" max="6947" width="15.3984375" style="11" bestFit="1" customWidth="1"/>
    <col min="6948" max="7168" width="9.1328125" style="11"/>
    <col min="7169" max="7169" width="6.86328125" style="11" bestFit="1" customWidth="1"/>
    <col min="7170" max="7170" width="10.265625" style="11" bestFit="1" customWidth="1"/>
    <col min="7171" max="7171" width="41.1328125" style="11" bestFit="1" customWidth="1"/>
    <col min="7172" max="7172" width="10.265625" style="11" bestFit="1" customWidth="1"/>
    <col min="7173" max="7175" width="13.73046875" style="11" bestFit="1" customWidth="1"/>
    <col min="7176" max="7176" width="15.3984375" style="11" bestFit="1" customWidth="1"/>
    <col min="7177" max="7180" width="13.73046875" style="11" bestFit="1" customWidth="1"/>
    <col min="7181" max="7181" width="15.3984375" style="11" bestFit="1" customWidth="1"/>
    <col min="7182" max="7185" width="13.73046875" style="11" bestFit="1" customWidth="1"/>
    <col min="7186" max="7186" width="15.3984375" style="11" bestFit="1" customWidth="1"/>
    <col min="7187" max="7190" width="13.73046875" style="11" bestFit="1" customWidth="1"/>
    <col min="7191" max="7191" width="15.3984375" style="11" bestFit="1" customWidth="1"/>
    <col min="7192" max="7195" width="13.73046875" style="11" bestFit="1" customWidth="1"/>
    <col min="7196" max="7196" width="15.3984375" style="11" bestFit="1" customWidth="1"/>
    <col min="7197" max="7200" width="13.73046875" style="11" bestFit="1" customWidth="1"/>
    <col min="7201" max="7201" width="15.3984375" style="11" bestFit="1" customWidth="1"/>
    <col min="7202" max="7202" width="13.73046875" style="11" bestFit="1" customWidth="1"/>
    <col min="7203" max="7203" width="15.3984375" style="11" bestFit="1" customWidth="1"/>
    <col min="7204" max="7424" width="9.1328125" style="11"/>
    <col min="7425" max="7425" width="6.86328125" style="11" bestFit="1" customWidth="1"/>
    <col min="7426" max="7426" width="10.265625" style="11" bestFit="1" customWidth="1"/>
    <col min="7427" max="7427" width="41.1328125" style="11" bestFit="1" customWidth="1"/>
    <col min="7428" max="7428" width="10.265625" style="11" bestFit="1" customWidth="1"/>
    <col min="7429" max="7431" width="13.73046875" style="11" bestFit="1" customWidth="1"/>
    <col min="7432" max="7432" width="15.3984375" style="11" bestFit="1" customWidth="1"/>
    <col min="7433" max="7436" width="13.73046875" style="11" bestFit="1" customWidth="1"/>
    <col min="7437" max="7437" width="15.3984375" style="11" bestFit="1" customWidth="1"/>
    <col min="7438" max="7441" width="13.73046875" style="11" bestFit="1" customWidth="1"/>
    <col min="7442" max="7442" width="15.3984375" style="11" bestFit="1" customWidth="1"/>
    <col min="7443" max="7446" width="13.73046875" style="11" bestFit="1" customWidth="1"/>
    <col min="7447" max="7447" width="15.3984375" style="11" bestFit="1" customWidth="1"/>
    <col min="7448" max="7451" width="13.73046875" style="11" bestFit="1" customWidth="1"/>
    <col min="7452" max="7452" width="15.3984375" style="11" bestFit="1" customWidth="1"/>
    <col min="7453" max="7456" width="13.73046875" style="11" bestFit="1" customWidth="1"/>
    <col min="7457" max="7457" width="15.3984375" style="11" bestFit="1" customWidth="1"/>
    <col min="7458" max="7458" width="13.73046875" style="11" bestFit="1" customWidth="1"/>
    <col min="7459" max="7459" width="15.3984375" style="11" bestFit="1" customWidth="1"/>
    <col min="7460" max="7680" width="9.1328125" style="11"/>
    <col min="7681" max="7681" width="6.86328125" style="11" bestFit="1" customWidth="1"/>
    <col min="7682" max="7682" width="10.265625" style="11" bestFit="1" customWidth="1"/>
    <col min="7683" max="7683" width="41.1328125" style="11" bestFit="1" customWidth="1"/>
    <col min="7684" max="7684" width="10.265625" style="11" bestFit="1" customWidth="1"/>
    <col min="7685" max="7687" width="13.73046875" style="11" bestFit="1" customWidth="1"/>
    <col min="7688" max="7688" width="15.3984375" style="11" bestFit="1" customWidth="1"/>
    <col min="7689" max="7692" width="13.73046875" style="11" bestFit="1" customWidth="1"/>
    <col min="7693" max="7693" width="15.3984375" style="11" bestFit="1" customWidth="1"/>
    <col min="7694" max="7697" width="13.73046875" style="11" bestFit="1" customWidth="1"/>
    <col min="7698" max="7698" width="15.3984375" style="11" bestFit="1" customWidth="1"/>
    <col min="7699" max="7702" width="13.73046875" style="11" bestFit="1" customWidth="1"/>
    <col min="7703" max="7703" width="15.3984375" style="11" bestFit="1" customWidth="1"/>
    <col min="7704" max="7707" width="13.73046875" style="11" bestFit="1" customWidth="1"/>
    <col min="7708" max="7708" width="15.3984375" style="11" bestFit="1" customWidth="1"/>
    <col min="7709" max="7712" width="13.73046875" style="11" bestFit="1" customWidth="1"/>
    <col min="7713" max="7713" width="15.3984375" style="11" bestFit="1" customWidth="1"/>
    <col min="7714" max="7714" width="13.73046875" style="11" bestFit="1" customWidth="1"/>
    <col min="7715" max="7715" width="15.3984375" style="11" bestFit="1" customWidth="1"/>
    <col min="7716" max="7936" width="9.1328125" style="11"/>
    <col min="7937" max="7937" width="6.86328125" style="11" bestFit="1" customWidth="1"/>
    <col min="7938" max="7938" width="10.265625" style="11" bestFit="1" customWidth="1"/>
    <col min="7939" max="7939" width="41.1328125" style="11" bestFit="1" customWidth="1"/>
    <col min="7940" max="7940" width="10.265625" style="11" bestFit="1" customWidth="1"/>
    <col min="7941" max="7943" width="13.73046875" style="11" bestFit="1" customWidth="1"/>
    <col min="7944" max="7944" width="15.3984375" style="11" bestFit="1" customWidth="1"/>
    <col min="7945" max="7948" width="13.73046875" style="11" bestFit="1" customWidth="1"/>
    <col min="7949" max="7949" width="15.3984375" style="11" bestFit="1" customWidth="1"/>
    <col min="7950" max="7953" width="13.73046875" style="11" bestFit="1" customWidth="1"/>
    <col min="7954" max="7954" width="15.3984375" style="11" bestFit="1" customWidth="1"/>
    <col min="7955" max="7958" width="13.73046875" style="11" bestFit="1" customWidth="1"/>
    <col min="7959" max="7959" width="15.3984375" style="11" bestFit="1" customWidth="1"/>
    <col min="7960" max="7963" width="13.73046875" style="11" bestFit="1" customWidth="1"/>
    <col min="7964" max="7964" width="15.3984375" style="11" bestFit="1" customWidth="1"/>
    <col min="7965" max="7968" width="13.73046875" style="11" bestFit="1" customWidth="1"/>
    <col min="7969" max="7969" width="15.3984375" style="11" bestFit="1" customWidth="1"/>
    <col min="7970" max="7970" width="13.73046875" style="11" bestFit="1" customWidth="1"/>
    <col min="7971" max="7971" width="15.3984375" style="11" bestFit="1" customWidth="1"/>
    <col min="7972" max="8192" width="9.1328125" style="11"/>
    <col min="8193" max="8193" width="6.86328125" style="11" bestFit="1" customWidth="1"/>
    <col min="8194" max="8194" width="10.265625" style="11" bestFit="1" customWidth="1"/>
    <col min="8195" max="8195" width="41.1328125" style="11" bestFit="1" customWidth="1"/>
    <col min="8196" max="8196" width="10.265625" style="11" bestFit="1" customWidth="1"/>
    <col min="8197" max="8199" width="13.73046875" style="11" bestFit="1" customWidth="1"/>
    <col min="8200" max="8200" width="15.3984375" style="11" bestFit="1" customWidth="1"/>
    <col min="8201" max="8204" width="13.73046875" style="11" bestFit="1" customWidth="1"/>
    <col min="8205" max="8205" width="15.3984375" style="11" bestFit="1" customWidth="1"/>
    <col min="8206" max="8209" width="13.73046875" style="11" bestFit="1" customWidth="1"/>
    <col min="8210" max="8210" width="15.3984375" style="11" bestFit="1" customWidth="1"/>
    <col min="8211" max="8214" width="13.73046875" style="11" bestFit="1" customWidth="1"/>
    <col min="8215" max="8215" width="15.3984375" style="11" bestFit="1" customWidth="1"/>
    <col min="8216" max="8219" width="13.73046875" style="11" bestFit="1" customWidth="1"/>
    <col min="8220" max="8220" width="15.3984375" style="11" bestFit="1" customWidth="1"/>
    <col min="8221" max="8224" width="13.73046875" style="11" bestFit="1" customWidth="1"/>
    <col min="8225" max="8225" width="15.3984375" style="11" bestFit="1" customWidth="1"/>
    <col min="8226" max="8226" width="13.73046875" style="11" bestFit="1" customWidth="1"/>
    <col min="8227" max="8227" width="15.3984375" style="11" bestFit="1" customWidth="1"/>
    <col min="8228" max="8448" width="9.1328125" style="11"/>
    <col min="8449" max="8449" width="6.86328125" style="11" bestFit="1" customWidth="1"/>
    <col min="8450" max="8450" width="10.265625" style="11" bestFit="1" customWidth="1"/>
    <col min="8451" max="8451" width="41.1328125" style="11" bestFit="1" customWidth="1"/>
    <col min="8452" max="8452" width="10.265625" style="11" bestFit="1" customWidth="1"/>
    <col min="8453" max="8455" width="13.73046875" style="11" bestFit="1" customWidth="1"/>
    <col min="8456" max="8456" width="15.3984375" style="11" bestFit="1" customWidth="1"/>
    <col min="8457" max="8460" width="13.73046875" style="11" bestFit="1" customWidth="1"/>
    <col min="8461" max="8461" width="15.3984375" style="11" bestFit="1" customWidth="1"/>
    <col min="8462" max="8465" width="13.73046875" style="11" bestFit="1" customWidth="1"/>
    <col min="8466" max="8466" width="15.3984375" style="11" bestFit="1" customWidth="1"/>
    <col min="8467" max="8470" width="13.73046875" style="11" bestFit="1" customWidth="1"/>
    <col min="8471" max="8471" width="15.3984375" style="11" bestFit="1" customWidth="1"/>
    <col min="8472" max="8475" width="13.73046875" style="11" bestFit="1" customWidth="1"/>
    <col min="8476" max="8476" width="15.3984375" style="11" bestFit="1" customWidth="1"/>
    <col min="8477" max="8480" width="13.73046875" style="11" bestFit="1" customWidth="1"/>
    <col min="8481" max="8481" width="15.3984375" style="11" bestFit="1" customWidth="1"/>
    <col min="8482" max="8482" width="13.73046875" style="11" bestFit="1" customWidth="1"/>
    <col min="8483" max="8483" width="15.3984375" style="11" bestFit="1" customWidth="1"/>
    <col min="8484" max="8704" width="9.1328125" style="11"/>
    <col min="8705" max="8705" width="6.86328125" style="11" bestFit="1" customWidth="1"/>
    <col min="8706" max="8706" width="10.265625" style="11" bestFit="1" customWidth="1"/>
    <col min="8707" max="8707" width="41.1328125" style="11" bestFit="1" customWidth="1"/>
    <col min="8708" max="8708" width="10.265625" style="11" bestFit="1" customWidth="1"/>
    <col min="8709" max="8711" width="13.73046875" style="11" bestFit="1" customWidth="1"/>
    <col min="8712" max="8712" width="15.3984375" style="11" bestFit="1" customWidth="1"/>
    <col min="8713" max="8716" width="13.73046875" style="11" bestFit="1" customWidth="1"/>
    <col min="8717" max="8717" width="15.3984375" style="11" bestFit="1" customWidth="1"/>
    <col min="8718" max="8721" width="13.73046875" style="11" bestFit="1" customWidth="1"/>
    <col min="8722" max="8722" width="15.3984375" style="11" bestFit="1" customWidth="1"/>
    <col min="8723" max="8726" width="13.73046875" style="11" bestFit="1" customWidth="1"/>
    <col min="8727" max="8727" width="15.3984375" style="11" bestFit="1" customWidth="1"/>
    <col min="8728" max="8731" width="13.73046875" style="11" bestFit="1" customWidth="1"/>
    <col min="8732" max="8732" width="15.3984375" style="11" bestFit="1" customWidth="1"/>
    <col min="8733" max="8736" width="13.73046875" style="11" bestFit="1" customWidth="1"/>
    <col min="8737" max="8737" width="15.3984375" style="11" bestFit="1" customWidth="1"/>
    <col min="8738" max="8738" width="13.73046875" style="11" bestFit="1" customWidth="1"/>
    <col min="8739" max="8739" width="15.3984375" style="11" bestFit="1" customWidth="1"/>
    <col min="8740" max="8960" width="9.1328125" style="11"/>
    <col min="8961" max="8961" width="6.86328125" style="11" bestFit="1" customWidth="1"/>
    <col min="8962" max="8962" width="10.265625" style="11" bestFit="1" customWidth="1"/>
    <col min="8963" max="8963" width="41.1328125" style="11" bestFit="1" customWidth="1"/>
    <col min="8964" max="8964" width="10.265625" style="11" bestFit="1" customWidth="1"/>
    <col min="8965" max="8967" width="13.73046875" style="11" bestFit="1" customWidth="1"/>
    <col min="8968" max="8968" width="15.3984375" style="11" bestFit="1" customWidth="1"/>
    <col min="8969" max="8972" width="13.73046875" style="11" bestFit="1" customWidth="1"/>
    <col min="8973" max="8973" width="15.3984375" style="11" bestFit="1" customWidth="1"/>
    <col min="8974" max="8977" width="13.73046875" style="11" bestFit="1" customWidth="1"/>
    <col min="8978" max="8978" width="15.3984375" style="11" bestFit="1" customWidth="1"/>
    <col min="8979" max="8982" width="13.73046875" style="11" bestFit="1" customWidth="1"/>
    <col min="8983" max="8983" width="15.3984375" style="11" bestFit="1" customWidth="1"/>
    <col min="8984" max="8987" width="13.73046875" style="11" bestFit="1" customWidth="1"/>
    <col min="8988" max="8988" width="15.3984375" style="11" bestFit="1" customWidth="1"/>
    <col min="8989" max="8992" width="13.73046875" style="11" bestFit="1" customWidth="1"/>
    <col min="8993" max="8993" width="15.3984375" style="11" bestFit="1" customWidth="1"/>
    <col min="8994" max="8994" width="13.73046875" style="11" bestFit="1" customWidth="1"/>
    <col min="8995" max="8995" width="15.3984375" style="11" bestFit="1" customWidth="1"/>
    <col min="8996" max="9216" width="9.1328125" style="11"/>
    <col min="9217" max="9217" width="6.86328125" style="11" bestFit="1" customWidth="1"/>
    <col min="9218" max="9218" width="10.265625" style="11" bestFit="1" customWidth="1"/>
    <col min="9219" max="9219" width="41.1328125" style="11" bestFit="1" customWidth="1"/>
    <col min="9220" max="9220" width="10.265625" style="11" bestFit="1" customWidth="1"/>
    <col min="9221" max="9223" width="13.73046875" style="11" bestFit="1" customWidth="1"/>
    <col min="9224" max="9224" width="15.3984375" style="11" bestFit="1" customWidth="1"/>
    <col min="9225" max="9228" width="13.73046875" style="11" bestFit="1" customWidth="1"/>
    <col min="9229" max="9229" width="15.3984375" style="11" bestFit="1" customWidth="1"/>
    <col min="9230" max="9233" width="13.73046875" style="11" bestFit="1" customWidth="1"/>
    <col min="9234" max="9234" width="15.3984375" style="11" bestFit="1" customWidth="1"/>
    <col min="9235" max="9238" width="13.73046875" style="11" bestFit="1" customWidth="1"/>
    <col min="9239" max="9239" width="15.3984375" style="11" bestFit="1" customWidth="1"/>
    <col min="9240" max="9243" width="13.73046875" style="11" bestFit="1" customWidth="1"/>
    <col min="9244" max="9244" width="15.3984375" style="11" bestFit="1" customWidth="1"/>
    <col min="9245" max="9248" width="13.73046875" style="11" bestFit="1" customWidth="1"/>
    <col min="9249" max="9249" width="15.3984375" style="11" bestFit="1" customWidth="1"/>
    <col min="9250" max="9250" width="13.73046875" style="11" bestFit="1" customWidth="1"/>
    <col min="9251" max="9251" width="15.3984375" style="11" bestFit="1" customWidth="1"/>
    <col min="9252" max="9472" width="9.1328125" style="11"/>
    <col min="9473" max="9473" width="6.86328125" style="11" bestFit="1" customWidth="1"/>
    <col min="9474" max="9474" width="10.265625" style="11" bestFit="1" customWidth="1"/>
    <col min="9475" max="9475" width="41.1328125" style="11" bestFit="1" customWidth="1"/>
    <col min="9476" max="9476" width="10.265625" style="11" bestFit="1" customWidth="1"/>
    <col min="9477" max="9479" width="13.73046875" style="11" bestFit="1" customWidth="1"/>
    <col min="9480" max="9480" width="15.3984375" style="11" bestFit="1" customWidth="1"/>
    <col min="9481" max="9484" width="13.73046875" style="11" bestFit="1" customWidth="1"/>
    <col min="9485" max="9485" width="15.3984375" style="11" bestFit="1" customWidth="1"/>
    <col min="9486" max="9489" width="13.73046875" style="11" bestFit="1" customWidth="1"/>
    <col min="9490" max="9490" width="15.3984375" style="11" bestFit="1" customWidth="1"/>
    <col min="9491" max="9494" width="13.73046875" style="11" bestFit="1" customWidth="1"/>
    <col min="9495" max="9495" width="15.3984375" style="11" bestFit="1" customWidth="1"/>
    <col min="9496" max="9499" width="13.73046875" style="11" bestFit="1" customWidth="1"/>
    <col min="9500" max="9500" width="15.3984375" style="11" bestFit="1" customWidth="1"/>
    <col min="9501" max="9504" width="13.73046875" style="11" bestFit="1" customWidth="1"/>
    <col min="9505" max="9505" width="15.3984375" style="11" bestFit="1" customWidth="1"/>
    <col min="9506" max="9506" width="13.73046875" style="11" bestFit="1" customWidth="1"/>
    <col min="9507" max="9507" width="15.3984375" style="11" bestFit="1" customWidth="1"/>
    <col min="9508" max="9728" width="9.1328125" style="11"/>
    <col min="9729" max="9729" width="6.86328125" style="11" bestFit="1" customWidth="1"/>
    <col min="9730" max="9730" width="10.265625" style="11" bestFit="1" customWidth="1"/>
    <col min="9731" max="9731" width="41.1328125" style="11" bestFit="1" customWidth="1"/>
    <col min="9732" max="9732" width="10.265625" style="11" bestFit="1" customWidth="1"/>
    <col min="9733" max="9735" width="13.73046875" style="11" bestFit="1" customWidth="1"/>
    <col min="9736" max="9736" width="15.3984375" style="11" bestFit="1" customWidth="1"/>
    <col min="9737" max="9740" width="13.73046875" style="11" bestFit="1" customWidth="1"/>
    <col min="9741" max="9741" width="15.3984375" style="11" bestFit="1" customWidth="1"/>
    <col min="9742" max="9745" width="13.73046875" style="11" bestFit="1" customWidth="1"/>
    <col min="9746" max="9746" width="15.3984375" style="11" bestFit="1" customWidth="1"/>
    <col min="9747" max="9750" width="13.73046875" style="11" bestFit="1" customWidth="1"/>
    <col min="9751" max="9751" width="15.3984375" style="11" bestFit="1" customWidth="1"/>
    <col min="9752" max="9755" width="13.73046875" style="11" bestFit="1" customWidth="1"/>
    <col min="9756" max="9756" width="15.3984375" style="11" bestFit="1" customWidth="1"/>
    <col min="9757" max="9760" width="13.73046875" style="11" bestFit="1" customWidth="1"/>
    <col min="9761" max="9761" width="15.3984375" style="11" bestFit="1" customWidth="1"/>
    <col min="9762" max="9762" width="13.73046875" style="11" bestFit="1" customWidth="1"/>
    <col min="9763" max="9763" width="15.3984375" style="11" bestFit="1" customWidth="1"/>
    <col min="9764" max="9984" width="9.1328125" style="11"/>
    <col min="9985" max="9985" width="6.86328125" style="11" bestFit="1" customWidth="1"/>
    <col min="9986" max="9986" width="10.265625" style="11" bestFit="1" customWidth="1"/>
    <col min="9987" max="9987" width="41.1328125" style="11" bestFit="1" customWidth="1"/>
    <col min="9988" max="9988" width="10.265625" style="11" bestFit="1" customWidth="1"/>
    <col min="9989" max="9991" width="13.73046875" style="11" bestFit="1" customWidth="1"/>
    <col min="9992" max="9992" width="15.3984375" style="11" bestFit="1" customWidth="1"/>
    <col min="9993" max="9996" width="13.73046875" style="11" bestFit="1" customWidth="1"/>
    <col min="9997" max="9997" width="15.3984375" style="11" bestFit="1" customWidth="1"/>
    <col min="9998" max="10001" width="13.73046875" style="11" bestFit="1" customWidth="1"/>
    <col min="10002" max="10002" width="15.3984375" style="11" bestFit="1" customWidth="1"/>
    <col min="10003" max="10006" width="13.73046875" style="11" bestFit="1" customWidth="1"/>
    <col min="10007" max="10007" width="15.3984375" style="11" bestFit="1" customWidth="1"/>
    <col min="10008" max="10011" width="13.73046875" style="11" bestFit="1" customWidth="1"/>
    <col min="10012" max="10012" width="15.3984375" style="11" bestFit="1" customWidth="1"/>
    <col min="10013" max="10016" width="13.73046875" style="11" bestFit="1" customWidth="1"/>
    <col min="10017" max="10017" width="15.3984375" style="11" bestFit="1" customWidth="1"/>
    <col min="10018" max="10018" width="13.73046875" style="11" bestFit="1" customWidth="1"/>
    <col min="10019" max="10019" width="15.3984375" style="11" bestFit="1" customWidth="1"/>
    <col min="10020" max="10240" width="9.1328125" style="11"/>
    <col min="10241" max="10241" width="6.86328125" style="11" bestFit="1" customWidth="1"/>
    <col min="10242" max="10242" width="10.265625" style="11" bestFit="1" customWidth="1"/>
    <col min="10243" max="10243" width="41.1328125" style="11" bestFit="1" customWidth="1"/>
    <col min="10244" max="10244" width="10.265625" style="11" bestFit="1" customWidth="1"/>
    <col min="10245" max="10247" width="13.73046875" style="11" bestFit="1" customWidth="1"/>
    <col min="10248" max="10248" width="15.3984375" style="11" bestFit="1" customWidth="1"/>
    <col min="10249" max="10252" width="13.73046875" style="11" bestFit="1" customWidth="1"/>
    <col min="10253" max="10253" width="15.3984375" style="11" bestFit="1" customWidth="1"/>
    <col min="10254" max="10257" width="13.73046875" style="11" bestFit="1" customWidth="1"/>
    <col min="10258" max="10258" width="15.3984375" style="11" bestFit="1" customWidth="1"/>
    <col min="10259" max="10262" width="13.73046875" style="11" bestFit="1" customWidth="1"/>
    <col min="10263" max="10263" width="15.3984375" style="11" bestFit="1" customWidth="1"/>
    <col min="10264" max="10267" width="13.73046875" style="11" bestFit="1" customWidth="1"/>
    <col min="10268" max="10268" width="15.3984375" style="11" bestFit="1" customWidth="1"/>
    <col min="10269" max="10272" width="13.73046875" style="11" bestFit="1" customWidth="1"/>
    <col min="10273" max="10273" width="15.3984375" style="11" bestFit="1" customWidth="1"/>
    <col min="10274" max="10274" width="13.73046875" style="11" bestFit="1" customWidth="1"/>
    <col min="10275" max="10275" width="15.3984375" style="11" bestFit="1" customWidth="1"/>
    <col min="10276" max="10496" width="9.1328125" style="11"/>
    <col min="10497" max="10497" width="6.86328125" style="11" bestFit="1" customWidth="1"/>
    <col min="10498" max="10498" width="10.265625" style="11" bestFit="1" customWidth="1"/>
    <col min="10499" max="10499" width="41.1328125" style="11" bestFit="1" customWidth="1"/>
    <col min="10500" max="10500" width="10.265625" style="11" bestFit="1" customWidth="1"/>
    <col min="10501" max="10503" width="13.73046875" style="11" bestFit="1" customWidth="1"/>
    <col min="10504" max="10504" width="15.3984375" style="11" bestFit="1" customWidth="1"/>
    <col min="10505" max="10508" width="13.73046875" style="11" bestFit="1" customWidth="1"/>
    <col min="10509" max="10509" width="15.3984375" style="11" bestFit="1" customWidth="1"/>
    <col min="10510" max="10513" width="13.73046875" style="11" bestFit="1" customWidth="1"/>
    <col min="10514" max="10514" width="15.3984375" style="11" bestFit="1" customWidth="1"/>
    <col min="10515" max="10518" width="13.73046875" style="11" bestFit="1" customWidth="1"/>
    <col min="10519" max="10519" width="15.3984375" style="11" bestFit="1" customWidth="1"/>
    <col min="10520" max="10523" width="13.73046875" style="11" bestFit="1" customWidth="1"/>
    <col min="10524" max="10524" width="15.3984375" style="11" bestFit="1" customWidth="1"/>
    <col min="10525" max="10528" width="13.73046875" style="11" bestFit="1" customWidth="1"/>
    <col min="10529" max="10529" width="15.3984375" style="11" bestFit="1" customWidth="1"/>
    <col min="10530" max="10530" width="13.73046875" style="11" bestFit="1" customWidth="1"/>
    <col min="10531" max="10531" width="15.3984375" style="11" bestFit="1" customWidth="1"/>
    <col min="10532" max="10752" width="9.1328125" style="11"/>
    <col min="10753" max="10753" width="6.86328125" style="11" bestFit="1" customWidth="1"/>
    <col min="10754" max="10754" width="10.265625" style="11" bestFit="1" customWidth="1"/>
    <col min="10755" max="10755" width="41.1328125" style="11" bestFit="1" customWidth="1"/>
    <col min="10756" max="10756" width="10.265625" style="11" bestFit="1" customWidth="1"/>
    <col min="10757" max="10759" width="13.73046875" style="11" bestFit="1" customWidth="1"/>
    <col min="10760" max="10760" width="15.3984375" style="11" bestFit="1" customWidth="1"/>
    <col min="10761" max="10764" width="13.73046875" style="11" bestFit="1" customWidth="1"/>
    <col min="10765" max="10765" width="15.3984375" style="11" bestFit="1" customWidth="1"/>
    <col min="10766" max="10769" width="13.73046875" style="11" bestFit="1" customWidth="1"/>
    <col min="10770" max="10770" width="15.3984375" style="11" bestFit="1" customWidth="1"/>
    <col min="10771" max="10774" width="13.73046875" style="11" bestFit="1" customWidth="1"/>
    <col min="10775" max="10775" width="15.3984375" style="11" bestFit="1" customWidth="1"/>
    <col min="10776" max="10779" width="13.73046875" style="11" bestFit="1" customWidth="1"/>
    <col min="10780" max="10780" width="15.3984375" style="11" bestFit="1" customWidth="1"/>
    <col min="10781" max="10784" width="13.73046875" style="11" bestFit="1" customWidth="1"/>
    <col min="10785" max="10785" width="15.3984375" style="11" bestFit="1" customWidth="1"/>
    <col min="10786" max="10786" width="13.73046875" style="11" bestFit="1" customWidth="1"/>
    <col min="10787" max="10787" width="15.3984375" style="11" bestFit="1" customWidth="1"/>
    <col min="10788" max="11008" width="9.1328125" style="11"/>
    <col min="11009" max="11009" width="6.86328125" style="11" bestFit="1" customWidth="1"/>
    <col min="11010" max="11010" width="10.265625" style="11" bestFit="1" customWidth="1"/>
    <col min="11011" max="11011" width="41.1328125" style="11" bestFit="1" customWidth="1"/>
    <col min="11012" max="11012" width="10.265625" style="11" bestFit="1" customWidth="1"/>
    <col min="11013" max="11015" width="13.73046875" style="11" bestFit="1" customWidth="1"/>
    <col min="11016" max="11016" width="15.3984375" style="11" bestFit="1" customWidth="1"/>
    <col min="11017" max="11020" width="13.73046875" style="11" bestFit="1" customWidth="1"/>
    <col min="11021" max="11021" width="15.3984375" style="11" bestFit="1" customWidth="1"/>
    <col min="11022" max="11025" width="13.73046875" style="11" bestFit="1" customWidth="1"/>
    <col min="11026" max="11026" width="15.3984375" style="11" bestFit="1" customWidth="1"/>
    <col min="11027" max="11030" width="13.73046875" style="11" bestFit="1" customWidth="1"/>
    <col min="11031" max="11031" width="15.3984375" style="11" bestFit="1" customWidth="1"/>
    <col min="11032" max="11035" width="13.73046875" style="11" bestFit="1" customWidth="1"/>
    <col min="11036" max="11036" width="15.3984375" style="11" bestFit="1" customWidth="1"/>
    <col min="11037" max="11040" width="13.73046875" style="11" bestFit="1" customWidth="1"/>
    <col min="11041" max="11041" width="15.3984375" style="11" bestFit="1" customWidth="1"/>
    <col min="11042" max="11042" width="13.73046875" style="11" bestFit="1" customWidth="1"/>
    <col min="11043" max="11043" width="15.3984375" style="11" bestFit="1" customWidth="1"/>
    <col min="11044" max="11264" width="9.1328125" style="11"/>
    <col min="11265" max="11265" width="6.86328125" style="11" bestFit="1" customWidth="1"/>
    <col min="11266" max="11266" width="10.265625" style="11" bestFit="1" customWidth="1"/>
    <col min="11267" max="11267" width="41.1328125" style="11" bestFit="1" customWidth="1"/>
    <col min="11268" max="11268" width="10.265625" style="11" bestFit="1" customWidth="1"/>
    <col min="11269" max="11271" width="13.73046875" style="11" bestFit="1" customWidth="1"/>
    <col min="11272" max="11272" width="15.3984375" style="11" bestFit="1" customWidth="1"/>
    <col min="11273" max="11276" width="13.73046875" style="11" bestFit="1" customWidth="1"/>
    <col min="11277" max="11277" width="15.3984375" style="11" bestFit="1" customWidth="1"/>
    <col min="11278" max="11281" width="13.73046875" style="11" bestFit="1" customWidth="1"/>
    <col min="11282" max="11282" width="15.3984375" style="11" bestFit="1" customWidth="1"/>
    <col min="11283" max="11286" width="13.73046875" style="11" bestFit="1" customWidth="1"/>
    <col min="11287" max="11287" width="15.3984375" style="11" bestFit="1" customWidth="1"/>
    <col min="11288" max="11291" width="13.73046875" style="11" bestFit="1" customWidth="1"/>
    <col min="11292" max="11292" width="15.3984375" style="11" bestFit="1" customWidth="1"/>
    <col min="11293" max="11296" width="13.73046875" style="11" bestFit="1" customWidth="1"/>
    <col min="11297" max="11297" width="15.3984375" style="11" bestFit="1" customWidth="1"/>
    <col min="11298" max="11298" width="13.73046875" style="11" bestFit="1" customWidth="1"/>
    <col min="11299" max="11299" width="15.3984375" style="11" bestFit="1" customWidth="1"/>
    <col min="11300" max="11520" width="9.1328125" style="11"/>
    <col min="11521" max="11521" width="6.86328125" style="11" bestFit="1" customWidth="1"/>
    <col min="11522" max="11522" width="10.265625" style="11" bestFit="1" customWidth="1"/>
    <col min="11523" max="11523" width="41.1328125" style="11" bestFit="1" customWidth="1"/>
    <col min="11524" max="11524" width="10.265625" style="11" bestFit="1" customWidth="1"/>
    <col min="11525" max="11527" width="13.73046875" style="11" bestFit="1" customWidth="1"/>
    <col min="11528" max="11528" width="15.3984375" style="11" bestFit="1" customWidth="1"/>
    <col min="11529" max="11532" width="13.73046875" style="11" bestFit="1" customWidth="1"/>
    <col min="11533" max="11533" width="15.3984375" style="11" bestFit="1" customWidth="1"/>
    <col min="11534" max="11537" width="13.73046875" style="11" bestFit="1" customWidth="1"/>
    <col min="11538" max="11538" width="15.3984375" style="11" bestFit="1" customWidth="1"/>
    <col min="11539" max="11542" width="13.73046875" style="11" bestFit="1" customWidth="1"/>
    <col min="11543" max="11543" width="15.3984375" style="11" bestFit="1" customWidth="1"/>
    <col min="11544" max="11547" width="13.73046875" style="11" bestFit="1" customWidth="1"/>
    <col min="11548" max="11548" width="15.3984375" style="11" bestFit="1" customWidth="1"/>
    <col min="11549" max="11552" width="13.73046875" style="11" bestFit="1" customWidth="1"/>
    <col min="11553" max="11553" width="15.3984375" style="11" bestFit="1" customWidth="1"/>
    <col min="11554" max="11554" width="13.73046875" style="11" bestFit="1" customWidth="1"/>
    <col min="11555" max="11555" width="15.3984375" style="11" bestFit="1" customWidth="1"/>
    <col min="11556" max="11776" width="9.1328125" style="11"/>
    <col min="11777" max="11777" width="6.86328125" style="11" bestFit="1" customWidth="1"/>
    <col min="11778" max="11778" width="10.265625" style="11" bestFit="1" customWidth="1"/>
    <col min="11779" max="11779" width="41.1328125" style="11" bestFit="1" customWidth="1"/>
    <col min="11780" max="11780" width="10.265625" style="11" bestFit="1" customWidth="1"/>
    <col min="11781" max="11783" width="13.73046875" style="11" bestFit="1" customWidth="1"/>
    <col min="11784" max="11784" width="15.3984375" style="11" bestFit="1" customWidth="1"/>
    <col min="11785" max="11788" width="13.73046875" style="11" bestFit="1" customWidth="1"/>
    <col min="11789" max="11789" width="15.3984375" style="11" bestFit="1" customWidth="1"/>
    <col min="11790" max="11793" width="13.73046875" style="11" bestFit="1" customWidth="1"/>
    <col min="11794" max="11794" width="15.3984375" style="11" bestFit="1" customWidth="1"/>
    <col min="11795" max="11798" width="13.73046875" style="11" bestFit="1" customWidth="1"/>
    <col min="11799" max="11799" width="15.3984375" style="11" bestFit="1" customWidth="1"/>
    <col min="11800" max="11803" width="13.73046875" style="11" bestFit="1" customWidth="1"/>
    <col min="11804" max="11804" width="15.3984375" style="11" bestFit="1" customWidth="1"/>
    <col min="11805" max="11808" width="13.73046875" style="11" bestFit="1" customWidth="1"/>
    <col min="11809" max="11809" width="15.3984375" style="11" bestFit="1" customWidth="1"/>
    <col min="11810" max="11810" width="13.73046875" style="11" bestFit="1" customWidth="1"/>
    <col min="11811" max="11811" width="15.3984375" style="11" bestFit="1" customWidth="1"/>
    <col min="11812" max="12032" width="9.1328125" style="11"/>
    <col min="12033" max="12033" width="6.86328125" style="11" bestFit="1" customWidth="1"/>
    <col min="12034" max="12034" width="10.265625" style="11" bestFit="1" customWidth="1"/>
    <col min="12035" max="12035" width="41.1328125" style="11" bestFit="1" customWidth="1"/>
    <col min="12036" max="12036" width="10.265625" style="11" bestFit="1" customWidth="1"/>
    <col min="12037" max="12039" width="13.73046875" style="11" bestFit="1" customWidth="1"/>
    <col min="12040" max="12040" width="15.3984375" style="11" bestFit="1" customWidth="1"/>
    <col min="12041" max="12044" width="13.73046875" style="11" bestFit="1" customWidth="1"/>
    <col min="12045" max="12045" width="15.3984375" style="11" bestFit="1" customWidth="1"/>
    <col min="12046" max="12049" width="13.73046875" style="11" bestFit="1" customWidth="1"/>
    <col min="12050" max="12050" width="15.3984375" style="11" bestFit="1" customWidth="1"/>
    <col min="12051" max="12054" width="13.73046875" style="11" bestFit="1" customWidth="1"/>
    <col min="12055" max="12055" width="15.3984375" style="11" bestFit="1" customWidth="1"/>
    <col min="12056" max="12059" width="13.73046875" style="11" bestFit="1" customWidth="1"/>
    <col min="12060" max="12060" width="15.3984375" style="11" bestFit="1" customWidth="1"/>
    <col min="12061" max="12064" width="13.73046875" style="11" bestFit="1" customWidth="1"/>
    <col min="12065" max="12065" width="15.3984375" style="11" bestFit="1" customWidth="1"/>
    <col min="12066" max="12066" width="13.73046875" style="11" bestFit="1" customWidth="1"/>
    <col min="12067" max="12067" width="15.3984375" style="11" bestFit="1" customWidth="1"/>
    <col min="12068" max="12288" width="9.1328125" style="11"/>
    <col min="12289" max="12289" width="6.86328125" style="11" bestFit="1" customWidth="1"/>
    <col min="12290" max="12290" width="10.265625" style="11" bestFit="1" customWidth="1"/>
    <col min="12291" max="12291" width="41.1328125" style="11" bestFit="1" customWidth="1"/>
    <col min="12292" max="12292" width="10.265625" style="11" bestFit="1" customWidth="1"/>
    <col min="12293" max="12295" width="13.73046875" style="11" bestFit="1" customWidth="1"/>
    <col min="12296" max="12296" width="15.3984375" style="11" bestFit="1" customWidth="1"/>
    <col min="12297" max="12300" width="13.73046875" style="11" bestFit="1" customWidth="1"/>
    <col min="12301" max="12301" width="15.3984375" style="11" bestFit="1" customWidth="1"/>
    <col min="12302" max="12305" width="13.73046875" style="11" bestFit="1" customWidth="1"/>
    <col min="12306" max="12306" width="15.3984375" style="11" bestFit="1" customWidth="1"/>
    <col min="12307" max="12310" width="13.73046875" style="11" bestFit="1" customWidth="1"/>
    <col min="12311" max="12311" width="15.3984375" style="11" bestFit="1" customWidth="1"/>
    <col min="12312" max="12315" width="13.73046875" style="11" bestFit="1" customWidth="1"/>
    <col min="12316" max="12316" width="15.3984375" style="11" bestFit="1" customWidth="1"/>
    <col min="12317" max="12320" width="13.73046875" style="11" bestFit="1" customWidth="1"/>
    <col min="12321" max="12321" width="15.3984375" style="11" bestFit="1" customWidth="1"/>
    <col min="12322" max="12322" width="13.73046875" style="11" bestFit="1" customWidth="1"/>
    <col min="12323" max="12323" width="15.3984375" style="11" bestFit="1" customWidth="1"/>
    <col min="12324" max="12544" width="9.1328125" style="11"/>
    <col min="12545" max="12545" width="6.86328125" style="11" bestFit="1" customWidth="1"/>
    <col min="12546" max="12546" width="10.265625" style="11" bestFit="1" customWidth="1"/>
    <col min="12547" max="12547" width="41.1328125" style="11" bestFit="1" customWidth="1"/>
    <col min="12548" max="12548" width="10.265625" style="11" bestFit="1" customWidth="1"/>
    <col min="12549" max="12551" width="13.73046875" style="11" bestFit="1" customWidth="1"/>
    <col min="12552" max="12552" width="15.3984375" style="11" bestFit="1" customWidth="1"/>
    <col min="12553" max="12556" width="13.73046875" style="11" bestFit="1" customWidth="1"/>
    <col min="12557" max="12557" width="15.3984375" style="11" bestFit="1" customWidth="1"/>
    <col min="12558" max="12561" width="13.73046875" style="11" bestFit="1" customWidth="1"/>
    <col min="12562" max="12562" width="15.3984375" style="11" bestFit="1" customWidth="1"/>
    <col min="12563" max="12566" width="13.73046875" style="11" bestFit="1" customWidth="1"/>
    <col min="12567" max="12567" width="15.3984375" style="11" bestFit="1" customWidth="1"/>
    <col min="12568" max="12571" width="13.73046875" style="11" bestFit="1" customWidth="1"/>
    <col min="12572" max="12572" width="15.3984375" style="11" bestFit="1" customWidth="1"/>
    <col min="12573" max="12576" width="13.73046875" style="11" bestFit="1" customWidth="1"/>
    <col min="12577" max="12577" width="15.3984375" style="11" bestFit="1" customWidth="1"/>
    <col min="12578" max="12578" width="13.73046875" style="11" bestFit="1" customWidth="1"/>
    <col min="12579" max="12579" width="15.3984375" style="11" bestFit="1" customWidth="1"/>
    <col min="12580" max="12800" width="9.1328125" style="11"/>
    <col min="12801" max="12801" width="6.86328125" style="11" bestFit="1" customWidth="1"/>
    <col min="12802" max="12802" width="10.265625" style="11" bestFit="1" customWidth="1"/>
    <col min="12803" max="12803" width="41.1328125" style="11" bestFit="1" customWidth="1"/>
    <col min="12804" max="12804" width="10.265625" style="11" bestFit="1" customWidth="1"/>
    <col min="12805" max="12807" width="13.73046875" style="11" bestFit="1" customWidth="1"/>
    <col min="12808" max="12808" width="15.3984375" style="11" bestFit="1" customWidth="1"/>
    <col min="12809" max="12812" width="13.73046875" style="11" bestFit="1" customWidth="1"/>
    <col min="12813" max="12813" width="15.3984375" style="11" bestFit="1" customWidth="1"/>
    <col min="12814" max="12817" width="13.73046875" style="11" bestFit="1" customWidth="1"/>
    <col min="12818" max="12818" width="15.3984375" style="11" bestFit="1" customWidth="1"/>
    <col min="12819" max="12822" width="13.73046875" style="11" bestFit="1" customWidth="1"/>
    <col min="12823" max="12823" width="15.3984375" style="11" bestFit="1" customWidth="1"/>
    <col min="12824" max="12827" width="13.73046875" style="11" bestFit="1" customWidth="1"/>
    <col min="12828" max="12828" width="15.3984375" style="11" bestFit="1" customWidth="1"/>
    <col min="12829" max="12832" width="13.73046875" style="11" bestFit="1" customWidth="1"/>
    <col min="12833" max="12833" width="15.3984375" style="11" bestFit="1" customWidth="1"/>
    <col min="12834" max="12834" width="13.73046875" style="11" bestFit="1" customWidth="1"/>
    <col min="12835" max="12835" width="15.3984375" style="11" bestFit="1" customWidth="1"/>
    <col min="12836" max="13056" width="9.1328125" style="11"/>
    <col min="13057" max="13057" width="6.86328125" style="11" bestFit="1" customWidth="1"/>
    <col min="13058" max="13058" width="10.265625" style="11" bestFit="1" customWidth="1"/>
    <col min="13059" max="13059" width="41.1328125" style="11" bestFit="1" customWidth="1"/>
    <col min="13060" max="13060" width="10.265625" style="11" bestFit="1" customWidth="1"/>
    <col min="13061" max="13063" width="13.73046875" style="11" bestFit="1" customWidth="1"/>
    <col min="13064" max="13064" width="15.3984375" style="11" bestFit="1" customWidth="1"/>
    <col min="13065" max="13068" width="13.73046875" style="11" bestFit="1" customWidth="1"/>
    <col min="13069" max="13069" width="15.3984375" style="11" bestFit="1" customWidth="1"/>
    <col min="13070" max="13073" width="13.73046875" style="11" bestFit="1" customWidth="1"/>
    <col min="13074" max="13074" width="15.3984375" style="11" bestFit="1" customWidth="1"/>
    <col min="13075" max="13078" width="13.73046875" style="11" bestFit="1" customWidth="1"/>
    <col min="13079" max="13079" width="15.3984375" style="11" bestFit="1" customWidth="1"/>
    <col min="13080" max="13083" width="13.73046875" style="11" bestFit="1" customWidth="1"/>
    <col min="13084" max="13084" width="15.3984375" style="11" bestFit="1" customWidth="1"/>
    <col min="13085" max="13088" width="13.73046875" style="11" bestFit="1" customWidth="1"/>
    <col min="13089" max="13089" width="15.3984375" style="11" bestFit="1" customWidth="1"/>
    <col min="13090" max="13090" width="13.73046875" style="11" bestFit="1" customWidth="1"/>
    <col min="13091" max="13091" width="15.3984375" style="11" bestFit="1" customWidth="1"/>
    <col min="13092" max="13312" width="9.1328125" style="11"/>
    <col min="13313" max="13313" width="6.86328125" style="11" bestFit="1" customWidth="1"/>
    <col min="13314" max="13314" width="10.265625" style="11" bestFit="1" customWidth="1"/>
    <col min="13315" max="13315" width="41.1328125" style="11" bestFit="1" customWidth="1"/>
    <col min="13316" max="13316" width="10.265625" style="11" bestFit="1" customWidth="1"/>
    <col min="13317" max="13319" width="13.73046875" style="11" bestFit="1" customWidth="1"/>
    <col min="13320" max="13320" width="15.3984375" style="11" bestFit="1" customWidth="1"/>
    <col min="13321" max="13324" width="13.73046875" style="11" bestFit="1" customWidth="1"/>
    <col min="13325" max="13325" width="15.3984375" style="11" bestFit="1" customWidth="1"/>
    <col min="13326" max="13329" width="13.73046875" style="11" bestFit="1" customWidth="1"/>
    <col min="13330" max="13330" width="15.3984375" style="11" bestFit="1" customWidth="1"/>
    <col min="13331" max="13334" width="13.73046875" style="11" bestFit="1" customWidth="1"/>
    <col min="13335" max="13335" width="15.3984375" style="11" bestFit="1" customWidth="1"/>
    <col min="13336" max="13339" width="13.73046875" style="11" bestFit="1" customWidth="1"/>
    <col min="13340" max="13340" width="15.3984375" style="11" bestFit="1" customWidth="1"/>
    <col min="13341" max="13344" width="13.73046875" style="11" bestFit="1" customWidth="1"/>
    <col min="13345" max="13345" width="15.3984375" style="11" bestFit="1" customWidth="1"/>
    <col min="13346" max="13346" width="13.73046875" style="11" bestFit="1" customWidth="1"/>
    <col min="13347" max="13347" width="15.3984375" style="11" bestFit="1" customWidth="1"/>
    <col min="13348" max="13568" width="9.1328125" style="11"/>
    <col min="13569" max="13569" width="6.86328125" style="11" bestFit="1" customWidth="1"/>
    <col min="13570" max="13570" width="10.265625" style="11" bestFit="1" customWidth="1"/>
    <col min="13571" max="13571" width="41.1328125" style="11" bestFit="1" customWidth="1"/>
    <col min="13572" max="13572" width="10.265625" style="11" bestFit="1" customWidth="1"/>
    <col min="13573" max="13575" width="13.73046875" style="11" bestFit="1" customWidth="1"/>
    <col min="13576" max="13576" width="15.3984375" style="11" bestFit="1" customWidth="1"/>
    <col min="13577" max="13580" width="13.73046875" style="11" bestFit="1" customWidth="1"/>
    <col min="13581" max="13581" width="15.3984375" style="11" bestFit="1" customWidth="1"/>
    <col min="13582" max="13585" width="13.73046875" style="11" bestFit="1" customWidth="1"/>
    <col min="13586" max="13586" width="15.3984375" style="11" bestFit="1" customWidth="1"/>
    <col min="13587" max="13590" width="13.73046875" style="11" bestFit="1" customWidth="1"/>
    <col min="13591" max="13591" width="15.3984375" style="11" bestFit="1" customWidth="1"/>
    <col min="13592" max="13595" width="13.73046875" style="11" bestFit="1" customWidth="1"/>
    <col min="13596" max="13596" width="15.3984375" style="11" bestFit="1" customWidth="1"/>
    <col min="13597" max="13600" width="13.73046875" style="11" bestFit="1" customWidth="1"/>
    <col min="13601" max="13601" width="15.3984375" style="11" bestFit="1" customWidth="1"/>
    <col min="13602" max="13602" width="13.73046875" style="11" bestFit="1" customWidth="1"/>
    <col min="13603" max="13603" width="15.3984375" style="11" bestFit="1" customWidth="1"/>
    <col min="13604" max="13824" width="9.1328125" style="11"/>
    <col min="13825" max="13825" width="6.86328125" style="11" bestFit="1" customWidth="1"/>
    <col min="13826" max="13826" width="10.265625" style="11" bestFit="1" customWidth="1"/>
    <col min="13827" max="13827" width="41.1328125" style="11" bestFit="1" customWidth="1"/>
    <col min="13828" max="13828" width="10.265625" style="11" bestFit="1" customWidth="1"/>
    <col min="13829" max="13831" width="13.73046875" style="11" bestFit="1" customWidth="1"/>
    <col min="13832" max="13832" width="15.3984375" style="11" bestFit="1" customWidth="1"/>
    <col min="13833" max="13836" width="13.73046875" style="11" bestFit="1" customWidth="1"/>
    <col min="13837" max="13837" width="15.3984375" style="11" bestFit="1" customWidth="1"/>
    <col min="13838" max="13841" width="13.73046875" style="11" bestFit="1" customWidth="1"/>
    <col min="13842" max="13842" width="15.3984375" style="11" bestFit="1" customWidth="1"/>
    <col min="13843" max="13846" width="13.73046875" style="11" bestFit="1" customWidth="1"/>
    <col min="13847" max="13847" width="15.3984375" style="11" bestFit="1" customWidth="1"/>
    <col min="13848" max="13851" width="13.73046875" style="11" bestFit="1" customWidth="1"/>
    <col min="13852" max="13852" width="15.3984375" style="11" bestFit="1" customWidth="1"/>
    <col min="13853" max="13856" width="13.73046875" style="11" bestFit="1" customWidth="1"/>
    <col min="13857" max="13857" width="15.3984375" style="11" bestFit="1" customWidth="1"/>
    <col min="13858" max="13858" width="13.73046875" style="11" bestFit="1" customWidth="1"/>
    <col min="13859" max="13859" width="15.3984375" style="11" bestFit="1" customWidth="1"/>
    <col min="13860" max="14080" width="9.1328125" style="11"/>
    <col min="14081" max="14081" width="6.86328125" style="11" bestFit="1" customWidth="1"/>
    <col min="14082" max="14082" width="10.265625" style="11" bestFit="1" customWidth="1"/>
    <col min="14083" max="14083" width="41.1328125" style="11" bestFit="1" customWidth="1"/>
    <col min="14084" max="14084" width="10.265625" style="11" bestFit="1" customWidth="1"/>
    <col min="14085" max="14087" width="13.73046875" style="11" bestFit="1" customWidth="1"/>
    <col min="14088" max="14088" width="15.3984375" style="11" bestFit="1" customWidth="1"/>
    <col min="14089" max="14092" width="13.73046875" style="11" bestFit="1" customWidth="1"/>
    <col min="14093" max="14093" width="15.3984375" style="11" bestFit="1" customWidth="1"/>
    <col min="14094" max="14097" width="13.73046875" style="11" bestFit="1" customWidth="1"/>
    <col min="14098" max="14098" width="15.3984375" style="11" bestFit="1" customWidth="1"/>
    <col min="14099" max="14102" width="13.73046875" style="11" bestFit="1" customWidth="1"/>
    <col min="14103" max="14103" width="15.3984375" style="11" bestFit="1" customWidth="1"/>
    <col min="14104" max="14107" width="13.73046875" style="11" bestFit="1" customWidth="1"/>
    <col min="14108" max="14108" width="15.3984375" style="11" bestFit="1" customWidth="1"/>
    <col min="14109" max="14112" width="13.73046875" style="11" bestFit="1" customWidth="1"/>
    <col min="14113" max="14113" width="15.3984375" style="11" bestFit="1" customWidth="1"/>
    <col min="14114" max="14114" width="13.73046875" style="11" bestFit="1" customWidth="1"/>
    <col min="14115" max="14115" width="15.3984375" style="11" bestFit="1" customWidth="1"/>
    <col min="14116" max="14336" width="9.1328125" style="11"/>
    <col min="14337" max="14337" width="6.86328125" style="11" bestFit="1" customWidth="1"/>
    <col min="14338" max="14338" width="10.265625" style="11" bestFit="1" customWidth="1"/>
    <col min="14339" max="14339" width="41.1328125" style="11" bestFit="1" customWidth="1"/>
    <col min="14340" max="14340" width="10.265625" style="11" bestFit="1" customWidth="1"/>
    <col min="14341" max="14343" width="13.73046875" style="11" bestFit="1" customWidth="1"/>
    <col min="14344" max="14344" width="15.3984375" style="11" bestFit="1" customWidth="1"/>
    <col min="14345" max="14348" width="13.73046875" style="11" bestFit="1" customWidth="1"/>
    <col min="14349" max="14349" width="15.3984375" style="11" bestFit="1" customWidth="1"/>
    <col min="14350" max="14353" width="13.73046875" style="11" bestFit="1" customWidth="1"/>
    <col min="14354" max="14354" width="15.3984375" style="11" bestFit="1" customWidth="1"/>
    <col min="14355" max="14358" width="13.73046875" style="11" bestFit="1" customWidth="1"/>
    <col min="14359" max="14359" width="15.3984375" style="11" bestFit="1" customWidth="1"/>
    <col min="14360" max="14363" width="13.73046875" style="11" bestFit="1" customWidth="1"/>
    <col min="14364" max="14364" width="15.3984375" style="11" bestFit="1" customWidth="1"/>
    <col min="14365" max="14368" width="13.73046875" style="11" bestFit="1" customWidth="1"/>
    <col min="14369" max="14369" width="15.3984375" style="11" bestFit="1" customWidth="1"/>
    <col min="14370" max="14370" width="13.73046875" style="11" bestFit="1" customWidth="1"/>
    <col min="14371" max="14371" width="15.3984375" style="11" bestFit="1" customWidth="1"/>
    <col min="14372" max="14592" width="9.1328125" style="11"/>
    <col min="14593" max="14593" width="6.86328125" style="11" bestFit="1" customWidth="1"/>
    <col min="14594" max="14594" width="10.265625" style="11" bestFit="1" customWidth="1"/>
    <col min="14595" max="14595" width="41.1328125" style="11" bestFit="1" customWidth="1"/>
    <col min="14596" max="14596" width="10.265625" style="11" bestFit="1" customWidth="1"/>
    <col min="14597" max="14599" width="13.73046875" style="11" bestFit="1" customWidth="1"/>
    <col min="14600" max="14600" width="15.3984375" style="11" bestFit="1" customWidth="1"/>
    <col min="14601" max="14604" width="13.73046875" style="11" bestFit="1" customWidth="1"/>
    <col min="14605" max="14605" width="15.3984375" style="11" bestFit="1" customWidth="1"/>
    <col min="14606" max="14609" width="13.73046875" style="11" bestFit="1" customWidth="1"/>
    <col min="14610" max="14610" width="15.3984375" style="11" bestFit="1" customWidth="1"/>
    <col min="14611" max="14614" width="13.73046875" style="11" bestFit="1" customWidth="1"/>
    <col min="14615" max="14615" width="15.3984375" style="11" bestFit="1" customWidth="1"/>
    <col min="14616" max="14619" width="13.73046875" style="11" bestFit="1" customWidth="1"/>
    <col min="14620" max="14620" width="15.3984375" style="11" bestFit="1" customWidth="1"/>
    <col min="14621" max="14624" width="13.73046875" style="11" bestFit="1" customWidth="1"/>
    <col min="14625" max="14625" width="15.3984375" style="11" bestFit="1" customWidth="1"/>
    <col min="14626" max="14626" width="13.73046875" style="11" bestFit="1" customWidth="1"/>
    <col min="14627" max="14627" width="15.3984375" style="11" bestFit="1" customWidth="1"/>
    <col min="14628" max="14848" width="9.1328125" style="11"/>
    <col min="14849" max="14849" width="6.86328125" style="11" bestFit="1" customWidth="1"/>
    <col min="14850" max="14850" width="10.265625" style="11" bestFit="1" customWidth="1"/>
    <col min="14851" max="14851" width="41.1328125" style="11" bestFit="1" customWidth="1"/>
    <col min="14852" max="14852" width="10.265625" style="11" bestFit="1" customWidth="1"/>
    <col min="14853" max="14855" width="13.73046875" style="11" bestFit="1" customWidth="1"/>
    <col min="14856" max="14856" width="15.3984375" style="11" bestFit="1" customWidth="1"/>
    <col min="14857" max="14860" width="13.73046875" style="11" bestFit="1" customWidth="1"/>
    <col min="14861" max="14861" width="15.3984375" style="11" bestFit="1" customWidth="1"/>
    <col min="14862" max="14865" width="13.73046875" style="11" bestFit="1" customWidth="1"/>
    <col min="14866" max="14866" width="15.3984375" style="11" bestFit="1" customWidth="1"/>
    <col min="14867" max="14870" width="13.73046875" style="11" bestFit="1" customWidth="1"/>
    <col min="14871" max="14871" width="15.3984375" style="11" bestFit="1" customWidth="1"/>
    <col min="14872" max="14875" width="13.73046875" style="11" bestFit="1" customWidth="1"/>
    <col min="14876" max="14876" width="15.3984375" style="11" bestFit="1" customWidth="1"/>
    <col min="14877" max="14880" width="13.73046875" style="11" bestFit="1" customWidth="1"/>
    <col min="14881" max="14881" width="15.3984375" style="11" bestFit="1" customWidth="1"/>
    <col min="14882" max="14882" width="13.73046875" style="11" bestFit="1" customWidth="1"/>
    <col min="14883" max="14883" width="15.3984375" style="11" bestFit="1" customWidth="1"/>
    <col min="14884" max="15104" width="9.1328125" style="11"/>
    <col min="15105" max="15105" width="6.86328125" style="11" bestFit="1" customWidth="1"/>
    <col min="15106" max="15106" width="10.265625" style="11" bestFit="1" customWidth="1"/>
    <col min="15107" max="15107" width="41.1328125" style="11" bestFit="1" customWidth="1"/>
    <col min="15108" max="15108" width="10.265625" style="11" bestFit="1" customWidth="1"/>
    <col min="15109" max="15111" width="13.73046875" style="11" bestFit="1" customWidth="1"/>
    <col min="15112" max="15112" width="15.3984375" style="11" bestFit="1" customWidth="1"/>
    <col min="15113" max="15116" width="13.73046875" style="11" bestFit="1" customWidth="1"/>
    <col min="15117" max="15117" width="15.3984375" style="11" bestFit="1" customWidth="1"/>
    <col min="15118" max="15121" width="13.73046875" style="11" bestFit="1" customWidth="1"/>
    <col min="15122" max="15122" width="15.3984375" style="11" bestFit="1" customWidth="1"/>
    <col min="15123" max="15126" width="13.73046875" style="11" bestFit="1" customWidth="1"/>
    <col min="15127" max="15127" width="15.3984375" style="11" bestFit="1" customWidth="1"/>
    <col min="15128" max="15131" width="13.73046875" style="11" bestFit="1" customWidth="1"/>
    <col min="15132" max="15132" width="15.3984375" style="11" bestFit="1" customWidth="1"/>
    <col min="15133" max="15136" width="13.73046875" style="11" bestFit="1" customWidth="1"/>
    <col min="15137" max="15137" width="15.3984375" style="11" bestFit="1" customWidth="1"/>
    <col min="15138" max="15138" width="13.73046875" style="11" bestFit="1" customWidth="1"/>
    <col min="15139" max="15139" width="15.3984375" style="11" bestFit="1" customWidth="1"/>
    <col min="15140" max="15360" width="9.1328125" style="11"/>
    <col min="15361" max="15361" width="6.86328125" style="11" bestFit="1" customWidth="1"/>
    <col min="15362" max="15362" width="10.265625" style="11" bestFit="1" customWidth="1"/>
    <col min="15363" max="15363" width="41.1328125" style="11" bestFit="1" customWidth="1"/>
    <col min="15364" max="15364" width="10.265625" style="11" bestFit="1" customWidth="1"/>
    <col min="15365" max="15367" width="13.73046875" style="11" bestFit="1" customWidth="1"/>
    <col min="15368" max="15368" width="15.3984375" style="11" bestFit="1" customWidth="1"/>
    <col min="15369" max="15372" width="13.73046875" style="11" bestFit="1" customWidth="1"/>
    <col min="15373" max="15373" width="15.3984375" style="11" bestFit="1" customWidth="1"/>
    <col min="15374" max="15377" width="13.73046875" style="11" bestFit="1" customWidth="1"/>
    <col min="15378" max="15378" width="15.3984375" style="11" bestFit="1" customWidth="1"/>
    <col min="15379" max="15382" width="13.73046875" style="11" bestFit="1" customWidth="1"/>
    <col min="15383" max="15383" width="15.3984375" style="11" bestFit="1" customWidth="1"/>
    <col min="15384" max="15387" width="13.73046875" style="11" bestFit="1" customWidth="1"/>
    <col min="15388" max="15388" width="15.3984375" style="11" bestFit="1" customWidth="1"/>
    <col min="15389" max="15392" width="13.73046875" style="11" bestFit="1" customWidth="1"/>
    <col min="15393" max="15393" width="15.3984375" style="11" bestFit="1" customWidth="1"/>
    <col min="15394" max="15394" width="13.73046875" style="11" bestFit="1" customWidth="1"/>
    <col min="15395" max="15395" width="15.3984375" style="11" bestFit="1" customWidth="1"/>
    <col min="15396" max="15616" width="9.1328125" style="11"/>
    <col min="15617" max="15617" width="6.86328125" style="11" bestFit="1" customWidth="1"/>
    <col min="15618" max="15618" width="10.265625" style="11" bestFit="1" customWidth="1"/>
    <col min="15619" max="15619" width="41.1328125" style="11" bestFit="1" customWidth="1"/>
    <col min="15620" max="15620" width="10.265625" style="11" bestFit="1" customWidth="1"/>
    <col min="15621" max="15623" width="13.73046875" style="11" bestFit="1" customWidth="1"/>
    <col min="15624" max="15624" width="15.3984375" style="11" bestFit="1" customWidth="1"/>
    <col min="15625" max="15628" width="13.73046875" style="11" bestFit="1" customWidth="1"/>
    <col min="15629" max="15629" width="15.3984375" style="11" bestFit="1" customWidth="1"/>
    <col min="15630" max="15633" width="13.73046875" style="11" bestFit="1" customWidth="1"/>
    <col min="15634" max="15634" width="15.3984375" style="11" bestFit="1" customWidth="1"/>
    <col min="15635" max="15638" width="13.73046875" style="11" bestFit="1" customWidth="1"/>
    <col min="15639" max="15639" width="15.3984375" style="11" bestFit="1" customWidth="1"/>
    <col min="15640" max="15643" width="13.73046875" style="11" bestFit="1" customWidth="1"/>
    <col min="15644" max="15644" width="15.3984375" style="11" bestFit="1" customWidth="1"/>
    <col min="15645" max="15648" width="13.73046875" style="11" bestFit="1" customWidth="1"/>
    <col min="15649" max="15649" width="15.3984375" style="11" bestFit="1" customWidth="1"/>
    <col min="15650" max="15650" width="13.73046875" style="11" bestFit="1" customWidth="1"/>
    <col min="15651" max="15651" width="15.3984375" style="11" bestFit="1" customWidth="1"/>
    <col min="15652" max="15872" width="9.1328125" style="11"/>
    <col min="15873" max="15873" width="6.86328125" style="11" bestFit="1" customWidth="1"/>
    <col min="15874" max="15874" width="10.265625" style="11" bestFit="1" customWidth="1"/>
    <col min="15875" max="15875" width="41.1328125" style="11" bestFit="1" customWidth="1"/>
    <col min="15876" max="15876" width="10.265625" style="11" bestFit="1" customWidth="1"/>
    <col min="15877" max="15879" width="13.73046875" style="11" bestFit="1" customWidth="1"/>
    <col min="15880" max="15880" width="15.3984375" style="11" bestFit="1" customWidth="1"/>
    <col min="15881" max="15884" width="13.73046875" style="11" bestFit="1" customWidth="1"/>
    <col min="15885" max="15885" width="15.3984375" style="11" bestFit="1" customWidth="1"/>
    <col min="15886" max="15889" width="13.73046875" style="11" bestFit="1" customWidth="1"/>
    <col min="15890" max="15890" width="15.3984375" style="11" bestFit="1" customWidth="1"/>
    <col min="15891" max="15894" width="13.73046875" style="11" bestFit="1" customWidth="1"/>
    <col min="15895" max="15895" width="15.3984375" style="11" bestFit="1" customWidth="1"/>
    <col min="15896" max="15899" width="13.73046875" style="11" bestFit="1" customWidth="1"/>
    <col min="15900" max="15900" width="15.3984375" style="11" bestFit="1" customWidth="1"/>
    <col min="15901" max="15904" width="13.73046875" style="11" bestFit="1" customWidth="1"/>
    <col min="15905" max="15905" width="15.3984375" style="11" bestFit="1" customWidth="1"/>
    <col min="15906" max="15906" width="13.73046875" style="11" bestFit="1" customWidth="1"/>
    <col min="15907" max="15907" width="15.3984375" style="11" bestFit="1" customWidth="1"/>
    <col min="15908" max="16128" width="9.1328125" style="11"/>
    <col min="16129" max="16129" width="6.86328125" style="11" bestFit="1" customWidth="1"/>
    <col min="16130" max="16130" width="10.265625" style="11" bestFit="1" customWidth="1"/>
    <col min="16131" max="16131" width="41.1328125" style="11" bestFit="1" customWidth="1"/>
    <col min="16132" max="16132" width="10.265625" style="11" bestFit="1" customWidth="1"/>
    <col min="16133" max="16135" width="13.73046875" style="11" bestFit="1" customWidth="1"/>
    <col min="16136" max="16136" width="15.3984375" style="11" bestFit="1" customWidth="1"/>
    <col min="16137" max="16140" width="13.73046875" style="11" bestFit="1" customWidth="1"/>
    <col min="16141" max="16141" width="15.3984375" style="11" bestFit="1" customWidth="1"/>
    <col min="16142" max="16145" width="13.73046875" style="11" bestFit="1" customWidth="1"/>
    <col min="16146" max="16146" width="15.3984375" style="11" bestFit="1" customWidth="1"/>
    <col min="16147" max="16150" width="13.73046875" style="11" bestFit="1" customWidth="1"/>
    <col min="16151" max="16151" width="15.3984375" style="11" bestFit="1" customWidth="1"/>
    <col min="16152" max="16155" width="13.73046875" style="11" bestFit="1" customWidth="1"/>
    <col min="16156" max="16156" width="15.3984375" style="11" bestFit="1" customWidth="1"/>
    <col min="16157" max="16160" width="13.73046875" style="11" bestFit="1" customWidth="1"/>
    <col min="16161" max="16161" width="15.3984375" style="11" bestFit="1" customWidth="1"/>
    <col min="16162" max="16162" width="13.73046875" style="11" bestFit="1" customWidth="1"/>
    <col min="16163" max="16163" width="15.3984375" style="11" bestFit="1" customWidth="1"/>
    <col min="16164" max="16384" width="9.1328125" style="11"/>
  </cols>
  <sheetData>
    <row r="1" spans="1:35" x14ac:dyDescent="0.45">
      <c r="A1" s="66" t="s">
        <v>8</v>
      </c>
      <c r="B1" s="67"/>
      <c r="C1" s="67"/>
      <c r="D1" s="68"/>
      <c r="E1" s="69" t="s">
        <v>9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  <c r="Y1" s="72" t="s">
        <v>10</v>
      </c>
      <c r="Z1" s="73"/>
      <c r="AA1" s="73"/>
      <c r="AB1" s="73"/>
      <c r="AC1" s="73"/>
      <c r="AD1" s="73"/>
      <c r="AE1" s="73"/>
      <c r="AF1" s="73"/>
      <c r="AG1" s="73"/>
      <c r="AH1" s="74"/>
      <c r="AI1" s="29" t="s">
        <v>11</v>
      </c>
    </row>
    <row r="2" spans="1:35" x14ac:dyDescent="0.45">
      <c r="A2" s="66" t="s">
        <v>12</v>
      </c>
      <c r="B2" s="67"/>
      <c r="C2" s="67"/>
      <c r="D2" s="68"/>
      <c r="E2" s="69" t="s">
        <v>13</v>
      </c>
      <c r="F2" s="70"/>
      <c r="G2" s="70"/>
      <c r="H2" s="70"/>
      <c r="I2" s="71"/>
      <c r="J2" s="75" t="s">
        <v>14</v>
      </c>
      <c r="K2" s="76"/>
      <c r="L2" s="76"/>
      <c r="M2" s="76"/>
      <c r="N2" s="77"/>
      <c r="O2" s="69" t="s">
        <v>15</v>
      </c>
      <c r="P2" s="70"/>
      <c r="Q2" s="70"/>
      <c r="R2" s="70"/>
      <c r="S2" s="71"/>
      <c r="T2" s="75" t="s">
        <v>16</v>
      </c>
      <c r="U2" s="76"/>
      <c r="V2" s="76"/>
      <c r="W2" s="76"/>
      <c r="X2" s="77"/>
      <c r="Y2" s="72" t="s">
        <v>17</v>
      </c>
      <c r="Z2" s="73"/>
      <c r="AA2" s="73"/>
      <c r="AB2" s="73"/>
      <c r="AC2" s="74"/>
      <c r="AD2" s="78" t="s">
        <v>18</v>
      </c>
      <c r="AE2" s="79"/>
      <c r="AF2" s="79"/>
      <c r="AG2" s="79"/>
      <c r="AH2" s="80"/>
      <c r="AI2" s="29" t="s">
        <v>19</v>
      </c>
    </row>
    <row r="3" spans="1:35" ht="26.25" x14ac:dyDescent="0.45">
      <c r="A3" s="29" t="s">
        <v>20</v>
      </c>
      <c r="B3" s="29" t="s">
        <v>21</v>
      </c>
      <c r="C3" s="29" t="s">
        <v>22</v>
      </c>
      <c r="D3" s="29" t="s">
        <v>23</v>
      </c>
      <c r="E3" s="30" t="s">
        <v>25</v>
      </c>
      <c r="F3" s="30" t="s">
        <v>26</v>
      </c>
      <c r="G3" s="30" t="s">
        <v>27</v>
      </c>
      <c r="H3" s="30" t="s">
        <v>28</v>
      </c>
      <c r="I3" s="30" t="s">
        <v>29</v>
      </c>
      <c r="J3" s="31" t="s">
        <v>25</v>
      </c>
      <c r="K3" s="31" t="s">
        <v>26</v>
      </c>
      <c r="L3" s="31" t="s">
        <v>27</v>
      </c>
      <c r="M3" s="31" t="s">
        <v>28</v>
      </c>
      <c r="N3" s="31" t="s">
        <v>29</v>
      </c>
      <c r="O3" s="32" t="s">
        <v>25</v>
      </c>
      <c r="P3" s="32" t="s">
        <v>26</v>
      </c>
      <c r="Q3" s="32" t="s">
        <v>27</v>
      </c>
      <c r="R3" s="32" t="s">
        <v>28</v>
      </c>
      <c r="S3" s="32" t="s">
        <v>29</v>
      </c>
      <c r="T3" s="33" t="s">
        <v>25</v>
      </c>
      <c r="U3" s="33" t="s">
        <v>26</v>
      </c>
      <c r="V3" s="33" t="s">
        <v>27</v>
      </c>
      <c r="W3" s="33" t="s">
        <v>28</v>
      </c>
      <c r="X3" s="33" t="s">
        <v>29</v>
      </c>
      <c r="Y3" s="34" t="s">
        <v>25</v>
      </c>
      <c r="Z3" s="34" t="s">
        <v>26</v>
      </c>
      <c r="AA3" s="34" t="s">
        <v>27</v>
      </c>
      <c r="AB3" s="34" t="s">
        <v>28</v>
      </c>
      <c r="AC3" s="34" t="s">
        <v>29</v>
      </c>
      <c r="AD3" s="35" t="s">
        <v>25</v>
      </c>
      <c r="AE3" s="35" t="s">
        <v>26</v>
      </c>
      <c r="AF3" s="35" t="s">
        <v>27</v>
      </c>
      <c r="AG3" s="35" t="s">
        <v>28</v>
      </c>
      <c r="AH3" s="35" t="s">
        <v>29</v>
      </c>
      <c r="AI3" s="36" t="s">
        <v>30</v>
      </c>
    </row>
    <row r="4" spans="1:35" x14ac:dyDescent="0.45">
      <c r="A4" s="37">
        <v>2014</v>
      </c>
      <c r="B4" s="38">
        <v>84</v>
      </c>
      <c r="C4" s="39" t="s">
        <v>31</v>
      </c>
      <c r="D4" s="39" t="s">
        <v>35</v>
      </c>
      <c r="E4" s="40">
        <v>2200</v>
      </c>
      <c r="F4" s="40" t="s">
        <v>34</v>
      </c>
      <c r="G4" s="40" t="s">
        <v>34</v>
      </c>
      <c r="H4" s="40" t="s">
        <v>34</v>
      </c>
      <c r="I4" s="40">
        <v>2200</v>
      </c>
      <c r="J4" s="41">
        <v>100</v>
      </c>
      <c r="K4" s="41" t="s">
        <v>34</v>
      </c>
      <c r="L4" s="41" t="s">
        <v>34</v>
      </c>
      <c r="M4" s="41" t="s">
        <v>34</v>
      </c>
      <c r="N4" s="41">
        <v>100</v>
      </c>
      <c r="O4" s="42">
        <v>1.5</v>
      </c>
      <c r="P4" s="42" t="s">
        <v>34</v>
      </c>
      <c r="Q4" s="42" t="s">
        <v>34</v>
      </c>
      <c r="R4" s="42" t="s">
        <v>34</v>
      </c>
      <c r="S4" s="42">
        <v>1.5</v>
      </c>
      <c r="T4" s="43">
        <v>1.1000000000000001</v>
      </c>
      <c r="U4" s="43" t="s">
        <v>34</v>
      </c>
      <c r="V4" s="43" t="s">
        <v>34</v>
      </c>
      <c r="W4" s="43" t="s">
        <v>34</v>
      </c>
      <c r="X4" s="43">
        <v>1.1000000000000001</v>
      </c>
      <c r="Y4" s="44">
        <v>17</v>
      </c>
      <c r="Z4" s="44" t="s">
        <v>34</v>
      </c>
      <c r="AA4" s="44" t="s">
        <v>34</v>
      </c>
      <c r="AB4" s="44" t="s">
        <v>34</v>
      </c>
      <c r="AC4" s="44">
        <v>17</v>
      </c>
      <c r="AD4" s="45" t="s">
        <v>34</v>
      </c>
      <c r="AE4" s="45" t="s">
        <v>34</v>
      </c>
      <c r="AF4" s="45" t="s">
        <v>34</v>
      </c>
      <c r="AG4" s="45" t="s">
        <v>34</v>
      </c>
      <c r="AH4" s="45" t="s">
        <v>34</v>
      </c>
      <c r="AI4" s="46" t="s">
        <v>34</v>
      </c>
    </row>
    <row r="5" spans="1:35" x14ac:dyDescent="0.45">
      <c r="A5" s="37">
        <v>2014</v>
      </c>
      <c r="B5" s="38">
        <v>97</v>
      </c>
      <c r="C5" s="39" t="s">
        <v>36</v>
      </c>
      <c r="D5" s="39" t="s">
        <v>37</v>
      </c>
      <c r="E5" s="40">
        <v>4239</v>
      </c>
      <c r="F5" s="40">
        <v>66</v>
      </c>
      <c r="G5" s="40" t="s">
        <v>34</v>
      </c>
      <c r="H5" s="40" t="s">
        <v>34</v>
      </c>
      <c r="I5" s="40">
        <v>4305</v>
      </c>
      <c r="J5" s="41" t="s">
        <v>34</v>
      </c>
      <c r="K5" s="41" t="s">
        <v>34</v>
      </c>
      <c r="L5" s="41" t="s">
        <v>34</v>
      </c>
      <c r="M5" s="41" t="s">
        <v>34</v>
      </c>
      <c r="N5" s="41" t="s">
        <v>34</v>
      </c>
      <c r="O5" s="42">
        <v>4</v>
      </c>
      <c r="P5" s="42">
        <v>4</v>
      </c>
      <c r="Q5" s="42" t="s">
        <v>34</v>
      </c>
      <c r="R5" s="42" t="s">
        <v>34</v>
      </c>
      <c r="S5" s="42">
        <v>8</v>
      </c>
      <c r="T5" s="43">
        <v>4</v>
      </c>
      <c r="U5" s="43" t="s">
        <v>34</v>
      </c>
      <c r="V5" s="43" t="s">
        <v>34</v>
      </c>
      <c r="W5" s="43" t="s">
        <v>34</v>
      </c>
      <c r="X5" s="43">
        <v>4</v>
      </c>
      <c r="Y5" s="44">
        <v>68</v>
      </c>
      <c r="Z5" s="44" t="s">
        <v>34</v>
      </c>
      <c r="AA5" s="44" t="s">
        <v>34</v>
      </c>
      <c r="AB5" s="44" t="s">
        <v>34</v>
      </c>
      <c r="AC5" s="44">
        <v>68</v>
      </c>
      <c r="AD5" s="45">
        <v>10</v>
      </c>
      <c r="AE5" s="45" t="s">
        <v>34</v>
      </c>
      <c r="AF5" s="45" t="s">
        <v>34</v>
      </c>
      <c r="AG5" s="45" t="s">
        <v>34</v>
      </c>
      <c r="AH5" s="45">
        <v>10</v>
      </c>
      <c r="AI5" s="46">
        <v>51</v>
      </c>
    </row>
    <row r="6" spans="1:35" x14ac:dyDescent="0.45">
      <c r="A6" s="37">
        <v>2014</v>
      </c>
      <c r="B6" s="38">
        <v>108</v>
      </c>
      <c r="C6" s="39" t="s">
        <v>39</v>
      </c>
      <c r="D6" s="39" t="s">
        <v>40</v>
      </c>
      <c r="E6" s="40">
        <v>4311</v>
      </c>
      <c r="F6" s="40" t="s">
        <v>34</v>
      </c>
      <c r="G6" s="40">
        <v>867</v>
      </c>
      <c r="H6" s="40" t="s">
        <v>34</v>
      </c>
      <c r="I6" s="40">
        <v>5178</v>
      </c>
      <c r="J6" s="41">
        <v>1274</v>
      </c>
      <c r="K6" s="41" t="s">
        <v>34</v>
      </c>
      <c r="L6" s="41">
        <v>5382</v>
      </c>
      <c r="M6" s="41" t="s">
        <v>34</v>
      </c>
      <c r="N6" s="41">
        <v>6656</v>
      </c>
      <c r="O6" s="42">
        <v>22.4</v>
      </c>
      <c r="P6" s="42" t="s">
        <v>34</v>
      </c>
      <c r="Q6" s="42">
        <v>56.4</v>
      </c>
      <c r="R6" s="42" t="s">
        <v>34</v>
      </c>
      <c r="S6" s="42">
        <v>78.8</v>
      </c>
      <c r="T6" s="43">
        <v>6.7</v>
      </c>
      <c r="U6" s="43" t="s">
        <v>34</v>
      </c>
      <c r="V6" s="43">
        <v>8.1999999999999993</v>
      </c>
      <c r="W6" s="43" t="s">
        <v>34</v>
      </c>
      <c r="X6" s="43">
        <v>14.9</v>
      </c>
      <c r="Y6" s="44" t="s">
        <v>34</v>
      </c>
      <c r="Z6" s="44" t="s">
        <v>34</v>
      </c>
      <c r="AA6" s="44" t="s">
        <v>34</v>
      </c>
      <c r="AB6" s="44" t="s">
        <v>34</v>
      </c>
      <c r="AC6" s="44" t="s">
        <v>34</v>
      </c>
      <c r="AD6" s="45">
        <v>131</v>
      </c>
      <c r="AE6" s="45" t="s">
        <v>34</v>
      </c>
      <c r="AF6" s="45" t="s">
        <v>34</v>
      </c>
      <c r="AG6" s="45" t="s">
        <v>34</v>
      </c>
      <c r="AH6" s="45">
        <v>131</v>
      </c>
      <c r="AI6" s="46">
        <v>8</v>
      </c>
    </row>
    <row r="7" spans="1:35" x14ac:dyDescent="0.45">
      <c r="A7" s="37">
        <v>2014</v>
      </c>
      <c r="B7" s="38">
        <v>189</v>
      </c>
      <c r="C7" s="39" t="s">
        <v>41</v>
      </c>
      <c r="D7" s="39" t="s">
        <v>42</v>
      </c>
      <c r="E7" s="40">
        <v>13277</v>
      </c>
      <c r="F7" s="40" t="s">
        <v>34</v>
      </c>
      <c r="G7" s="40" t="s">
        <v>34</v>
      </c>
      <c r="H7" s="40" t="s">
        <v>34</v>
      </c>
      <c r="I7" s="40">
        <v>13277</v>
      </c>
      <c r="J7" s="41">
        <v>0</v>
      </c>
      <c r="K7" s="41" t="s">
        <v>34</v>
      </c>
      <c r="L7" s="41" t="s">
        <v>34</v>
      </c>
      <c r="M7" s="41" t="s">
        <v>34</v>
      </c>
      <c r="N7" s="41">
        <v>0</v>
      </c>
      <c r="O7" s="42">
        <v>11</v>
      </c>
      <c r="P7" s="42" t="s">
        <v>34</v>
      </c>
      <c r="Q7" s="42" t="s">
        <v>34</v>
      </c>
      <c r="R7" s="42" t="s">
        <v>34</v>
      </c>
      <c r="S7" s="42">
        <v>11</v>
      </c>
      <c r="T7" s="43">
        <v>11</v>
      </c>
      <c r="U7" s="43" t="s">
        <v>34</v>
      </c>
      <c r="V7" s="43" t="s">
        <v>34</v>
      </c>
      <c r="W7" s="43" t="s">
        <v>34</v>
      </c>
      <c r="X7" s="43">
        <v>11</v>
      </c>
      <c r="Y7" s="44">
        <v>0</v>
      </c>
      <c r="Z7" s="44" t="s">
        <v>34</v>
      </c>
      <c r="AA7" s="44" t="s">
        <v>34</v>
      </c>
      <c r="AB7" s="44" t="s">
        <v>34</v>
      </c>
      <c r="AC7" s="44">
        <v>0</v>
      </c>
      <c r="AD7" s="45">
        <v>347</v>
      </c>
      <c r="AE7" s="45" t="s">
        <v>34</v>
      </c>
      <c r="AF7" s="45" t="s">
        <v>34</v>
      </c>
      <c r="AG7" s="45" t="s">
        <v>34</v>
      </c>
      <c r="AH7" s="45">
        <v>347</v>
      </c>
      <c r="AI7" s="46">
        <v>1966</v>
      </c>
    </row>
    <row r="8" spans="1:35" x14ac:dyDescent="0.45">
      <c r="A8" s="37">
        <v>2014</v>
      </c>
      <c r="B8" s="38">
        <v>195</v>
      </c>
      <c r="C8" s="39" t="s">
        <v>44</v>
      </c>
      <c r="D8" s="39" t="s">
        <v>42</v>
      </c>
      <c r="E8" s="40">
        <v>3679</v>
      </c>
      <c r="F8" s="40">
        <v>63</v>
      </c>
      <c r="G8" s="40">
        <v>121</v>
      </c>
      <c r="H8" s="40" t="s">
        <v>34</v>
      </c>
      <c r="I8" s="40">
        <v>3863</v>
      </c>
      <c r="J8" s="41">
        <v>320</v>
      </c>
      <c r="K8" s="41">
        <v>2621</v>
      </c>
      <c r="L8" s="41">
        <v>2230</v>
      </c>
      <c r="M8" s="41" t="s">
        <v>34</v>
      </c>
      <c r="N8" s="41">
        <v>5171</v>
      </c>
      <c r="O8" s="42">
        <v>209.5</v>
      </c>
      <c r="P8" s="42">
        <v>81.5</v>
      </c>
      <c r="Q8" s="42">
        <v>1227</v>
      </c>
      <c r="R8" s="42" t="s">
        <v>34</v>
      </c>
      <c r="S8" s="42">
        <v>1518</v>
      </c>
      <c r="T8" s="43">
        <v>0.7</v>
      </c>
      <c r="U8" s="43">
        <v>81.5</v>
      </c>
      <c r="V8" s="43">
        <v>70.8</v>
      </c>
      <c r="W8" s="43" t="s">
        <v>34</v>
      </c>
      <c r="X8" s="43">
        <v>153</v>
      </c>
      <c r="Y8" s="44">
        <v>92</v>
      </c>
      <c r="Z8" s="44" t="s">
        <v>34</v>
      </c>
      <c r="AA8" s="44" t="s">
        <v>34</v>
      </c>
      <c r="AB8" s="44" t="s">
        <v>34</v>
      </c>
      <c r="AC8" s="44">
        <v>92</v>
      </c>
      <c r="AD8" s="45">
        <v>898</v>
      </c>
      <c r="AE8" s="45">
        <v>2194</v>
      </c>
      <c r="AF8" s="45">
        <v>22677</v>
      </c>
      <c r="AG8" s="45" t="s">
        <v>34</v>
      </c>
      <c r="AH8" s="45">
        <v>25769</v>
      </c>
      <c r="AI8" s="46" t="s">
        <v>34</v>
      </c>
    </row>
    <row r="9" spans="1:35" x14ac:dyDescent="0.45">
      <c r="A9" s="37">
        <v>2014</v>
      </c>
      <c r="B9" s="38">
        <v>213</v>
      </c>
      <c r="C9" s="39" t="s">
        <v>46</v>
      </c>
      <c r="D9" s="39" t="s">
        <v>47</v>
      </c>
      <c r="E9" s="40">
        <v>2379</v>
      </c>
      <c r="F9" s="40">
        <v>48</v>
      </c>
      <c r="G9" s="40">
        <v>1</v>
      </c>
      <c r="H9" s="40" t="s">
        <v>34</v>
      </c>
      <c r="I9" s="40">
        <v>2428</v>
      </c>
      <c r="J9" s="41" t="s">
        <v>34</v>
      </c>
      <c r="K9" s="41" t="s">
        <v>34</v>
      </c>
      <c r="L9" s="41" t="s">
        <v>34</v>
      </c>
      <c r="M9" s="41" t="s">
        <v>34</v>
      </c>
      <c r="N9" s="41" t="s">
        <v>34</v>
      </c>
      <c r="O9" s="42">
        <v>5</v>
      </c>
      <c r="P9" s="42">
        <v>13</v>
      </c>
      <c r="Q9" s="42">
        <v>9</v>
      </c>
      <c r="R9" s="42" t="s">
        <v>34</v>
      </c>
      <c r="S9" s="42">
        <v>27</v>
      </c>
      <c r="T9" s="43" t="s">
        <v>34</v>
      </c>
      <c r="U9" s="43">
        <v>13</v>
      </c>
      <c r="V9" s="43">
        <v>9</v>
      </c>
      <c r="W9" s="43" t="s">
        <v>34</v>
      </c>
      <c r="X9" s="43">
        <v>22</v>
      </c>
      <c r="Y9" s="44">
        <v>65</v>
      </c>
      <c r="Z9" s="44">
        <v>1</v>
      </c>
      <c r="AA9" s="44" t="s">
        <v>34</v>
      </c>
      <c r="AB9" s="44" t="s">
        <v>34</v>
      </c>
      <c r="AC9" s="44">
        <v>66</v>
      </c>
      <c r="AD9" s="45">
        <v>13</v>
      </c>
      <c r="AE9" s="45" t="s">
        <v>34</v>
      </c>
      <c r="AF9" s="45" t="s">
        <v>34</v>
      </c>
      <c r="AG9" s="45" t="s">
        <v>34</v>
      </c>
      <c r="AH9" s="45">
        <v>13</v>
      </c>
      <c r="AI9" s="46">
        <v>0</v>
      </c>
    </row>
    <row r="10" spans="1:35" x14ac:dyDescent="0.45">
      <c r="A10" s="37">
        <v>2014</v>
      </c>
      <c r="B10" s="38">
        <v>295</v>
      </c>
      <c r="C10" s="39" t="s">
        <v>49</v>
      </c>
      <c r="D10" s="39" t="s">
        <v>50</v>
      </c>
      <c r="E10" s="40">
        <v>2748</v>
      </c>
      <c r="F10" s="40" t="s">
        <v>34</v>
      </c>
      <c r="G10" s="40" t="s">
        <v>34</v>
      </c>
      <c r="H10" s="40" t="s">
        <v>34</v>
      </c>
      <c r="I10" s="40">
        <v>2748</v>
      </c>
      <c r="J10" s="41" t="s">
        <v>34</v>
      </c>
      <c r="K10" s="41" t="s">
        <v>34</v>
      </c>
      <c r="L10" s="41" t="s">
        <v>34</v>
      </c>
      <c r="M10" s="41" t="s">
        <v>34</v>
      </c>
      <c r="N10" s="41" t="s">
        <v>34</v>
      </c>
      <c r="O10" s="42">
        <v>8.8000000000000007</v>
      </c>
      <c r="P10" s="42" t="s">
        <v>34</v>
      </c>
      <c r="Q10" s="42" t="s">
        <v>34</v>
      </c>
      <c r="R10" s="42" t="s">
        <v>34</v>
      </c>
      <c r="S10" s="42">
        <v>8.8000000000000007</v>
      </c>
      <c r="T10" s="43">
        <v>3.6</v>
      </c>
      <c r="U10" s="43" t="s">
        <v>34</v>
      </c>
      <c r="V10" s="43" t="s">
        <v>34</v>
      </c>
      <c r="W10" s="43" t="s">
        <v>34</v>
      </c>
      <c r="X10" s="43">
        <v>3.6</v>
      </c>
      <c r="Y10" s="44">
        <v>5</v>
      </c>
      <c r="Z10" s="44" t="s">
        <v>34</v>
      </c>
      <c r="AA10" s="44" t="s">
        <v>34</v>
      </c>
      <c r="AB10" s="44" t="s">
        <v>34</v>
      </c>
      <c r="AC10" s="44">
        <v>5</v>
      </c>
      <c r="AD10" s="45">
        <v>43</v>
      </c>
      <c r="AE10" s="45" t="s">
        <v>34</v>
      </c>
      <c r="AF10" s="45" t="s">
        <v>34</v>
      </c>
      <c r="AG10" s="45" t="s">
        <v>34</v>
      </c>
      <c r="AH10" s="45">
        <v>43</v>
      </c>
      <c r="AI10" s="46">
        <v>13</v>
      </c>
    </row>
    <row r="11" spans="1:35" x14ac:dyDescent="0.45">
      <c r="A11" s="37">
        <v>2014</v>
      </c>
      <c r="B11" s="38">
        <v>307</v>
      </c>
      <c r="C11" s="39" t="s">
        <v>594</v>
      </c>
      <c r="D11" s="39" t="s">
        <v>40</v>
      </c>
      <c r="E11" s="40" t="s">
        <v>34</v>
      </c>
      <c r="F11" s="40" t="s">
        <v>34</v>
      </c>
      <c r="G11" s="40" t="s">
        <v>34</v>
      </c>
      <c r="H11" s="40" t="s">
        <v>34</v>
      </c>
      <c r="I11" s="40" t="s">
        <v>34</v>
      </c>
      <c r="J11" s="41" t="s">
        <v>34</v>
      </c>
      <c r="K11" s="41" t="s">
        <v>34</v>
      </c>
      <c r="L11" s="41" t="s">
        <v>34</v>
      </c>
      <c r="M11" s="41" t="s">
        <v>34</v>
      </c>
      <c r="N11" s="41" t="s">
        <v>34</v>
      </c>
      <c r="O11" s="42" t="s">
        <v>34</v>
      </c>
      <c r="P11" s="42" t="s">
        <v>34</v>
      </c>
      <c r="Q11" s="42" t="s">
        <v>34</v>
      </c>
      <c r="R11" s="42" t="s">
        <v>34</v>
      </c>
      <c r="S11" s="42" t="s">
        <v>34</v>
      </c>
      <c r="T11" s="43" t="s">
        <v>34</v>
      </c>
      <c r="U11" s="43" t="s">
        <v>34</v>
      </c>
      <c r="V11" s="43" t="s">
        <v>34</v>
      </c>
      <c r="W11" s="43" t="s">
        <v>34</v>
      </c>
      <c r="X11" s="43" t="s">
        <v>34</v>
      </c>
      <c r="Y11" s="44" t="s">
        <v>34</v>
      </c>
      <c r="Z11" s="44" t="s">
        <v>34</v>
      </c>
      <c r="AA11" s="44" t="s">
        <v>34</v>
      </c>
      <c r="AB11" s="44" t="s">
        <v>34</v>
      </c>
      <c r="AC11" s="44" t="s">
        <v>34</v>
      </c>
      <c r="AD11" s="45" t="s">
        <v>34</v>
      </c>
      <c r="AE11" s="45" t="s">
        <v>34</v>
      </c>
      <c r="AF11" s="45" t="s">
        <v>34</v>
      </c>
      <c r="AG11" s="45" t="s">
        <v>34</v>
      </c>
      <c r="AH11" s="45" t="s">
        <v>34</v>
      </c>
      <c r="AI11" s="46">
        <v>0</v>
      </c>
    </row>
    <row r="12" spans="1:35" x14ac:dyDescent="0.45">
      <c r="A12" s="37">
        <v>2014</v>
      </c>
      <c r="B12" s="38">
        <v>309</v>
      </c>
      <c r="C12" s="39" t="s">
        <v>553</v>
      </c>
      <c r="D12" s="39" t="s">
        <v>52</v>
      </c>
      <c r="E12" s="40">
        <v>125</v>
      </c>
      <c r="F12" s="40" t="s">
        <v>34</v>
      </c>
      <c r="G12" s="40" t="s">
        <v>34</v>
      </c>
      <c r="H12" s="40" t="s">
        <v>34</v>
      </c>
      <c r="I12" s="40">
        <v>125</v>
      </c>
      <c r="J12" s="41">
        <v>9</v>
      </c>
      <c r="K12" s="41" t="s">
        <v>34</v>
      </c>
      <c r="L12" s="41" t="s">
        <v>34</v>
      </c>
      <c r="M12" s="41" t="s">
        <v>34</v>
      </c>
      <c r="N12" s="41">
        <v>9</v>
      </c>
      <c r="O12" s="42">
        <v>0.2</v>
      </c>
      <c r="P12" s="42" t="s">
        <v>34</v>
      </c>
      <c r="Q12" s="42" t="s">
        <v>34</v>
      </c>
      <c r="R12" s="42" t="s">
        <v>34</v>
      </c>
      <c r="S12" s="42">
        <v>0.2</v>
      </c>
      <c r="T12" s="43">
        <v>0.2</v>
      </c>
      <c r="U12" s="43" t="s">
        <v>34</v>
      </c>
      <c r="V12" s="43" t="s">
        <v>34</v>
      </c>
      <c r="W12" s="43" t="s">
        <v>34</v>
      </c>
      <c r="X12" s="43">
        <v>0.2</v>
      </c>
      <c r="Y12" s="44" t="s">
        <v>34</v>
      </c>
      <c r="Z12" s="44" t="s">
        <v>34</v>
      </c>
      <c r="AA12" s="44" t="s">
        <v>34</v>
      </c>
      <c r="AB12" s="44" t="s">
        <v>34</v>
      </c>
      <c r="AC12" s="44" t="s">
        <v>34</v>
      </c>
      <c r="AD12" s="45">
        <v>14</v>
      </c>
      <c r="AE12" s="45" t="s">
        <v>34</v>
      </c>
      <c r="AF12" s="45" t="s">
        <v>34</v>
      </c>
      <c r="AG12" s="45" t="s">
        <v>34</v>
      </c>
      <c r="AH12" s="45">
        <v>14</v>
      </c>
      <c r="AI12" s="46" t="s">
        <v>34</v>
      </c>
    </row>
    <row r="13" spans="1:35" x14ac:dyDescent="0.45">
      <c r="A13" s="37">
        <v>2014</v>
      </c>
      <c r="B13" s="38">
        <v>329</v>
      </c>
      <c r="C13" s="39" t="s">
        <v>51</v>
      </c>
      <c r="D13" s="39" t="s">
        <v>52</v>
      </c>
      <c r="E13" s="40">
        <v>3363</v>
      </c>
      <c r="F13" s="40">
        <v>177</v>
      </c>
      <c r="G13" s="40" t="s">
        <v>34</v>
      </c>
      <c r="H13" s="40" t="s">
        <v>34</v>
      </c>
      <c r="I13" s="40">
        <v>3540</v>
      </c>
      <c r="J13" s="41" t="s">
        <v>34</v>
      </c>
      <c r="K13" s="41" t="s">
        <v>34</v>
      </c>
      <c r="L13" s="41" t="s">
        <v>34</v>
      </c>
      <c r="M13" s="41" t="s">
        <v>34</v>
      </c>
      <c r="N13" s="41" t="s">
        <v>34</v>
      </c>
      <c r="O13" s="42">
        <v>4.9000000000000004</v>
      </c>
      <c r="P13" s="42">
        <v>1.8</v>
      </c>
      <c r="Q13" s="42" t="s">
        <v>34</v>
      </c>
      <c r="R13" s="42" t="s">
        <v>34</v>
      </c>
      <c r="S13" s="42">
        <v>6.7</v>
      </c>
      <c r="T13" s="43">
        <v>2.2000000000000002</v>
      </c>
      <c r="U13" s="43">
        <v>0.8</v>
      </c>
      <c r="V13" s="43" t="s">
        <v>34</v>
      </c>
      <c r="W13" s="43" t="s">
        <v>34</v>
      </c>
      <c r="X13" s="43">
        <v>3</v>
      </c>
      <c r="Y13" s="44">
        <v>480</v>
      </c>
      <c r="Z13" s="44" t="s">
        <v>34</v>
      </c>
      <c r="AA13" s="44" t="s">
        <v>34</v>
      </c>
      <c r="AB13" s="44" t="s">
        <v>34</v>
      </c>
      <c r="AC13" s="44">
        <v>480</v>
      </c>
      <c r="AD13" s="45">
        <v>167</v>
      </c>
      <c r="AE13" s="45">
        <v>9</v>
      </c>
      <c r="AF13" s="45" t="s">
        <v>34</v>
      </c>
      <c r="AG13" s="45" t="s">
        <v>34</v>
      </c>
      <c r="AH13" s="45">
        <v>176</v>
      </c>
      <c r="AI13" s="46" t="s">
        <v>34</v>
      </c>
    </row>
    <row r="14" spans="1:35" x14ac:dyDescent="0.45">
      <c r="A14" s="37">
        <v>2014</v>
      </c>
      <c r="B14" s="38">
        <v>407</v>
      </c>
      <c r="C14" s="39" t="s">
        <v>55</v>
      </c>
      <c r="D14" s="39" t="s">
        <v>56</v>
      </c>
      <c r="E14" s="40" t="s">
        <v>34</v>
      </c>
      <c r="F14" s="40" t="s">
        <v>34</v>
      </c>
      <c r="G14" s="40">
        <v>180</v>
      </c>
      <c r="H14" s="40" t="s">
        <v>34</v>
      </c>
      <c r="I14" s="40">
        <v>180</v>
      </c>
      <c r="J14" s="41" t="s">
        <v>34</v>
      </c>
      <c r="K14" s="41" t="s">
        <v>34</v>
      </c>
      <c r="L14" s="41">
        <v>0</v>
      </c>
      <c r="M14" s="41" t="s">
        <v>34</v>
      </c>
      <c r="N14" s="41">
        <v>0</v>
      </c>
      <c r="O14" s="42" t="s">
        <v>34</v>
      </c>
      <c r="P14" s="42" t="s">
        <v>34</v>
      </c>
      <c r="Q14" s="42">
        <v>10.6</v>
      </c>
      <c r="R14" s="42" t="s">
        <v>34</v>
      </c>
      <c r="S14" s="42">
        <v>10.6</v>
      </c>
      <c r="T14" s="43" t="s">
        <v>34</v>
      </c>
      <c r="U14" s="43" t="s">
        <v>34</v>
      </c>
      <c r="V14" s="43">
        <v>5.3</v>
      </c>
      <c r="W14" s="43" t="s">
        <v>34</v>
      </c>
      <c r="X14" s="43">
        <v>5.3</v>
      </c>
      <c r="Y14" s="44" t="s">
        <v>34</v>
      </c>
      <c r="Z14" s="44" t="s">
        <v>34</v>
      </c>
      <c r="AA14" s="44">
        <v>10</v>
      </c>
      <c r="AB14" s="44" t="s">
        <v>34</v>
      </c>
      <c r="AC14" s="44">
        <v>10</v>
      </c>
      <c r="AD14" s="45" t="s">
        <v>34</v>
      </c>
      <c r="AE14" s="45" t="s">
        <v>34</v>
      </c>
      <c r="AF14" s="45">
        <v>0</v>
      </c>
      <c r="AG14" s="45" t="s">
        <v>34</v>
      </c>
      <c r="AH14" s="45">
        <v>0</v>
      </c>
      <c r="AI14" s="46">
        <v>0</v>
      </c>
    </row>
    <row r="15" spans="1:35" x14ac:dyDescent="0.45">
      <c r="A15" s="37">
        <v>2014</v>
      </c>
      <c r="B15" s="38">
        <v>590</v>
      </c>
      <c r="C15" s="39" t="s">
        <v>57</v>
      </c>
      <c r="D15" s="39" t="s">
        <v>58</v>
      </c>
      <c r="E15" s="40" t="s">
        <v>34</v>
      </c>
      <c r="F15" s="40" t="s">
        <v>34</v>
      </c>
      <c r="G15" s="40" t="s">
        <v>34</v>
      </c>
      <c r="H15" s="40" t="s">
        <v>34</v>
      </c>
      <c r="I15" s="40" t="s">
        <v>34</v>
      </c>
      <c r="J15" s="41" t="s">
        <v>34</v>
      </c>
      <c r="K15" s="41" t="s">
        <v>34</v>
      </c>
      <c r="L15" s="41" t="s">
        <v>34</v>
      </c>
      <c r="M15" s="41" t="s">
        <v>34</v>
      </c>
      <c r="N15" s="41" t="s">
        <v>34</v>
      </c>
      <c r="O15" s="42" t="s">
        <v>34</v>
      </c>
      <c r="P15" s="42">
        <v>9.5</v>
      </c>
      <c r="Q15" s="42">
        <v>3</v>
      </c>
      <c r="R15" s="42" t="s">
        <v>34</v>
      </c>
      <c r="S15" s="42">
        <v>12.5</v>
      </c>
      <c r="T15" s="43" t="s">
        <v>34</v>
      </c>
      <c r="U15" s="43" t="s">
        <v>34</v>
      </c>
      <c r="V15" s="43" t="s">
        <v>34</v>
      </c>
      <c r="W15" s="43" t="s">
        <v>34</v>
      </c>
      <c r="X15" s="43" t="s">
        <v>34</v>
      </c>
      <c r="Y15" s="44" t="s">
        <v>34</v>
      </c>
      <c r="Z15" s="44" t="s">
        <v>34</v>
      </c>
      <c r="AA15" s="44" t="s">
        <v>34</v>
      </c>
      <c r="AB15" s="44" t="s">
        <v>34</v>
      </c>
      <c r="AC15" s="44" t="s">
        <v>34</v>
      </c>
      <c r="AD15" s="45" t="s">
        <v>34</v>
      </c>
      <c r="AE15" s="45" t="s">
        <v>34</v>
      </c>
      <c r="AF15" s="45" t="s">
        <v>34</v>
      </c>
      <c r="AG15" s="45" t="s">
        <v>34</v>
      </c>
      <c r="AH15" s="45" t="s">
        <v>34</v>
      </c>
      <c r="AI15" s="46" t="s">
        <v>34</v>
      </c>
    </row>
    <row r="16" spans="1:35" x14ac:dyDescent="0.45">
      <c r="A16" s="37">
        <v>2014</v>
      </c>
      <c r="B16" s="38">
        <v>636</v>
      </c>
      <c r="C16" s="39" t="s">
        <v>595</v>
      </c>
      <c r="D16" s="39" t="s">
        <v>93</v>
      </c>
      <c r="E16" s="40" t="s">
        <v>34</v>
      </c>
      <c r="F16" s="40" t="s">
        <v>34</v>
      </c>
      <c r="G16" s="40" t="s">
        <v>34</v>
      </c>
      <c r="H16" s="40" t="s">
        <v>34</v>
      </c>
      <c r="I16" s="40" t="s">
        <v>34</v>
      </c>
      <c r="J16" s="41" t="s">
        <v>34</v>
      </c>
      <c r="K16" s="41" t="s">
        <v>34</v>
      </c>
      <c r="L16" s="41" t="s">
        <v>34</v>
      </c>
      <c r="M16" s="41" t="s">
        <v>34</v>
      </c>
      <c r="N16" s="41" t="s">
        <v>34</v>
      </c>
      <c r="O16" s="42" t="s">
        <v>34</v>
      </c>
      <c r="P16" s="42" t="s">
        <v>34</v>
      </c>
      <c r="Q16" s="42" t="s">
        <v>34</v>
      </c>
      <c r="R16" s="42" t="s">
        <v>34</v>
      </c>
      <c r="S16" s="42" t="s">
        <v>34</v>
      </c>
      <c r="T16" s="43" t="s">
        <v>34</v>
      </c>
      <c r="U16" s="43" t="s">
        <v>34</v>
      </c>
      <c r="V16" s="43" t="s">
        <v>34</v>
      </c>
      <c r="W16" s="43" t="s">
        <v>34</v>
      </c>
      <c r="X16" s="43" t="s">
        <v>34</v>
      </c>
      <c r="Y16" s="44" t="s">
        <v>34</v>
      </c>
      <c r="Z16" s="44" t="s">
        <v>34</v>
      </c>
      <c r="AA16" s="44" t="s">
        <v>34</v>
      </c>
      <c r="AB16" s="44" t="s">
        <v>34</v>
      </c>
      <c r="AC16" s="44" t="s">
        <v>34</v>
      </c>
      <c r="AD16" s="45" t="s">
        <v>34</v>
      </c>
      <c r="AE16" s="45" t="s">
        <v>34</v>
      </c>
      <c r="AF16" s="45" t="s">
        <v>34</v>
      </c>
      <c r="AG16" s="45" t="s">
        <v>34</v>
      </c>
      <c r="AH16" s="45" t="s">
        <v>34</v>
      </c>
      <c r="AI16" s="46" t="s">
        <v>34</v>
      </c>
    </row>
    <row r="17" spans="1:35" x14ac:dyDescent="0.45">
      <c r="A17" s="37">
        <v>2014</v>
      </c>
      <c r="B17" s="38">
        <v>733</v>
      </c>
      <c r="C17" s="39" t="s">
        <v>60</v>
      </c>
      <c r="D17" s="39" t="s">
        <v>35</v>
      </c>
      <c r="E17" s="40">
        <v>0</v>
      </c>
      <c r="F17" s="40">
        <v>1</v>
      </c>
      <c r="G17" s="40">
        <v>5</v>
      </c>
      <c r="H17" s="40">
        <v>0</v>
      </c>
      <c r="I17" s="40">
        <v>6</v>
      </c>
      <c r="J17" s="41">
        <v>0</v>
      </c>
      <c r="K17" s="41">
        <v>0</v>
      </c>
      <c r="L17" s="41">
        <v>0</v>
      </c>
      <c r="M17" s="41" t="s">
        <v>34</v>
      </c>
      <c r="N17" s="41">
        <v>0</v>
      </c>
      <c r="O17" s="42">
        <v>0</v>
      </c>
      <c r="P17" s="42">
        <v>0.2</v>
      </c>
      <c r="Q17" s="42">
        <v>45.9</v>
      </c>
      <c r="R17" s="42" t="s">
        <v>34</v>
      </c>
      <c r="S17" s="42">
        <v>46.1</v>
      </c>
      <c r="T17" s="43">
        <v>0</v>
      </c>
      <c r="U17" s="43">
        <v>0.2</v>
      </c>
      <c r="V17" s="43">
        <v>45.9</v>
      </c>
      <c r="W17" s="43" t="s">
        <v>34</v>
      </c>
      <c r="X17" s="43">
        <v>46.1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6">
        <v>0</v>
      </c>
    </row>
    <row r="18" spans="1:35" x14ac:dyDescent="0.45">
      <c r="A18" s="37">
        <v>2014</v>
      </c>
      <c r="B18" s="38">
        <v>733</v>
      </c>
      <c r="C18" s="39" t="s">
        <v>60</v>
      </c>
      <c r="D18" s="39" t="s">
        <v>61</v>
      </c>
      <c r="E18" s="40">
        <v>0</v>
      </c>
      <c r="F18" s="40">
        <v>0</v>
      </c>
      <c r="G18" s="40">
        <v>5</v>
      </c>
      <c r="H18" s="40">
        <v>0</v>
      </c>
      <c r="I18" s="40">
        <v>5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2">
        <v>0</v>
      </c>
      <c r="P18" s="42">
        <v>0</v>
      </c>
      <c r="Q18" s="42">
        <v>83.9</v>
      </c>
      <c r="R18" s="42">
        <v>0</v>
      </c>
      <c r="S18" s="42">
        <v>83.9</v>
      </c>
      <c r="T18" s="43">
        <v>0</v>
      </c>
      <c r="U18" s="43">
        <v>0</v>
      </c>
      <c r="V18" s="43">
        <v>83.9</v>
      </c>
      <c r="W18" s="43">
        <v>0</v>
      </c>
      <c r="X18" s="43">
        <v>83.9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6">
        <v>0</v>
      </c>
    </row>
    <row r="19" spans="1:35" x14ac:dyDescent="0.45">
      <c r="A19" s="37">
        <v>2014</v>
      </c>
      <c r="B19" s="38">
        <v>803</v>
      </c>
      <c r="C19" s="39" t="s">
        <v>62</v>
      </c>
      <c r="D19" s="39" t="s">
        <v>63</v>
      </c>
      <c r="E19" s="40">
        <v>567324</v>
      </c>
      <c r="F19" s="40">
        <v>840</v>
      </c>
      <c r="G19" s="40" t="s">
        <v>34</v>
      </c>
      <c r="H19" s="40" t="s">
        <v>34</v>
      </c>
      <c r="I19" s="40">
        <v>568164</v>
      </c>
      <c r="J19" s="41">
        <v>693059</v>
      </c>
      <c r="K19" s="41">
        <v>153300</v>
      </c>
      <c r="L19" s="41" t="s">
        <v>34</v>
      </c>
      <c r="M19" s="41" t="s">
        <v>34</v>
      </c>
      <c r="N19" s="41">
        <v>846359</v>
      </c>
      <c r="O19" s="42">
        <v>157.5</v>
      </c>
      <c r="P19" s="42">
        <v>25</v>
      </c>
      <c r="Q19" s="42" t="s">
        <v>34</v>
      </c>
      <c r="R19" s="42" t="s">
        <v>34</v>
      </c>
      <c r="S19" s="42">
        <v>182.5</v>
      </c>
      <c r="T19" s="43">
        <v>157.5</v>
      </c>
      <c r="U19" s="43" t="s">
        <v>34</v>
      </c>
      <c r="V19" s="43" t="s">
        <v>34</v>
      </c>
      <c r="W19" s="43" t="s">
        <v>34</v>
      </c>
      <c r="X19" s="43">
        <v>157.5</v>
      </c>
      <c r="Y19" s="44" t="s">
        <v>34</v>
      </c>
      <c r="Z19" s="44" t="s">
        <v>34</v>
      </c>
      <c r="AA19" s="44" t="s">
        <v>34</v>
      </c>
      <c r="AB19" s="44" t="s">
        <v>34</v>
      </c>
      <c r="AC19" s="44" t="s">
        <v>34</v>
      </c>
      <c r="AD19" s="45">
        <v>1821</v>
      </c>
      <c r="AE19" s="45">
        <v>49</v>
      </c>
      <c r="AF19" s="45" t="s">
        <v>34</v>
      </c>
      <c r="AG19" s="45" t="s">
        <v>34</v>
      </c>
      <c r="AH19" s="45">
        <v>1870</v>
      </c>
      <c r="AI19" s="46" t="s">
        <v>34</v>
      </c>
    </row>
    <row r="20" spans="1:35" x14ac:dyDescent="0.45">
      <c r="A20" s="37">
        <v>2014</v>
      </c>
      <c r="B20" s="38">
        <v>807</v>
      </c>
      <c r="C20" s="39" t="s">
        <v>65</v>
      </c>
      <c r="D20" s="39" t="s">
        <v>66</v>
      </c>
      <c r="E20" s="40" t="s">
        <v>34</v>
      </c>
      <c r="F20" s="40" t="s">
        <v>34</v>
      </c>
      <c r="G20" s="40">
        <v>9</v>
      </c>
      <c r="H20" s="40" t="s">
        <v>34</v>
      </c>
      <c r="I20" s="40">
        <v>9</v>
      </c>
      <c r="J20" s="41" t="s">
        <v>34</v>
      </c>
      <c r="K20" s="41" t="s">
        <v>34</v>
      </c>
      <c r="L20" s="41" t="s">
        <v>34</v>
      </c>
      <c r="M20" s="41" t="s">
        <v>34</v>
      </c>
      <c r="N20" s="41" t="s">
        <v>34</v>
      </c>
      <c r="O20" s="42" t="s">
        <v>34</v>
      </c>
      <c r="P20" s="42" t="s">
        <v>34</v>
      </c>
      <c r="Q20" s="42">
        <v>628</v>
      </c>
      <c r="R20" s="42" t="s">
        <v>34</v>
      </c>
      <c r="S20" s="42">
        <v>628</v>
      </c>
      <c r="T20" s="43" t="s">
        <v>34</v>
      </c>
      <c r="U20" s="43" t="s">
        <v>34</v>
      </c>
      <c r="V20" s="43">
        <v>159</v>
      </c>
      <c r="W20" s="43" t="s">
        <v>34</v>
      </c>
      <c r="X20" s="43">
        <v>159</v>
      </c>
      <c r="Y20" s="44" t="s">
        <v>34</v>
      </c>
      <c r="Z20" s="44" t="s">
        <v>34</v>
      </c>
      <c r="AA20" s="44">
        <v>29388</v>
      </c>
      <c r="AB20" s="44" t="s">
        <v>34</v>
      </c>
      <c r="AC20" s="44">
        <v>29388</v>
      </c>
      <c r="AD20" s="45" t="s">
        <v>34</v>
      </c>
      <c r="AE20" s="45" t="s">
        <v>34</v>
      </c>
      <c r="AF20" s="45" t="s">
        <v>34</v>
      </c>
      <c r="AG20" s="45" t="s">
        <v>34</v>
      </c>
      <c r="AH20" s="45" t="s">
        <v>34</v>
      </c>
      <c r="AI20" s="46" t="s">
        <v>34</v>
      </c>
    </row>
    <row r="21" spans="1:35" x14ac:dyDescent="0.45">
      <c r="A21" s="37">
        <v>2014</v>
      </c>
      <c r="B21" s="38">
        <v>814</v>
      </c>
      <c r="C21" s="39" t="s">
        <v>515</v>
      </c>
      <c r="D21" s="39" t="s">
        <v>66</v>
      </c>
      <c r="E21" s="40">
        <v>17018</v>
      </c>
      <c r="F21" s="40" t="s">
        <v>34</v>
      </c>
      <c r="G21" s="40">
        <v>1049</v>
      </c>
      <c r="H21" s="40" t="s">
        <v>34</v>
      </c>
      <c r="I21" s="40">
        <v>18067</v>
      </c>
      <c r="J21" s="41" t="s">
        <v>34</v>
      </c>
      <c r="K21" s="41" t="s">
        <v>34</v>
      </c>
      <c r="L21" s="41" t="s">
        <v>34</v>
      </c>
      <c r="M21" s="41" t="s">
        <v>34</v>
      </c>
      <c r="N21" s="41" t="s">
        <v>34</v>
      </c>
      <c r="O21" s="42">
        <v>15.9</v>
      </c>
      <c r="P21" s="42" t="s">
        <v>34</v>
      </c>
      <c r="Q21" s="42">
        <v>6.6</v>
      </c>
      <c r="R21" s="42" t="s">
        <v>34</v>
      </c>
      <c r="S21" s="42">
        <v>22.5</v>
      </c>
      <c r="T21" s="43">
        <v>15.9</v>
      </c>
      <c r="U21" s="43" t="s">
        <v>34</v>
      </c>
      <c r="V21" s="43">
        <v>6.6</v>
      </c>
      <c r="W21" s="43" t="s">
        <v>34</v>
      </c>
      <c r="X21" s="43">
        <v>22.5</v>
      </c>
      <c r="Y21" s="44">
        <v>706</v>
      </c>
      <c r="Z21" s="44" t="s">
        <v>34</v>
      </c>
      <c r="AA21" s="44">
        <v>319</v>
      </c>
      <c r="AB21" s="44" t="s">
        <v>34</v>
      </c>
      <c r="AC21" s="44">
        <v>1025</v>
      </c>
      <c r="AD21" s="45">
        <v>3053</v>
      </c>
      <c r="AE21" s="45" t="s">
        <v>34</v>
      </c>
      <c r="AF21" s="45">
        <v>3492</v>
      </c>
      <c r="AG21" s="45" t="s">
        <v>34</v>
      </c>
      <c r="AH21" s="45">
        <v>6545</v>
      </c>
      <c r="AI21" s="46" t="s">
        <v>34</v>
      </c>
    </row>
    <row r="22" spans="1:35" x14ac:dyDescent="0.45">
      <c r="A22" s="37">
        <v>2014</v>
      </c>
      <c r="B22" s="38">
        <v>828</v>
      </c>
      <c r="C22" s="39" t="s">
        <v>69</v>
      </c>
      <c r="D22" s="39" t="s">
        <v>50</v>
      </c>
      <c r="E22" s="40">
        <v>444</v>
      </c>
      <c r="F22" s="40">
        <v>33</v>
      </c>
      <c r="G22" s="40">
        <v>0</v>
      </c>
      <c r="H22" s="40">
        <v>0</v>
      </c>
      <c r="I22" s="40">
        <v>477</v>
      </c>
      <c r="J22" s="41" t="s">
        <v>34</v>
      </c>
      <c r="K22" s="41" t="s">
        <v>34</v>
      </c>
      <c r="L22" s="41" t="s">
        <v>34</v>
      </c>
      <c r="M22" s="41" t="s">
        <v>34</v>
      </c>
      <c r="N22" s="41" t="s">
        <v>34</v>
      </c>
      <c r="O22" s="42" t="s">
        <v>34</v>
      </c>
      <c r="P22" s="42" t="s">
        <v>34</v>
      </c>
      <c r="Q22" s="42" t="s">
        <v>34</v>
      </c>
      <c r="R22" s="42" t="s">
        <v>34</v>
      </c>
      <c r="S22" s="42" t="s">
        <v>34</v>
      </c>
      <c r="T22" s="43" t="s">
        <v>34</v>
      </c>
      <c r="U22" s="43" t="s">
        <v>34</v>
      </c>
      <c r="V22" s="43" t="s">
        <v>34</v>
      </c>
      <c r="W22" s="43" t="s">
        <v>34</v>
      </c>
      <c r="X22" s="43" t="s">
        <v>34</v>
      </c>
      <c r="Y22" s="44">
        <v>11</v>
      </c>
      <c r="Z22" s="44">
        <v>1</v>
      </c>
      <c r="AA22" s="44">
        <v>0</v>
      </c>
      <c r="AB22" s="44">
        <v>0</v>
      </c>
      <c r="AC22" s="44">
        <v>12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6" t="s">
        <v>34</v>
      </c>
    </row>
    <row r="23" spans="1:35" x14ac:dyDescent="0.45">
      <c r="A23" s="37">
        <v>2014</v>
      </c>
      <c r="B23" s="38">
        <v>963</v>
      </c>
      <c r="C23" s="39" t="s">
        <v>70</v>
      </c>
      <c r="D23" s="39" t="s">
        <v>71</v>
      </c>
      <c r="E23" s="40">
        <v>44859</v>
      </c>
      <c r="F23" s="40" t="s">
        <v>34</v>
      </c>
      <c r="G23" s="40" t="s">
        <v>34</v>
      </c>
      <c r="H23" s="40" t="s">
        <v>34</v>
      </c>
      <c r="I23" s="40">
        <v>44859</v>
      </c>
      <c r="J23" s="41">
        <v>609</v>
      </c>
      <c r="K23" s="41" t="s">
        <v>34</v>
      </c>
      <c r="L23" s="41" t="s">
        <v>34</v>
      </c>
      <c r="M23" s="41" t="s">
        <v>34</v>
      </c>
      <c r="N23" s="41">
        <v>609</v>
      </c>
      <c r="O23" s="42">
        <v>50.7</v>
      </c>
      <c r="P23" s="42" t="s">
        <v>34</v>
      </c>
      <c r="Q23" s="42" t="s">
        <v>34</v>
      </c>
      <c r="R23" s="42" t="s">
        <v>34</v>
      </c>
      <c r="S23" s="42">
        <v>50.7</v>
      </c>
      <c r="T23" s="43">
        <v>50.7</v>
      </c>
      <c r="U23" s="43" t="s">
        <v>34</v>
      </c>
      <c r="V23" s="43" t="s">
        <v>34</v>
      </c>
      <c r="W23" s="43" t="s">
        <v>34</v>
      </c>
      <c r="X23" s="43">
        <v>50.7</v>
      </c>
      <c r="Y23" s="44">
        <v>636</v>
      </c>
      <c r="Z23" s="44" t="s">
        <v>34</v>
      </c>
      <c r="AA23" s="44" t="s">
        <v>34</v>
      </c>
      <c r="AB23" s="44" t="s">
        <v>34</v>
      </c>
      <c r="AC23" s="44">
        <v>636</v>
      </c>
      <c r="AD23" s="45">
        <v>4361</v>
      </c>
      <c r="AE23" s="45" t="s">
        <v>34</v>
      </c>
      <c r="AF23" s="45" t="s">
        <v>34</v>
      </c>
      <c r="AG23" s="45" t="s">
        <v>34</v>
      </c>
      <c r="AH23" s="45">
        <v>4361</v>
      </c>
      <c r="AI23" s="46" t="s">
        <v>34</v>
      </c>
    </row>
    <row r="24" spans="1:35" x14ac:dyDescent="0.45">
      <c r="A24" s="37">
        <v>2014</v>
      </c>
      <c r="B24" s="38">
        <v>965</v>
      </c>
      <c r="C24" s="39" t="s">
        <v>516</v>
      </c>
      <c r="D24" s="39" t="s">
        <v>52</v>
      </c>
      <c r="E24" s="40">
        <v>329</v>
      </c>
      <c r="F24" s="40">
        <v>75</v>
      </c>
      <c r="G24" s="40" t="s">
        <v>34</v>
      </c>
      <c r="H24" s="40" t="s">
        <v>34</v>
      </c>
      <c r="I24" s="40">
        <v>404</v>
      </c>
      <c r="J24" s="41">
        <v>25</v>
      </c>
      <c r="K24" s="41">
        <v>31</v>
      </c>
      <c r="L24" s="41" t="s">
        <v>34</v>
      </c>
      <c r="M24" s="41" t="s">
        <v>34</v>
      </c>
      <c r="N24" s="41">
        <v>56</v>
      </c>
      <c r="O24" s="42">
        <v>0.5</v>
      </c>
      <c r="P24" s="42">
        <v>0.2</v>
      </c>
      <c r="Q24" s="42" t="s">
        <v>34</v>
      </c>
      <c r="R24" s="42" t="s">
        <v>34</v>
      </c>
      <c r="S24" s="42">
        <v>0.7</v>
      </c>
      <c r="T24" s="43">
        <v>0.5</v>
      </c>
      <c r="U24" s="43">
        <v>0.2</v>
      </c>
      <c r="V24" s="43" t="s">
        <v>34</v>
      </c>
      <c r="W24" s="43" t="s">
        <v>34</v>
      </c>
      <c r="X24" s="43">
        <v>0.7</v>
      </c>
      <c r="Y24" s="44">
        <v>8</v>
      </c>
      <c r="Z24" s="44">
        <v>1</v>
      </c>
      <c r="AA24" s="44" t="s">
        <v>34</v>
      </c>
      <c r="AB24" s="44" t="s">
        <v>34</v>
      </c>
      <c r="AC24" s="44">
        <v>9</v>
      </c>
      <c r="AD24" s="45">
        <v>7</v>
      </c>
      <c r="AE24" s="45">
        <v>2</v>
      </c>
      <c r="AF24" s="45" t="s">
        <v>34</v>
      </c>
      <c r="AG24" s="45" t="s">
        <v>34</v>
      </c>
      <c r="AH24" s="45">
        <v>9</v>
      </c>
      <c r="AI24" s="46" t="s">
        <v>34</v>
      </c>
    </row>
    <row r="25" spans="1:35" x14ac:dyDescent="0.45">
      <c r="A25" s="37">
        <v>2014</v>
      </c>
      <c r="B25" s="38">
        <v>1009</v>
      </c>
      <c r="C25" s="39" t="s">
        <v>72</v>
      </c>
      <c r="D25" s="39" t="s">
        <v>50</v>
      </c>
      <c r="E25" s="40">
        <v>6201</v>
      </c>
      <c r="F25" s="40">
        <v>2</v>
      </c>
      <c r="G25" s="40">
        <v>1</v>
      </c>
      <c r="H25" s="40" t="s">
        <v>34</v>
      </c>
      <c r="I25" s="40">
        <v>6204</v>
      </c>
      <c r="J25" s="41">
        <v>421</v>
      </c>
      <c r="K25" s="41">
        <v>3</v>
      </c>
      <c r="L25" s="41" t="s">
        <v>34</v>
      </c>
      <c r="M25" s="41" t="s">
        <v>34</v>
      </c>
      <c r="N25" s="41">
        <v>424</v>
      </c>
      <c r="O25" s="42">
        <v>3.5</v>
      </c>
      <c r="P25" s="42">
        <v>0.4</v>
      </c>
      <c r="Q25" s="42">
        <v>14</v>
      </c>
      <c r="R25" s="42" t="s">
        <v>34</v>
      </c>
      <c r="S25" s="42">
        <v>17.899999999999999</v>
      </c>
      <c r="T25" s="43">
        <v>3.5</v>
      </c>
      <c r="U25" s="43">
        <v>0.4</v>
      </c>
      <c r="V25" s="43">
        <v>6.4</v>
      </c>
      <c r="W25" s="43" t="s">
        <v>34</v>
      </c>
      <c r="X25" s="43">
        <v>10.3</v>
      </c>
      <c r="Y25" s="44">
        <v>0</v>
      </c>
      <c r="Z25" s="44">
        <v>19</v>
      </c>
      <c r="AA25" s="44">
        <v>930</v>
      </c>
      <c r="AB25" s="44" t="s">
        <v>34</v>
      </c>
      <c r="AC25" s="44">
        <v>949</v>
      </c>
      <c r="AD25" s="45" t="s">
        <v>34</v>
      </c>
      <c r="AE25" s="45" t="s">
        <v>34</v>
      </c>
      <c r="AF25" s="45" t="s">
        <v>34</v>
      </c>
      <c r="AG25" s="45" t="s">
        <v>34</v>
      </c>
      <c r="AH25" s="45" t="s">
        <v>34</v>
      </c>
      <c r="AI25" s="46" t="s">
        <v>34</v>
      </c>
    </row>
    <row r="26" spans="1:35" x14ac:dyDescent="0.45">
      <c r="A26" s="37">
        <v>2014</v>
      </c>
      <c r="B26" s="38">
        <v>1015</v>
      </c>
      <c r="C26" s="39" t="s">
        <v>73</v>
      </c>
      <c r="D26" s="39" t="s">
        <v>74</v>
      </c>
      <c r="E26" s="40">
        <v>117055</v>
      </c>
      <c r="F26" s="40">
        <v>9038</v>
      </c>
      <c r="G26" s="40">
        <v>2259</v>
      </c>
      <c r="H26" s="40" t="s">
        <v>34</v>
      </c>
      <c r="I26" s="40">
        <v>128352</v>
      </c>
      <c r="J26" s="41">
        <v>54</v>
      </c>
      <c r="K26" s="41" t="s">
        <v>34</v>
      </c>
      <c r="L26" s="41" t="s">
        <v>34</v>
      </c>
      <c r="M26" s="41" t="s">
        <v>34</v>
      </c>
      <c r="N26" s="41">
        <v>54</v>
      </c>
      <c r="O26" s="42">
        <v>51.2</v>
      </c>
      <c r="P26" s="42">
        <v>32.5</v>
      </c>
      <c r="Q26" s="42">
        <v>10.6</v>
      </c>
      <c r="R26" s="42" t="s">
        <v>34</v>
      </c>
      <c r="S26" s="42">
        <v>94.3</v>
      </c>
      <c r="T26" s="43">
        <v>9</v>
      </c>
      <c r="U26" s="43">
        <v>18</v>
      </c>
      <c r="V26" s="43">
        <v>7.7</v>
      </c>
      <c r="W26" s="43" t="s">
        <v>34</v>
      </c>
      <c r="X26" s="43">
        <v>34.700000000000003</v>
      </c>
      <c r="Y26" s="44">
        <v>1248</v>
      </c>
      <c r="Z26" s="44">
        <v>193</v>
      </c>
      <c r="AA26" s="44">
        <v>64</v>
      </c>
      <c r="AB26" s="44" t="s">
        <v>34</v>
      </c>
      <c r="AC26" s="44">
        <v>1505</v>
      </c>
      <c r="AD26" s="45">
        <v>789</v>
      </c>
      <c r="AE26" s="45">
        <v>839</v>
      </c>
      <c r="AF26" s="45">
        <v>279</v>
      </c>
      <c r="AG26" s="45" t="s">
        <v>34</v>
      </c>
      <c r="AH26" s="45">
        <v>1907</v>
      </c>
      <c r="AI26" s="46">
        <v>2462</v>
      </c>
    </row>
    <row r="27" spans="1:35" x14ac:dyDescent="0.45">
      <c r="A27" s="37">
        <v>2014</v>
      </c>
      <c r="B27" s="38">
        <v>1062</v>
      </c>
      <c r="C27" s="39" t="s">
        <v>76</v>
      </c>
      <c r="D27" s="39" t="s">
        <v>35</v>
      </c>
      <c r="E27" s="40">
        <v>2035</v>
      </c>
      <c r="F27" s="40" t="s">
        <v>34</v>
      </c>
      <c r="G27" s="40" t="s">
        <v>34</v>
      </c>
      <c r="H27" s="40" t="s">
        <v>34</v>
      </c>
      <c r="I27" s="40">
        <v>2035</v>
      </c>
      <c r="J27" s="41" t="s">
        <v>34</v>
      </c>
      <c r="K27" s="41" t="s">
        <v>34</v>
      </c>
      <c r="L27" s="41" t="s">
        <v>34</v>
      </c>
      <c r="M27" s="41" t="s">
        <v>34</v>
      </c>
      <c r="N27" s="41" t="s">
        <v>34</v>
      </c>
      <c r="O27" s="42">
        <v>9.1999999999999993</v>
      </c>
      <c r="P27" s="42" t="s">
        <v>34</v>
      </c>
      <c r="Q27" s="42" t="s">
        <v>34</v>
      </c>
      <c r="R27" s="42" t="s">
        <v>34</v>
      </c>
      <c r="S27" s="42">
        <v>9.1999999999999993</v>
      </c>
      <c r="T27" s="43" t="s">
        <v>34</v>
      </c>
      <c r="U27" s="43" t="s">
        <v>34</v>
      </c>
      <c r="V27" s="43" t="s">
        <v>34</v>
      </c>
      <c r="W27" s="43" t="s">
        <v>34</v>
      </c>
      <c r="X27" s="43" t="s">
        <v>34</v>
      </c>
      <c r="Y27" s="44">
        <v>25</v>
      </c>
      <c r="Z27" s="44" t="s">
        <v>34</v>
      </c>
      <c r="AA27" s="44" t="s">
        <v>34</v>
      </c>
      <c r="AB27" s="44" t="s">
        <v>34</v>
      </c>
      <c r="AC27" s="44">
        <v>25</v>
      </c>
      <c r="AD27" s="45" t="s">
        <v>34</v>
      </c>
      <c r="AE27" s="45" t="s">
        <v>34</v>
      </c>
      <c r="AF27" s="45" t="s">
        <v>34</v>
      </c>
      <c r="AG27" s="45" t="s">
        <v>34</v>
      </c>
      <c r="AH27" s="45" t="s">
        <v>34</v>
      </c>
      <c r="AI27" s="46">
        <v>0</v>
      </c>
    </row>
    <row r="28" spans="1:35" x14ac:dyDescent="0.45">
      <c r="A28" s="37">
        <v>2014</v>
      </c>
      <c r="B28" s="38">
        <v>1167</v>
      </c>
      <c r="C28" s="39" t="s">
        <v>77</v>
      </c>
      <c r="D28" s="39" t="s">
        <v>32</v>
      </c>
      <c r="E28" s="40">
        <v>397066</v>
      </c>
      <c r="F28" s="40" t="s">
        <v>34</v>
      </c>
      <c r="G28" s="40" t="s">
        <v>34</v>
      </c>
      <c r="H28" s="40" t="s">
        <v>34</v>
      </c>
      <c r="I28" s="40">
        <v>397066</v>
      </c>
      <c r="J28" s="41">
        <v>1475</v>
      </c>
      <c r="K28" s="41" t="s">
        <v>34</v>
      </c>
      <c r="L28" s="41" t="s">
        <v>34</v>
      </c>
      <c r="M28" s="41" t="s">
        <v>34</v>
      </c>
      <c r="N28" s="41">
        <v>1475</v>
      </c>
      <c r="O28" s="42">
        <v>393.2</v>
      </c>
      <c r="P28" s="42" t="s">
        <v>34</v>
      </c>
      <c r="Q28" s="42" t="s">
        <v>34</v>
      </c>
      <c r="R28" s="42" t="s">
        <v>34</v>
      </c>
      <c r="S28" s="42">
        <v>393.2</v>
      </c>
      <c r="T28" s="43">
        <v>0</v>
      </c>
      <c r="U28" s="43" t="s">
        <v>34</v>
      </c>
      <c r="V28" s="43" t="s">
        <v>34</v>
      </c>
      <c r="W28" s="43" t="s">
        <v>34</v>
      </c>
      <c r="X28" s="43">
        <v>0</v>
      </c>
      <c r="Y28" s="44">
        <v>22909</v>
      </c>
      <c r="Z28" s="44" t="s">
        <v>34</v>
      </c>
      <c r="AA28" s="44" t="s">
        <v>34</v>
      </c>
      <c r="AB28" s="44" t="s">
        <v>34</v>
      </c>
      <c r="AC28" s="44">
        <v>22909</v>
      </c>
      <c r="AD28" s="45">
        <v>13502</v>
      </c>
      <c r="AE28" s="45" t="s">
        <v>34</v>
      </c>
      <c r="AF28" s="45" t="s">
        <v>34</v>
      </c>
      <c r="AG28" s="45" t="s">
        <v>34</v>
      </c>
      <c r="AH28" s="45">
        <v>13502</v>
      </c>
      <c r="AI28" s="46" t="s">
        <v>34</v>
      </c>
    </row>
    <row r="29" spans="1:35" x14ac:dyDescent="0.45">
      <c r="A29" s="37">
        <v>2014</v>
      </c>
      <c r="B29" s="38">
        <v>1196</v>
      </c>
      <c r="C29" s="39" t="s">
        <v>596</v>
      </c>
      <c r="D29" s="39" t="s">
        <v>144</v>
      </c>
      <c r="E29" s="40" t="s">
        <v>34</v>
      </c>
      <c r="F29" s="40" t="s">
        <v>34</v>
      </c>
      <c r="G29" s="40" t="s">
        <v>34</v>
      </c>
      <c r="H29" s="40" t="s">
        <v>34</v>
      </c>
      <c r="I29" s="40" t="s">
        <v>34</v>
      </c>
      <c r="J29" s="41" t="s">
        <v>34</v>
      </c>
      <c r="K29" s="41" t="s">
        <v>34</v>
      </c>
      <c r="L29" s="41" t="s">
        <v>34</v>
      </c>
      <c r="M29" s="41" t="s">
        <v>34</v>
      </c>
      <c r="N29" s="41" t="s">
        <v>34</v>
      </c>
      <c r="O29" s="42" t="s">
        <v>34</v>
      </c>
      <c r="P29" s="42" t="s">
        <v>34</v>
      </c>
      <c r="Q29" s="42" t="s">
        <v>34</v>
      </c>
      <c r="R29" s="42" t="s">
        <v>34</v>
      </c>
      <c r="S29" s="42" t="s">
        <v>34</v>
      </c>
      <c r="T29" s="43" t="s">
        <v>34</v>
      </c>
      <c r="U29" s="43" t="s">
        <v>34</v>
      </c>
      <c r="V29" s="43" t="s">
        <v>34</v>
      </c>
      <c r="W29" s="43" t="s">
        <v>34</v>
      </c>
      <c r="X29" s="43" t="s">
        <v>34</v>
      </c>
      <c r="Y29" s="44" t="s">
        <v>34</v>
      </c>
      <c r="Z29" s="44" t="s">
        <v>34</v>
      </c>
      <c r="AA29" s="44" t="s">
        <v>34</v>
      </c>
      <c r="AB29" s="44" t="s">
        <v>34</v>
      </c>
      <c r="AC29" s="44" t="s">
        <v>34</v>
      </c>
      <c r="AD29" s="45" t="s">
        <v>34</v>
      </c>
      <c r="AE29" s="45" t="s">
        <v>34</v>
      </c>
      <c r="AF29" s="45" t="s">
        <v>34</v>
      </c>
      <c r="AG29" s="45" t="s">
        <v>34</v>
      </c>
      <c r="AH29" s="45" t="s">
        <v>34</v>
      </c>
      <c r="AI29" s="46">
        <v>0</v>
      </c>
    </row>
    <row r="30" spans="1:35" x14ac:dyDescent="0.45">
      <c r="A30" s="37">
        <v>2014</v>
      </c>
      <c r="B30" s="38">
        <v>1233</v>
      </c>
      <c r="C30" s="39" t="s">
        <v>78</v>
      </c>
      <c r="D30" s="39" t="s">
        <v>50</v>
      </c>
      <c r="E30" s="40">
        <v>849</v>
      </c>
      <c r="F30" s="40">
        <v>60</v>
      </c>
      <c r="G30" s="40" t="s">
        <v>34</v>
      </c>
      <c r="H30" s="40" t="s">
        <v>34</v>
      </c>
      <c r="I30" s="40">
        <v>909</v>
      </c>
      <c r="J30" s="41">
        <v>9</v>
      </c>
      <c r="K30" s="41" t="s">
        <v>34</v>
      </c>
      <c r="L30" s="41" t="s">
        <v>34</v>
      </c>
      <c r="M30" s="41" t="s">
        <v>34</v>
      </c>
      <c r="N30" s="41">
        <v>9</v>
      </c>
      <c r="O30" s="42">
        <v>1</v>
      </c>
      <c r="P30" s="42" t="s">
        <v>34</v>
      </c>
      <c r="Q30" s="42" t="s">
        <v>34</v>
      </c>
      <c r="R30" s="42" t="s">
        <v>34</v>
      </c>
      <c r="S30" s="42">
        <v>1</v>
      </c>
      <c r="T30" s="43">
        <v>1</v>
      </c>
      <c r="U30" s="43" t="s">
        <v>34</v>
      </c>
      <c r="V30" s="43" t="s">
        <v>34</v>
      </c>
      <c r="W30" s="43" t="s">
        <v>34</v>
      </c>
      <c r="X30" s="43">
        <v>1</v>
      </c>
      <c r="Y30" s="44">
        <v>5</v>
      </c>
      <c r="Z30" s="44" t="s">
        <v>34</v>
      </c>
      <c r="AA30" s="44" t="s">
        <v>34</v>
      </c>
      <c r="AB30" s="44" t="s">
        <v>34</v>
      </c>
      <c r="AC30" s="44">
        <v>5</v>
      </c>
      <c r="AD30" s="45">
        <v>10</v>
      </c>
      <c r="AE30" s="45" t="s">
        <v>34</v>
      </c>
      <c r="AF30" s="45" t="s">
        <v>34</v>
      </c>
      <c r="AG30" s="45" t="s">
        <v>34</v>
      </c>
      <c r="AH30" s="45">
        <v>10</v>
      </c>
      <c r="AI30" s="46" t="s">
        <v>34</v>
      </c>
    </row>
    <row r="31" spans="1:35" x14ac:dyDescent="0.45">
      <c r="A31" s="37">
        <v>2014</v>
      </c>
      <c r="B31" s="38">
        <v>1251</v>
      </c>
      <c r="C31" s="39" t="s">
        <v>79</v>
      </c>
      <c r="D31" s="39" t="s">
        <v>40</v>
      </c>
      <c r="E31" s="40">
        <v>6986</v>
      </c>
      <c r="F31" s="40">
        <v>143</v>
      </c>
      <c r="G31" s="40">
        <v>0</v>
      </c>
      <c r="H31" s="40">
        <v>0</v>
      </c>
      <c r="I31" s="40">
        <v>7129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2">
        <v>7.3</v>
      </c>
      <c r="P31" s="42">
        <v>4.2</v>
      </c>
      <c r="Q31" s="42">
        <v>0</v>
      </c>
      <c r="R31" s="42">
        <v>0</v>
      </c>
      <c r="S31" s="42">
        <v>11.5</v>
      </c>
      <c r="T31" s="43">
        <v>3.8</v>
      </c>
      <c r="U31" s="43">
        <v>2.2000000000000002</v>
      </c>
      <c r="V31" s="43">
        <v>0</v>
      </c>
      <c r="W31" s="43">
        <v>0</v>
      </c>
      <c r="X31" s="43">
        <v>6</v>
      </c>
      <c r="Y31" s="44">
        <v>33</v>
      </c>
      <c r="Z31" s="44">
        <v>0</v>
      </c>
      <c r="AA31" s="44">
        <v>0</v>
      </c>
      <c r="AB31" s="44">
        <v>0</v>
      </c>
      <c r="AC31" s="44">
        <v>33</v>
      </c>
      <c r="AD31" s="45">
        <v>464</v>
      </c>
      <c r="AE31" s="45">
        <v>9</v>
      </c>
      <c r="AF31" s="45">
        <v>0</v>
      </c>
      <c r="AG31" s="45">
        <v>0</v>
      </c>
      <c r="AH31" s="45">
        <v>473</v>
      </c>
      <c r="AI31" s="46" t="s">
        <v>34</v>
      </c>
    </row>
    <row r="32" spans="1:35" x14ac:dyDescent="0.45">
      <c r="A32" s="37">
        <v>2014</v>
      </c>
      <c r="B32" s="38">
        <v>1283</v>
      </c>
      <c r="C32" s="39" t="s">
        <v>554</v>
      </c>
      <c r="D32" s="39" t="s">
        <v>93</v>
      </c>
      <c r="E32" s="40" t="s">
        <v>34</v>
      </c>
      <c r="F32" s="40" t="s">
        <v>34</v>
      </c>
      <c r="G32" s="40" t="s">
        <v>34</v>
      </c>
      <c r="H32" s="40" t="s">
        <v>34</v>
      </c>
      <c r="I32" s="40" t="s">
        <v>34</v>
      </c>
      <c r="J32" s="41" t="s">
        <v>34</v>
      </c>
      <c r="K32" s="41" t="s">
        <v>34</v>
      </c>
      <c r="L32" s="41" t="s">
        <v>34</v>
      </c>
      <c r="M32" s="41" t="s">
        <v>34</v>
      </c>
      <c r="N32" s="41" t="s">
        <v>34</v>
      </c>
      <c r="O32" s="42" t="s">
        <v>34</v>
      </c>
      <c r="P32" s="42" t="s">
        <v>34</v>
      </c>
      <c r="Q32" s="42" t="s">
        <v>34</v>
      </c>
      <c r="R32" s="42" t="s">
        <v>34</v>
      </c>
      <c r="S32" s="42" t="s">
        <v>34</v>
      </c>
      <c r="T32" s="43" t="s">
        <v>34</v>
      </c>
      <c r="U32" s="43" t="s">
        <v>34</v>
      </c>
      <c r="V32" s="43" t="s">
        <v>34</v>
      </c>
      <c r="W32" s="43" t="s">
        <v>34</v>
      </c>
      <c r="X32" s="43" t="s">
        <v>34</v>
      </c>
      <c r="Y32" s="44" t="s">
        <v>34</v>
      </c>
      <c r="Z32" s="44" t="s">
        <v>34</v>
      </c>
      <c r="AA32" s="44" t="s">
        <v>34</v>
      </c>
      <c r="AB32" s="44" t="s">
        <v>34</v>
      </c>
      <c r="AC32" s="44" t="s">
        <v>34</v>
      </c>
      <c r="AD32" s="45" t="s">
        <v>34</v>
      </c>
      <c r="AE32" s="45" t="s">
        <v>34</v>
      </c>
      <c r="AF32" s="45" t="s">
        <v>34</v>
      </c>
      <c r="AG32" s="45" t="s">
        <v>34</v>
      </c>
      <c r="AH32" s="45" t="s">
        <v>34</v>
      </c>
      <c r="AI32" s="46" t="s">
        <v>34</v>
      </c>
    </row>
    <row r="33" spans="1:35" x14ac:dyDescent="0.45">
      <c r="A33" s="37">
        <v>2014</v>
      </c>
      <c r="B33" s="38">
        <v>1367</v>
      </c>
      <c r="C33" s="39" t="s">
        <v>80</v>
      </c>
      <c r="D33" s="39" t="s">
        <v>40</v>
      </c>
      <c r="E33" s="40">
        <v>1763</v>
      </c>
      <c r="F33" s="40">
        <v>6</v>
      </c>
      <c r="G33" s="40" t="s">
        <v>34</v>
      </c>
      <c r="H33" s="40" t="s">
        <v>34</v>
      </c>
      <c r="I33" s="40">
        <v>1769</v>
      </c>
      <c r="J33" s="41">
        <v>176</v>
      </c>
      <c r="K33" s="41">
        <v>0</v>
      </c>
      <c r="L33" s="41" t="s">
        <v>34</v>
      </c>
      <c r="M33" s="41" t="s">
        <v>34</v>
      </c>
      <c r="N33" s="41">
        <v>176</v>
      </c>
      <c r="O33" s="42">
        <v>37</v>
      </c>
      <c r="P33" s="42">
        <v>6</v>
      </c>
      <c r="Q33" s="42" t="s">
        <v>34</v>
      </c>
      <c r="R33" s="42" t="s">
        <v>34</v>
      </c>
      <c r="S33" s="42">
        <v>43</v>
      </c>
      <c r="T33" s="43" t="s">
        <v>34</v>
      </c>
      <c r="U33" s="43" t="s">
        <v>34</v>
      </c>
      <c r="V33" s="43" t="s">
        <v>34</v>
      </c>
      <c r="W33" s="43" t="s">
        <v>34</v>
      </c>
      <c r="X33" s="43" t="s">
        <v>34</v>
      </c>
      <c r="Y33" s="44">
        <v>12</v>
      </c>
      <c r="Z33" s="44" t="s">
        <v>34</v>
      </c>
      <c r="AA33" s="44" t="s">
        <v>34</v>
      </c>
      <c r="AB33" s="44" t="s">
        <v>34</v>
      </c>
      <c r="AC33" s="44">
        <v>12</v>
      </c>
      <c r="AD33" s="45" t="s">
        <v>34</v>
      </c>
      <c r="AE33" s="45" t="s">
        <v>34</v>
      </c>
      <c r="AF33" s="45" t="s">
        <v>34</v>
      </c>
      <c r="AG33" s="45" t="s">
        <v>34</v>
      </c>
      <c r="AH33" s="45" t="s">
        <v>34</v>
      </c>
      <c r="AI33" s="46" t="s">
        <v>34</v>
      </c>
    </row>
    <row r="34" spans="1:35" x14ac:dyDescent="0.45">
      <c r="A34" s="37">
        <v>2014</v>
      </c>
      <c r="B34" s="38">
        <v>1529</v>
      </c>
      <c r="C34" s="39" t="s">
        <v>81</v>
      </c>
      <c r="D34" s="39" t="s">
        <v>50</v>
      </c>
      <c r="E34" s="40">
        <v>7611</v>
      </c>
      <c r="F34" s="40">
        <v>28</v>
      </c>
      <c r="G34" s="40" t="s">
        <v>34</v>
      </c>
      <c r="H34" s="40" t="s">
        <v>34</v>
      </c>
      <c r="I34" s="40">
        <v>7639</v>
      </c>
      <c r="J34" s="41">
        <v>4742</v>
      </c>
      <c r="K34" s="41">
        <v>0</v>
      </c>
      <c r="L34" s="41" t="s">
        <v>34</v>
      </c>
      <c r="M34" s="41" t="s">
        <v>34</v>
      </c>
      <c r="N34" s="41">
        <v>4742</v>
      </c>
      <c r="O34" s="42">
        <v>216.7</v>
      </c>
      <c r="P34" s="42">
        <v>3.9</v>
      </c>
      <c r="Q34" s="42" t="s">
        <v>34</v>
      </c>
      <c r="R34" s="42" t="s">
        <v>34</v>
      </c>
      <c r="S34" s="42">
        <v>220.6</v>
      </c>
      <c r="T34" s="43">
        <v>39.9</v>
      </c>
      <c r="U34" s="43">
        <v>3.9</v>
      </c>
      <c r="V34" s="43" t="s">
        <v>34</v>
      </c>
      <c r="W34" s="43" t="s">
        <v>34</v>
      </c>
      <c r="X34" s="43">
        <v>43.8</v>
      </c>
      <c r="Y34" s="44">
        <v>23</v>
      </c>
      <c r="Z34" s="44" t="s">
        <v>34</v>
      </c>
      <c r="AA34" s="44" t="s">
        <v>34</v>
      </c>
      <c r="AB34" s="44" t="s">
        <v>34</v>
      </c>
      <c r="AC34" s="44">
        <v>23</v>
      </c>
      <c r="AD34" s="45">
        <v>249</v>
      </c>
      <c r="AE34" s="45" t="s">
        <v>34</v>
      </c>
      <c r="AF34" s="45" t="s">
        <v>34</v>
      </c>
      <c r="AG34" s="45" t="s">
        <v>34</v>
      </c>
      <c r="AH34" s="45">
        <v>249</v>
      </c>
      <c r="AI34" s="46" t="s">
        <v>34</v>
      </c>
    </row>
    <row r="35" spans="1:35" x14ac:dyDescent="0.45">
      <c r="A35" s="37">
        <v>2014</v>
      </c>
      <c r="B35" s="38">
        <v>1573</v>
      </c>
      <c r="C35" s="39" t="s">
        <v>82</v>
      </c>
      <c r="D35" s="39" t="s">
        <v>50</v>
      </c>
      <c r="E35" s="40">
        <v>951</v>
      </c>
      <c r="F35" s="40">
        <v>33</v>
      </c>
      <c r="G35" s="40" t="s">
        <v>34</v>
      </c>
      <c r="H35" s="40" t="s">
        <v>34</v>
      </c>
      <c r="I35" s="40">
        <v>984</v>
      </c>
      <c r="J35" s="41" t="s">
        <v>34</v>
      </c>
      <c r="K35" s="41" t="s">
        <v>34</v>
      </c>
      <c r="L35" s="41" t="s">
        <v>34</v>
      </c>
      <c r="M35" s="41" t="s">
        <v>34</v>
      </c>
      <c r="N35" s="41" t="s">
        <v>34</v>
      </c>
      <c r="O35" s="42">
        <v>3.3</v>
      </c>
      <c r="P35" s="42">
        <v>0.4</v>
      </c>
      <c r="Q35" s="42" t="s">
        <v>34</v>
      </c>
      <c r="R35" s="42" t="s">
        <v>34</v>
      </c>
      <c r="S35" s="42">
        <v>3.7</v>
      </c>
      <c r="T35" s="43">
        <v>2.6</v>
      </c>
      <c r="U35" s="43">
        <v>0.4</v>
      </c>
      <c r="V35" s="43" t="s">
        <v>34</v>
      </c>
      <c r="W35" s="43" t="s">
        <v>34</v>
      </c>
      <c r="X35" s="43">
        <v>3</v>
      </c>
      <c r="Y35" s="44">
        <v>2</v>
      </c>
      <c r="Z35" s="44" t="s">
        <v>34</v>
      </c>
      <c r="AA35" s="44" t="s">
        <v>34</v>
      </c>
      <c r="AB35" s="44" t="s">
        <v>34</v>
      </c>
      <c r="AC35" s="44">
        <v>2</v>
      </c>
      <c r="AD35" s="45">
        <v>12</v>
      </c>
      <c r="AE35" s="45" t="s">
        <v>34</v>
      </c>
      <c r="AF35" s="45" t="s">
        <v>34</v>
      </c>
      <c r="AG35" s="45" t="s">
        <v>34</v>
      </c>
      <c r="AH35" s="45">
        <v>12</v>
      </c>
      <c r="AI35" s="46" t="s">
        <v>34</v>
      </c>
    </row>
    <row r="36" spans="1:35" x14ac:dyDescent="0.45">
      <c r="A36" s="37">
        <v>2014</v>
      </c>
      <c r="B36" s="38">
        <v>1611</v>
      </c>
      <c r="C36" s="39" t="s">
        <v>555</v>
      </c>
      <c r="D36" s="39" t="s">
        <v>556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5">
        <v>0</v>
      </c>
      <c r="AE36" s="45">
        <v>0</v>
      </c>
      <c r="AF36" s="45">
        <v>0</v>
      </c>
      <c r="AG36" s="45">
        <v>0</v>
      </c>
      <c r="AH36" s="45">
        <v>0</v>
      </c>
      <c r="AI36" s="46" t="s">
        <v>34</v>
      </c>
    </row>
    <row r="37" spans="1:35" x14ac:dyDescent="0.45">
      <c r="A37" s="37">
        <v>2014</v>
      </c>
      <c r="B37" s="38">
        <v>1611</v>
      </c>
      <c r="C37" s="39" t="s">
        <v>555</v>
      </c>
      <c r="D37" s="39" t="s">
        <v>54</v>
      </c>
      <c r="E37" s="40">
        <v>0</v>
      </c>
      <c r="F37" s="40">
        <v>0</v>
      </c>
      <c r="G37" s="40">
        <v>3</v>
      </c>
      <c r="H37" s="40">
        <v>0</v>
      </c>
      <c r="I37" s="40">
        <v>3</v>
      </c>
      <c r="J37" s="41">
        <v>0</v>
      </c>
      <c r="K37" s="41">
        <v>0</v>
      </c>
      <c r="L37" s="41">
        <v>3070</v>
      </c>
      <c r="M37" s="41">
        <v>0</v>
      </c>
      <c r="N37" s="41">
        <v>3070</v>
      </c>
      <c r="O37" s="42">
        <v>0</v>
      </c>
      <c r="P37" s="42">
        <v>0</v>
      </c>
      <c r="Q37" s="42">
        <v>29</v>
      </c>
      <c r="R37" s="42">
        <v>0</v>
      </c>
      <c r="S37" s="42">
        <v>29</v>
      </c>
      <c r="T37" s="43">
        <v>0</v>
      </c>
      <c r="U37" s="43">
        <v>0</v>
      </c>
      <c r="V37" s="43">
        <v>27</v>
      </c>
      <c r="W37" s="43">
        <v>0</v>
      </c>
      <c r="X37" s="43">
        <v>27</v>
      </c>
      <c r="Y37" s="44">
        <v>0</v>
      </c>
      <c r="Z37" s="44">
        <v>0</v>
      </c>
      <c r="AA37" s="44">
        <v>815</v>
      </c>
      <c r="AB37" s="44">
        <v>0</v>
      </c>
      <c r="AC37" s="44">
        <v>815</v>
      </c>
      <c r="AD37" s="45">
        <v>0</v>
      </c>
      <c r="AE37" s="45">
        <v>0</v>
      </c>
      <c r="AF37" s="45">
        <v>0</v>
      </c>
      <c r="AG37" s="45">
        <v>0</v>
      </c>
      <c r="AH37" s="45">
        <v>0</v>
      </c>
      <c r="AI37" s="46" t="s">
        <v>34</v>
      </c>
    </row>
    <row r="38" spans="1:35" x14ac:dyDescent="0.45">
      <c r="A38" s="37">
        <v>2014</v>
      </c>
      <c r="B38" s="38">
        <v>1613</v>
      </c>
      <c r="C38" s="39" t="s">
        <v>83</v>
      </c>
      <c r="D38" s="39" t="s">
        <v>84</v>
      </c>
      <c r="E38" s="40" t="s">
        <v>34</v>
      </c>
      <c r="F38" s="40" t="s">
        <v>34</v>
      </c>
      <c r="G38" s="40" t="s">
        <v>34</v>
      </c>
      <c r="H38" s="40" t="s">
        <v>34</v>
      </c>
      <c r="I38" s="40" t="s">
        <v>34</v>
      </c>
      <c r="J38" s="41" t="s">
        <v>34</v>
      </c>
      <c r="K38" s="41" t="s">
        <v>34</v>
      </c>
      <c r="L38" s="41" t="s">
        <v>34</v>
      </c>
      <c r="M38" s="41" t="s">
        <v>34</v>
      </c>
      <c r="N38" s="41" t="s">
        <v>34</v>
      </c>
      <c r="O38" s="42">
        <v>109</v>
      </c>
      <c r="P38" s="42" t="s">
        <v>34</v>
      </c>
      <c r="Q38" s="42" t="s">
        <v>34</v>
      </c>
      <c r="R38" s="42" t="s">
        <v>34</v>
      </c>
      <c r="S38" s="42">
        <v>109</v>
      </c>
      <c r="T38" s="43">
        <v>20</v>
      </c>
      <c r="U38" s="43" t="s">
        <v>34</v>
      </c>
      <c r="V38" s="43" t="s">
        <v>34</v>
      </c>
      <c r="W38" s="43" t="s">
        <v>34</v>
      </c>
      <c r="X38" s="43">
        <v>20</v>
      </c>
      <c r="Y38" s="44">
        <v>94</v>
      </c>
      <c r="Z38" s="44" t="s">
        <v>34</v>
      </c>
      <c r="AA38" s="44" t="s">
        <v>34</v>
      </c>
      <c r="AB38" s="44" t="s">
        <v>34</v>
      </c>
      <c r="AC38" s="44">
        <v>94</v>
      </c>
      <c r="AD38" s="45">
        <v>266</v>
      </c>
      <c r="AE38" s="45" t="s">
        <v>34</v>
      </c>
      <c r="AF38" s="45" t="s">
        <v>34</v>
      </c>
      <c r="AG38" s="45" t="s">
        <v>34</v>
      </c>
      <c r="AH38" s="45">
        <v>266</v>
      </c>
      <c r="AI38" s="46" t="s">
        <v>34</v>
      </c>
    </row>
    <row r="39" spans="1:35" x14ac:dyDescent="0.45">
      <c r="A39" s="37">
        <v>2014</v>
      </c>
      <c r="B39" s="38">
        <v>1763</v>
      </c>
      <c r="C39" s="39" t="s">
        <v>597</v>
      </c>
      <c r="D39" s="39" t="s">
        <v>84</v>
      </c>
      <c r="E39" s="40">
        <v>419</v>
      </c>
      <c r="F39" s="40" t="s">
        <v>34</v>
      </c>
      <c r="G39" s="40" t="s">
        <v>34</v>
      </c>
      <c r="H39" s="40" t="s">
        <v>34</v>
      </c>
      <c r="I39" s="40">
        <v>419</v>
      </c>
      <c r="J39" s="41">
        <v>0</v>
      </c>
      <c r="K39" s="41" t="s">
        <v>34</v>
      </c>
      <c r="L39" s="41" t="s">
        <v>34</v>
      </c>
      <c r="M39" s="41" t="s">
        <v>34</v>
      </c>
      <c r="N39" s="41">
        <v>0</v>
      </c>
      <c r="O39" s="42">
        <v>0</v>
      </c>
      <c r="P39" s="42" t="s">
        <v>34</v>
      </c>
      <c r="Q39" s="42" t="s">
        <v>34</v>
      </c>
      <c r="R39" s="42" t="s">
        <v>34</v>
      </c>
      <c r="S39" s="42">
        <v>0</v>
      </c>
      <c r="T39" s="43">
        <v>0</v>
      </c>
      <c r="U39" s="43" t="s">
        <v>34</v>
      </c>
      <c r="V39" s="43" t="s">
        <v>34</v>
      </c>
      <c r="W39" s="43" t="s">
        <v>34</v>
      </c>
      <c r="X39" s="43">
        <v>0</v>
      </c>
      <c r="Y39" s="44">
        <v>0</v>
      </c>
      <c r="Z39" s="44" t="s">
        <v>34</v>
      </c>
      <c r="AA39" s="44" t="s">
        <v>34</v>
      </c>
      <c r="AB39" s="44" t="s">
        <v>34</v>
      </c>
      <c r="AC39" s="44">
        <v>0</v>
      </c>
      <c r="AD39" s="45">
        <v>34</v>
      </c>
      <c r="AE39" s="45" t="s">
        <v>34</v>
      </c>
      <c r="AF39" s="45" t="s">
        <v>34</v>
      </c>
      <c r="AG39" s="45" t="s">
        <v>34</v>
      </c>
      <c r="AH39" s="45">
        <v>34</v>
      </c>
      <c r="AI39" s="46" t="s">
        <v>34</v>
      </c>
    </row>
    <row r="40" spans="1:35" x14ac:dyDescent="0.45">
      <c r="A40" s="37">
        <v>2014</v>
      </c>
      <c r="B40" s="38">
        <v>1769</v>
      </c>
      <c r="C40" s="39" t="s">
        <v>85</v>
      </c>
      <c r="D40" s="39" t="s">
        <v>86</v>
      </c>
      <c r="E40" s="40">
        <v>192</v>
      </c>
      <c r="F40" s="40">
        <v>2</v>
      </c>
      <c r="G40" s="40">
        <v>0</v>
      </c>
      <c r="H40" s="40">
        <v>0</v>
      </c>
      <c r="I40" s="40">
        <v>194</v>
      </c>
      <c r="J40" s="41" t="s">
        <v>34</v>
      </c>
      <c r="K40" s="41" t="s">
        <v>34</v>
      </c>
      <c r="L40" s="41" t="s">
        <v>34</v>
      </c>
      <c r="M40" s="41" t="s">
        <v>34</v>
      </c>
      <c r="N40" s="41" t="s">
        <v>34</v>
      </c>
      <c r="O40" s="42">
        <v>0.1</v>
      </c>
      <c r="P40" s="42">
        <v>0.1</v>
      </c>
      <c r="Q40" s="42" t="s">
        <v>34</v>
      </c>
      <c r="R40" s="42" t="s">
        <v>34</v>
      </c>
      <c r="S40" s="42">
        <v>0.2</v>
      </c>
      <c r="T40" s="43" t="s">
        <v>34</v>
      </c>
      <c r="U40" s="43" t="s">
        <v>34</v>
      </c>
      <c r="V40" s="43" t="s">
        <v>34</v>
      </c>
      <c r="W40" s="43" t="s">
        <v>34</v>
      </c>
      <c r="X40" s="43" t="s">
        <v>34</v>
      </c>
      <c r="Y40" s="44" t="s">
        <v>34</v>
      </c>
      <c r="Z40" s="44" t="s">
        <v>34</v>
      </c>
      <c r="AA40" s="44" t="s">
        <v>34</v>
      </c>
      <c r="AB40" s="44" t="s">
        <v>34</v>
      </c>
      <c r="AC40" s="44" t="s">
        <v>34</v>
      </c>
      <c r="AD40" s="45" t="s">
        <v>34</v>
      </c>
      <c r="AE40" s="45" t="s">
        <v>34</v>
      </c>
      <c r="AF40" s="45" t="s">
        <v>34</v>
      </c>
      <c r="AG40" s="45" t="s">
        <v>34</v>
      </c>
      <c r="AH40" s="45" t="s">
        <v>34</v>
      </c>
      <c r="AI40" s="46" t="s">
        <v>34</v>
      </c>
    </row>
    <row r="41" spans="1:35" x14ac:dyDescent="0.45">
      <c r="A41" s="37">
        <v>2014</v>
      </c>
      <c r="B41" s="38">
        <v>1776</v>
      </c>
      <c r="C41" s="39" t="s">
        <v>598</v>
      </c>
      <c r="D41" s="39" t="s">
        <v>40</v>
      </c>
      <c r="E41" s="40" t="s">
        <v>34</v>
      </c>
      <c r="F41" s="40" t="s">
        <v>34</v>
      </c>
      <c r="G41" s="40" t="s">
        <v>34</v>
      </c>
      <c r="H41" s="40" t="s">
        <v>34</v>
      </c>
      <c r="I41" s="40" t="s">
        <v>34</v>
      </c>
      <c r="J41" s="41" t="s">
        <v>34</v>
      </c>
      <c r="K41" s="41" t="s">
        <v>34</v>
      </c>
      <c r="L41" s="41" t="s">
        <v>34</v>
      </c>
      <c r="M41" s="41" t="s">
        <v>34</v>
      </c>
      <c r="N41" s="41" t="s">
        <v>34</v>
      </c>
      <c r="O41" s="42" t="s">
        <v>34</v>
      </c>
      <c r="P41" s="42" t="s">
        <v>34</v>
      </c>
      <c r="Q41" s="42" t="s">
        <v>34</v>
      </c>
      <c r="R41" s="42" t="s">
        <v>34</v>
      </c>
      <c r="S41" s="42" t="s">
        <v>34</v>
      </c>
      <c r="T41" s="43" t="s">
        <v>34</v>
      </c>
      <c r="U41" s="43" t="s">
        <v>34</v>
      </c>
      <c r="V41" s="43" t="s">
        <v>34</v>
      </c>
      <c r="W41" s="43" t="s">
        <v>34</v>
      </c>
      <c r="X41" s="43" t="s">
        <v>34</v>
      </c>
      <c r="Y41" s="44" t="s">
        <v>34</v>
      </c>
      <c r="Z41" s="44" t="s">
        <v>34</v>
      </c>
      <c r="AA41" s="44" t="s">
        <v>34</v>
      </c>
      <c r="AB41" s="44" t="s">
        <v>34</v>
      </c>
      <c r="AC41" s="44" t="s">
        <v>34</v>
      </c>
      <c r="AD41" s="45" t="s">
        <v>34</v>
      </c>
      <c r="AE41" s="45" t="s">
        <v>34</v>
      </c>
      <c r="AF41" s="45" t="s">
        <v>34</v>
      </c>
      <c r="AG41" s="45" t="s">
        <v>34</v>
      </c>
      <c r="AH41" s="45" t="s">
        <v>34</v>
      </c>
      <c r="AI41" s="46">
        <v>0</v>
      </c>
    </row>
    <row r="42" spans="1:35" x14ac:dyDescent="0.45">
      <c r="A42" s="37">
        <v>2014</v>
      </c>
      <c r="B42" s="38">
        <v>1889</v>
      </c>
      <c r="C42" s="39" t="s">
        <v>88</v>
      </c>
      <c r="D42" s="39" t="s">
        <v>89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1" t="s">
        <v>34</v>
      </c>
      <c r="K42" s="41" t="s">
        <v>34</v>
      </c>
      <c r="L42" s="41" t="s">
        <v>34</v>
      </c>
      <c r="M42" s="41" t="s">
        <v>34</v>
      </c>
      <c r="N42" s="41" t="s">
        <v>34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5" t="s">
        <v>34</v>
      </c>
      <c r="AE42" s="45" t="s">
        <v>34</v>
      </c>
      <c r="AF42" s="45" t="s">
        <v>34</v>
      </c>
      <c r="AG42" s="45" t="s">
        <v>34</v>
      </c>
      <c r="AH42" s="45" t="s">
        <v>34</v>
      </c>
      <c r="AI42" s="46">
        <v>0</v>
      </c>
    </row>
    <row r="43" spans="1:35" x14ac:dyDescent="0.45">
      <c r="A43" s="37">
        <v>2014</v>
      </c>
      <c r="B43" s="38">
        <v>1997</v>
      </c>
      <c r="C43" s="39" t="s">
        <v>599</v>
      </c>
      <c r="D43" s="39" t="s">
        <v>40</v>
      </c>
      <c r="E43" s="40" t="s">
        <v>34</v>
      </c>
      <c r="F43" s="40" t="s">
        <v>34</v>
      </c>
      <c r="G43" s="40" t="s">
        <v>34</v>
      </c>
      <c r="H43" s="40" t="s">
        <v>34</v>
      </c>
      <c r="I43" s="40" t="s">
        <v>34</v>
      </c>
      <c r="J43" s="41" t="s">
        <v>34</v>
      </c>
      <c r="K43" s="41" t="s">
        <v>34</v>
      </c>
      <c r="L43" s="41" t="s">
        <v>34</v>
      </c>
      <c r="M43" s="41" t="s">
        <v>34</v>
      </c>
      <c r="N43" s="41" t="s">
        <v>34</v>
      </c>
      <c r="O43" s="42" t="s">
        <v>34</v>
      </c>
      <c r="P43" s="42" t="s">
        <v>34</v>
      </c>
      <c r="Q43" s="42" t="s">
        <v>34</v>
      </c>
      <c r="R43" s="42" t="s">
        <v>34</v>
      </c>
      <c r="S43" s="42" t="s">
        <v>34</v>
      </c>
      <c r="T43" s="43" t="s">
        <v>34</v>
      </c>
      <c r="U43" s="43" t="s">
        <v>34</v>
      </c>
      <c r="V43" s="43" t="s">
        <v>34</v>
      </c>
      <c r="W43" s="43" t="s">
        <v>34</v>
      </c>
      <c r="X43" s="43" t="s">
        <v>34</v>
      </c>
      <c r="Y43" s="44" t="s">
        <v>34</v>
      </c>
      <c r="Z43" s="44" t="s">
        <v>34</v>
      </c>
      <c r="AA43" s="44" t="s">
        <v>34</v>
      </c>
      <c r="AB43" s="44" t="s">
        <v>34</v>
      </c>
      <c r="AC43" s="44" t="s">
        <v>34</v>
      </c>
      <c r="AD43" s="45" t="s">
        <v>34</v>
      </c>
      <c r="AE43" s="45" t="s">
        <v>34</v>
      </c>
      <c r="AF43" s="45" t="s">
        <v>34</v>
      </c>
      <c r="AG43" s="45" t="s">
        <v>34</v>
      </c>
      <c r="AH43" s="45" t="s">
        <v>34</v>
      </c>
      <c r="AI43" s="46">
        <v>0</v>
      </c>
    </row>
    <row r="44" spans="1:35" x14ac:dyDescent="0.45">
      <c r="A44" s="37">
        <v>2014</v>
      </c>
      <c r="B44" s="38">
        <v>2172</v>
      </c>
      <c r="C44" s="39" t="s">
        <v>557</v>
      </c>
      <c r="D44" s="39" t="s">
        <v>74</v>
      </c>
      <c r="E44" s="40" t="s">
        <v>34</v>
      </c>
      <c r="F44" s="40" t="s">
        <v>34</v>
      </c>
      <c r="G44" s="40">
        <v>1</v>
      </c>
      <c r="H44" s="40" t="s">
        <v>34</v>
      </c>
      <c r="I44" s="40">
        <v>1</v>
      </c>
      <c r="J44" s="41" t="s">
        <v>34</v>
      </c>
      <c r="K44" s="41" t="s">
        <v>34</v>
      </c>
      <c r="L44" s="41">
        <v>0</v>
      </c>
      <c r="M44" s="41" t="s">
        <v>34</v>
      </c>
      <c r="N44" s="41">
        <v>0</v>
      </c>
      <c r="O44" s="42" t="s">
        <v>34</v>
      </c>
      <c r="P44" s="42" t="s">
        <v>34</v>
      </c>
      <c r="Q44" s="42">
        <v>1</v>
      </c>
      <c r="R44" s="42" t="s">
        <v>34</v>
      </c>
      <c r="S44" s="42">
        <v>1</v>
      </c>
      <c r="T44" s="43" t="s">
        <v>34</v>
      </c>
      <c r="U44" s="43" t="s">
        <v>34</v>
      </c>
      <c r="V44" s="43">
        <v>1</v>
      </c>
      <c r="W44" s="43" t="s">
        <v>34</v>
      </c>
      <c r="X44" s="43">
        <v>1</v>
      </c>
      <c r="Y44" s="44" t="s">
        <v>34</v>
      </c>
      <c r="Z44" s="44" t="s">
        <v>34</v>
      </c>
      <c r="AA44" s="44">
        <v>19</v>
      </c>
      <c r="AB44" s="44" t="s">
        <v>34</v>
      </c>
      <c r="AC44" s="44">
        <v>19</v>
      </c>
      <c r="AD44" s="45" t="s">
        <v>34</v>
      </c>
      <c r="AE44" s="45" t="s">
        <v>34</v>
      </c>
      <c r="AF44" s="45">
        <v>22</v>
      </c>
      <c r="AG44" s="45" t="s">
        <v>34</v>
      </c>
      <c r="AH44" s="45">
        <v>22</v>
      </c>
      <c r="AI44" s="46" t="s">
        <v>34</v>
      </c>
    </row>
    <row r="45" spans="1:35" x14ac:dyDescent="0.45">
      <c r="A45" s="37">
        <v>2014</v>
      </c>
      <c r="B45" s="38">
        <v>2182</v>
      </c>
      <c r="C45" s="39" t="s">
        <v>91</v>
      </c>
      <c r="D45" s="39" t="s">
        <v>50</v>
      </c>
      <c r="E45" s="40">
        <v>647</v>
      </c>
      <c r="F45" s="40">
        <v>96</v>
      </c>
      <c r="G45" s="40" t="s">
        <v>34</v>
      </c>
      <c r="H45" s="40" t="s">
        <v>34</v>
      </c>
      <c r="I45" s="40">
        <v>743</v>
      </c>
      <c r="J45" s="41">
        <v>1</v>
      </c>
      <c r="K45" s="41">
        <v>1</v>
      </c>
      <c r="L45" s="41" t="s">
        <v>34</v>
      </c>
      <c r="M45" s="41" t="s">
        <v>34</v>
      </c>
      <c r="N45" s="41">
        <v>2</v>
      </c>
      <c r="O45" s="42">
        <v>1</v>
      </c>
      <c r="P45" s="42">
        <v>1</v>
      </c>
      <c r="Q45" s="42" t="s">
        <v>34</v>
      </c>
      <c r="R45" s="42" t="s">
        <v>34</v>
      </c>
      <c r="S45" s="42">
        <v>2</v>
      </c>
      <c r="T45" s="43">
        <v>1</v>
      </c>
      <c r="U45" s="43">
        <v>1</v>
      </c>
      <c r="V45" s="43" t="s">
        <v>34</v>
      </c>
      <c r="W45" s="43" t="s">
        <v>34</v>
      </c>
      <c r="X45" s="43">
        <v>2</v>
      </c>
      <c r="Y45" s="44">
        <v>184</v>
      </c>
      <c r="Z45" s="44">
        <v>91</v>
      </c>
      <c r="AA45" s="44" t="s">
        <v>34</v>
      </c>
      <c r="AB45" s="44" t="s">
        <v>34</v>
      </c>
      <c r="AC45" s="44">
        <v>275</v>
      </c>
      <c r="AD45" s="45">
        <v>6</v>
      </c>
      <c r="AE45" s="45">
        <v>2</v>
      </c>
      <c r="AF45" s="45" t="s">
        <v>34</v>
      </c>
      <c r="AG45" s="45" t="s">
        <v>34</v>
      </c>
      <c r="AH45" s="45">
        <v>8</v>
      </c>
      <c r="AI45" s="46" t="s">
        <v>34</v>
      </c>
    </row>
    <row r="46" spans="1:35" x14ac:dyDescent="0.45">
      <c r="A46" s="37">
        <v>2014</v>
      </c>
      <c r="B46" s="38">
        <v>2192</v>
      </c>
      <c r="C46" s="39" t="s">
        <v>92</v>
      </c>
      <c r="D46" s="39" t="s">
        <v>93</v>
      </c>
      <c r="E46" s="40" t="s">
        <v>34</v>
      </c>
      <c r="F46" s="40" t="s">
        <v>34</v>
      </c>
      <c r="G46" s="40">
        <v>1</v>
      </c>
      <c r="H46" s="40" t="s">
        <v>34</v>
      </c>
      <c r="I46" s="40">
        <v>1</v>
      </c>
      <c r="J46" s="41" t="s">
        <v>34</v>
      </c>
      <c r="K46" s="41" t="s">
        <v>34</v>
      </c>
      <c r="L46" s="41" t="s">
        <v>34</v>
      </c>
      <c r="M46" s="41" t="s">
        <v>34</v>
      </c>
      <c r="N46" s="41" t="s">
        <v>34</v>
      </c>
      <c r="O46" s="42" t="s">
        <v>34</v>
      </c>
      <c r="P46" s="42" t="s">
        <v>34</v>
      </c>
      <c r="Q46" s="42">
        <v>3.4</v>
      </c>
      <c r="R46" s="42" t="s">
        <v>34</v>
      </c>
      <c r="S46" s="42">
        <v>3.4</v>
      </c>
      <c r="T46" s="43" t="s">
        <v>34</v>
      </c>
      <c r="U46" s="43" t="s">
        <v>34</v>
      </c>
      <c r="V46" s="43">
        <v>3.3</v>
      </c>
      <c r="W46" s="43" t="s">
        <v>34</v>
      </c>
      <c r="X46" s="43">
        <v>3.3</v>
      </c>
      <c r="Y46" s="44" t="s">
        <v>34</v>
      </c>
      <c r="Z46" s="44" t="s">
        <v>34</v>
      </c>
      <c r="AA46" s="44">
        <v>40</v>
      </c>
      <c r="AB46" s="44" t="s">
        <v>34</v>
      </c>
      <c r="AC46" s="44">
        <v>40</v>
      </c>
      <c r="AD46" s="45" t="s">
        <v>34</v>
      </c>
      <c r="AE46" s="45" t="s">
        <v>34</v>
      </c>
      <c r="AF46" s="45" t="s">
        <v>34</v>
      </c>
      <c r="AG46" s="45" t="s">
        <v>34</v>
      </c>
      <c r="AH46" s="45" t="s">
        <v>34</v>
      </c>
      <c r="AI46" s="46" t="s">
        <v>34</v>
      </c>
    </row>
    <row r="47" spans="1:35" x14ac:dyDescent="0.45">
      <c r="A47" s="37">
        <v>2014</v>
      </c>
      <c r="B47" s="38">
        <v>2273</v>
      </c>
      <c r="C47" s="39" t="s">
        <v>600</v>
      </c>
      <c r="D47" s="39" t="s">
        <v>40</v>
      </c>
      <c r="E47" s="40" t="s">
        <v>34</v>
      </c>
      <c r="F47" s="40" t="s">
        <v>34</v>
      </c>
      <c r="G47" s="40" t="s">
        <v>34</v>
      </c>
      <c r="H47" s="40" t="s">
        <v>34</v>
      </c>
      <c r="I47" s="40" t="s">
        <v>34</v>
      </c>
      <c r="J47" s="41" t="s">
        <v>34</v>
      </c>
      <c r="K47" s="41" t="s">
        <v>34</v>
      </c>
      <c r="L47" s="41" t="s">
        <v>34</v>
      </c>
      <c r="M47" s="41" t="s">
        <v>34</v>
      </c>
      <c r="N47" s="41" t="s">
        <v>34</v>
      </c>
      <c r="O47" s="42" t="s">
        <v>34</v>
      </c>
      <c r="P47" s="42" t="s">
        <v>34</v>
      </c>
      <c r="Q47" s="42" t="s">
        <v>34</v>
      </c>
      <c r="R47" s="42" t="s">
        <v>34</v>
      </c>
      <c r="S47" s="42" t="s">
        <v>34</v>
      </c>
      <c r="T47" s="43" t="s">
        <v>34</v>
      </c>
      <c r="U47" s="43" t="s">
        <v>34</v>
      </c>
      <c r="V47" s="43" t="s">
        <v>34</v>
      </c>
      <c r="W47" s="43" t="s">
        <v>34</v>
      </c>
      <c r="X47" s="43" t="s">
        <v>34</v>
      </c>
      <c r="Y47" s="44" t="s">
        <v>34</v>
      </c>
      <c r="Z47" s="44" t="s">
        <v>34</v>
      </c>
      <c r="AA47" s="44" t="s">
        <v>34</v>
      </c>
      <c r="AB47" s="44" t="s">
        <v>34</v>
      </c>
      <c r="AC47" s="44" t="s">
        <v>34</v>
      </c>
      <c r="AD47" s="45" t="s">
        <v>34</v>
      </c>
      <c r="AE47" s="45" t="s">
        <v>34</v>
      </c>
      <c r="AF47" s="45" t="s">
        <v>34</v>
      </c>
      <c r="AG47" s="45" t="s">
        <v>34</v>
      </c>
      <c r="AH47" s="45" t="s">
        <v>34</v>
      </c>
      <c r="AI47" s="46">
        <v>0</v>
      </c>
    </row>
    <row r="48" spans="1:35" x14ac:dyDescent="0.45">
      <c r="A48" s="37">
        <v>2014</v>
      </c>
      <c r="B48" s="38">
        <v>2502</v>
      </c>
      <c r="C48" s="39" t="s">
        <v>558</v>
      </c>
      <c r="D48" s="39" t="s">
        <v>121</v>
      </c>
      <c r="E48" s="40">
        <v>2515</v>
      </c>
      <c r="F48" s="40" t="s">
        <v>34</v>
      </c>
      <c r="G48" s="40" t="s">
        <v>34</v>
      </c>
      <c r="H48" s="40" t="s">
        <v>34</v>
      </c>
      <c r="I48" s="40">
        <v>2515</v>
      </c>
      <c r="J48" s="41" t="s">
        <v>34</v>
      </c>
      <c r="K48" s="41" t="s">
        <v>34</v>
      </c>
      <c r="L48" s="41" t="s">
        <v>34</v>
      </c>
      <c r="M48" s="41" t="s">
        <v>34</v>
      </c>
      <c r="N48" s="41" t="s">
        <v>34</v>
      </c>
      <c r="O48" s="42">
        <v>11.8</v>
      </c>
      <c r="P48" s="42" t="s">
        <v>34</v>
      </c>
      <c r="Q48" s="42" t="s">
        <v>34</v>
      </c>
      <c r="R48" s="42" t="s">
        <v>34</v>
      </c>
      <c r="S48" s="42">
        <v>11.8</v>
      </c>
      <c r="T48" s="43" t="s">
        <v>34</v>
      </c>
      <c r="U48" s="43" t="s">
        <v>34</v>
      </c>
      <c r="V48" s="43" t="s">
        <v>34</v>
      </c>
      <c r="W48" s="43" t="s">
        <v>34</v>
      </c>
      <c r="X48" s="43" t="s">
        <v>34</v>
      </c>
      <c r="Y48" s="44" t="s">
        <v>34</v>
      </c>
      <c r="Z48" s="44" t="s">
        <v>34</v>
      </c>
      <c r="AA48" s="44" t="s">
        <v>34</v>
      </c>
      <c r="AB48" s="44" t="s">
        <v>34</v>
      </c>
      <c r="AC48" s="44" t="s">
        <v>34</v>
      </c>
      <c r="AD48" s="45" t="s">
        <v>34</v>
      </c>
      <c r="AE48" s="45" t="s">
        <v>34</v>
      </c>
      <c r="AF48" s="45" t="s">
        <v>34</v>
      </c>
      <c r="AG48" s="45" t="s">
        <v>34</v>
      </c>
      <c r="AH48" s="45" t="s">
        <v>34</v>
      </c>
      <c r="AI48" s="46" t="s">
        <v>34</v>
      </c>
    </row>
    <row r="49" spans="1:35" x14ac:dyDescent="0.45">
      <c r="A49" s="37">
        <v>2014</v>
      </c>
      <c r="B49" s="38">
        <v>2548</v>
      </c>
      <c r="C49" s="39" t="s">
        <v>559</v>
      </c>
      <c r="D49" s="39" t="s">
        <v>212</v>
      </c>
      <c r="E49" s="40">
        <v>514</v>
      </c>
      <c r="F49" s="40" t="s">
        <v>34</v>
      </c>
      <c r="G49" s="40" t="s">
        <v>34</v>
      </c>
      <c r="H49" s="40" t="s">
        <v>34</v>
      </c>
      <c r="I49" s="40">
        <v>514</v>
      </c>
      <c r="J49" s="41" t="s">
        <v>34</v>
      </c>
      <c r="K49" s="41" t="s">
        <v>34</v>
      </c>
      <c r="L49" s="41" t="s">
        <v>34</v>
      </c>
      <c r="M49" s="41" t="s">
        <v>34</v>
      </c>
      <c r="N49" s="41" t="s">
        <v>34</v>
      </c>
      <c r="O49" s="42">
        <v>0.5</v>
      </c>
      <c r="P49" s="42" t="s">
        <v>34</v>
      </c>
      <c r="Q49" s="42" t="s">
        <v>34</v>
      </c>
      <c r="R49" s="42" t="s">
        <v>34</v>
      </c>
      <c r="S49" s="42">
        <v>0.5</v>
      </c>
      <c r="T49" s="43">
        <v>0.5</v>
      </c>
      <c r="U49" s="43" t="s">
        <v>34</v>
      </c>
      <c r="V49" s="43" t="s">
        <v>34</v>
      </c>
      <c r="W49" s="43" t="s">
        <v>34</v>
      </c>
      <c r="X49" s="43">
        <v>0.5</v>
      </c>
      <c r="Y49" s="44">
        <v>8</v>
      </c>
      <c r="Z49" s="44" t="s">
        <v>34</v>
      </c>
      <c r="AA49" s="44" t="s">
        <v>34</v>
      </c>
      <c r="AB49" s="44" t="s">
        <v>34</v>
      </c>
      <c r="AC49" s="44">
        <v>8</v>
      </c>
      <c r="AD49" s="45" t="s">
        <v>34</v>
      </c>
      <c r="AE49" s="45" t="s">
        <v>34</v>
      </c>
      <c r="AF49" s="45" t="s">
        <v>34</v>
      </c>
      <c r="AG49" s="45" t="s">
        <v>34</v>
      </c>
      <c r="AH49" s="45" t="s">
        <v>34</v>
      </c>
      <c r="AI49" s="46" t="s">
        <v>34</v>
      </c>
    </row>
    <row r="50" spans="1:35" x14ac:dyDescent="0.45">
      <c r="A50" s="37">
        <v>2014</v>
      </c>
      <c r="B50" s="38">
        <v>2599</v>
      </c>
      <c r="C50" s="39" t="s">
        <v>94</v>
      </c>
      <c r="D50" s="39" t="s">
        <v>95</v>
      </c>
      <c r="E50" s="40">
        <v>10</v>
      </c>
      <c r="F50" s="40" t="s">
        <v>34</v>
      </c>
      <c r="G50" s="40">
        <v>334</v>
      </c>
      <c r="H50" s="40" t="s">
        <v>34</v>
      </c>
      <c r="I50" s="40">
        <v>344</v>
      </c>
      <c r="J50" s="41">
        <v>29</v>
      </c>
      <c r="K50" s="41" t="s">
        <v>34</v>
      </c>
      <c r="L50" s="41">
        <v>220</v>
      </c>
      <c r="M50" s="41" t="s">
        <v>34</v>
      </c>
      <c r="N50" s="41">
        <v>249</v>
      </c>
      <c r="O50" s="42">
        <v>0</v>
      </c>
      <c r="P50" s="42" t="s">
        <v>34</v>
      </c>
      <c r="Q50" s="42">
        <v>14</v>
      </c>
      <c r="R50" s="42" t="s">
        <v>34</v>
      </c>
      <c r="S50" s="42">
        <v>14</v>
      </c>
      <c r="T50" s="43">
        <v>0</v>
      </c>
      <c r="U50" s="43" t="s">
        <v>34</v>
      </c>
      <c r="V50" s="43">
        <v>11</v>
      </c>
      <c r="W50" s="43" t="s">
        <v>34</v>
      </c>
      <c r="X50" s="43">
        <v>11</v>
      </c>
      <c r="Y50" s="44">
        <v>8</v>
      </c>
      <c r="Z50" s="44" t="s">
        <v>34</v>
      </c>
      <c r="AA50" s="44">
        <v>80</v>
      </c>
      <c r="AB50" s="44" t="s">
        <v>34</v>
      </c>
      <c r="AC50" s="44">
        <v>88</v>
      </c>
      <c r="AD50" s="45" t="s">
        <v>34</v>
      </c>
      <c r="AE50" s="45" t="s">
        <v>34</v>
      </c>
      <c r="AF50" s="45" t="s">
        <v>34</v>
      </c>
      <c r="AG50" s="45" t="s">
        <v>34</v>
      </c>
      <c r="AH50" s="45" t="s">
        <v>34</v>
      </c>
      <c r="AI50" s="46">
        <v>0</v>
      </c>
    </row>
    <row r="51" spans="1:35" x14ac:dyDescent="0.45">
      <c r="A51" s="37">
        <v>2014</v>
      </c>
      <c r="B51" s="38">
        <v>2641</v>
      </c>
      <c r="C51" s="39" t="s">
        <v>96</v>
      </c>
      <c r="D51" s="39" t="s">
        <v>97</v>
      </c>
      <c r="E51" s="40">
        <v>6470</v>
      </c>
      <c r="F51" s="40">
        <v>736</v>
      </c>
      <c r="G51" s="40">
        <v>4</v>
      </c>
      <c r="H51" s="40" t="s">
        <v>34</v>
      </c>
      <c r="I51" s="40">
        <v>7210</v>
      </c>
      <c r="J51" s="41" t="s">
        <v>34</v>
      </c>
      <c r="K51" s="41" t="s">
        <v>34</v>
      </c>
      <c r="L51" s="41" t="s">
        <v>34</v>
      </c>
      <c r="M51" s="41" t="s">
        <v>34</v>
      </c>
      <c r="N51" s="41" t="s">
        <v>34</v>
      </c>
      <c r="O51" s="42">
        <v>2.6</v>
      </c>
      <c r="P51" s="42">
        <v>0.4</v>
      </c>
      <c r="Q51" s="42">
        <v>1</v>
      </c>
      <c r="R51" s="42" t="s">
        <v>34</v>
      </c>
      <c r="S51" s="42">
        <v>4</v>
      </c>
      <c r="T51" s="43">
        <v>1.8</v>
      </c>
      <c r="U51" s="43">
        <v>0.2</v>
      </c>
      <c r="V51" s="43">
        <v>0.5</v>
      </c>
      <c r="W51" s="43" t="s">
        <v>34</v>
      </c>
      <c r="X51" s="43">
        <v>2.5</v>
      </c>
      <c r="Y51" s="44" t="s">
        <v>34</v>
      </c>
      <c r="Z51" s="44" t="s">
        <v>34</v>
      </c>
      <c r="AA51" s="44" t="s">
        <v>34</v>
      </c>
      <c r="AB51" s="44" t="s">
        <v>34</v>
      </c>
      <c r="AC51" s="44" t="s">
        <v>34</v>
      </c>
      <c r="AD51" s="45" t="s">
        <v>34</v>
      </c>
      <c r="AE51" s="45" t="s">
        <v>34</v>
      </c>
      <c r="AF51" s="45" t="s">
        <v>34</v>
      </c>
      <c r="AG51" s="45" t="s">
        <v>34</v>
      </c>
      <c r="AH51" s="45" t="s">
        <v>34</v>
      </c>
      <c r="AI51" s="46" t="s">
        <v>34</v>
      </c>
    </row>
    <row r="52" spans="1:35" x14ac:dyDescent="0.45">
      <c r="A52" s="37">
        <v>2014</v>
      </c>
      <c r="B52" s="38">
        <v>2655</v>
      </c>
      <c r="C52" s="39" t="s">
        <v>99</v>
      </c>
      <c r="D52" s="39" t="s">
        <v>86</v>
      </c>
      <c r="E52" s="40">
        <v>1262</v>
      </c>
      <c r="F52" s="40" t="s">
        <v>34</v>
      </c>
      <c r="G52" s="40" t="s">
        <v>34</v>
      </c>
      <c r="H52" s="40" t="s">
        <v>34</v>
      </c>
      <c r="I52" s="40">
        <v>1262</v>
      </c>
      <c r="J52" s="41">
        <v>978</v>
      </c>
      <c r="K52" s="41" t="s">
        <v>34</v>
      </c>
      <c r="L52" s="41" t="s">
        <v>34</v>
      </c>
      <c r="M52" s="41" t="s">
        <v>34</v>
      </c>
      <c r="N52" s="41">
        <v>978</v>
      </c>
      <c r="O52" s="42">
        <v>8</v>
      </c>
      <c r="P52" s="42" t="s">
        <v>34</v>
      </c>
      <c r="Q52" s="42" t="s">
        <v>34</v>
      </c>
      <c r="R52" s="42" t="s">
        <v>34</v>
      </c>
      <c r="S52" s="42">
        <v>8</v>
      </c>
      <c r="T52" s="43">
        <v>3</v>
      </c>
      <c r="U52" s="43" t="s">
        <v>34</v>
      </c>
      <c r="V52" s="43" t="s">
        <v>34</v>
      </c>
      <c r="W52" s="43" t="s">
        <v>34</v>
      </c>
      <c r="X52" s="43">
        <v>3</v>
      </c>
      <c r="Y52" s="44">
        <v>3</v>
      </c>
      <c r="Z52" s="44" t="s">
        <v>34</v>
      </c>
      <c r="AA52" s="44" t="s">
        <v>34</v>
      </c>
      <c r="AB52" s="44" t="s">
        <v>34</v>
      </c>
      <c r="AC52" s="44">
        <v>3</v>
      </c>
      <c r="AD52" s="45">
        <v>8</v>
      </c>
      <c r="AE52" s="45" t="s">
        <v>34</v>
      </c>
      <c r="AF52" s="45" t="s">
        <v>34</v>
      </c>
      <c r="AG52" s="45" t="s">
        <v>34</v>
      </c>
      <c r="AH52" s="45">
        <v>8</v>
      </c>
      <c r="AI52" s="46" t="s">
        <v>34</v>
      </c>
    </row>
    <row r="53" spans="1:35" x14ac:dyDescent="0.45">
      <c r="A53" s="37">
        <v>2014</v>
      </c>
      <c r="B53" s="38">
        <v>2678</v>
      </c>
      <c r="C53" s="39" t="s">
        <v>101</v>
      </c>
      <c r="D53" s="39" t="s">
        <v>66</v>
      </c>
      <c r="E53" s="40" t="s">
        <v>34</v>
      </c>
      <c r="F53" s="40">
        <v>78</v>
      </c>
      <c r="G53" s="40" t="s">
        <v>34</v>
      </c>
      <c r="H53" s="40" t="s">
        <v>34</v>
      </c>
      <c r="I53" s="40">
        <v>78</v>
      </c>
      <c r="J53" s="41" t="s">
        <v>34</v>
      </c>
      <c r="K53" s="41" t="s">
        <v>34</v>
      </c>
      <c r="L53" s="41" t="s">
        <v>34</v>
      </c>
      <c r="M53" s="41" t="s">
        <v>34</v>
      </c>
      <c r="N53" s="41" t="s">
        <v>34</v>
      </c>
      <c r="O53" s="42" t="s">
        <v>34</v>
      </c>
      <c r="P53" s="42">
        <v>2</v>
      </c>
      <c r="Q53" s="42" t="s">
        <v>34</v>
      </c>
      <c r="R53" s="42" t="s">
        <v>34</v>
      </c>
      <c r="S53" s="42">
        <v>2</v>
      </c>
      <c r="T53" s="43" t="s">
        <v>34</v>
      </c>
      <c r="U53" s="43">
        <v>1</v>
      </c>
      <c r="V53" s="43" t="s">
        <v>34</v>
      </c>
      <c r="W53" s="43" t="s">
        <v>34</v>
      </c>
      <c r="X53" s="43">
        <v>1</v>
      </c>
      <c r="Y53" s="44" t="s">
        <v>34</v>
      </c>
      <c r="Z53" s="44">
        <v>25</v>
      </c>
      <c r="AA53" s="44" t="s">
        <v>34</v>
      </c>
      <c r="AB53" s="44" t="s">
        <v>34</v>
      </c>
      <c r="AC53" s="44">
        <v>25</v>
      </c>
      <c r="AD53" s="45" t="s">
        <v>34</v>
      </c>
      <c r="AE53" s="45">
        <v>2</v>
      </c>
      <c r="AF53" s="45" t="s">
        <v>34</v>
      </c>
      <c r="AG53" s="45" t="s">
        <v>34</v>
      </c>
      <c r="AH53" s="45">
        <v>2</v>
      </c>
      <c r="AI53" s="46" t="s">
        <v>34</v>
      </c>
    </row>
    <row r="54" spans="1:35" x14ac:dyDescent="0.45">
      <c r="A54" s="37">
        <v>2014</v>
      </c>
      <c r="B54" s="38">
        <v>2961</v>
      </c>
      <c r="C54" s="39" t="s">
        <v>560</v>
      </c>
      <c r="D54" s="39" t="s">
        <v>97</v>
      </c>
      <c r="E54" s="40" t="s">
        <v>34</v>
      </c>
      <c r="F54" s="40" t="s">
        <v>34</v>
      </c>
      <c r="G54" s="40" t="s">
        <v>34</v>
      </c>
      <c r="H54" s="40" t="s">
        <v>34</v>
      </c>
      <c r="I54" s="40" t="s">
        <v>34</v>
      </c>
      <c r="J54" s="41" t="s">
        <v>34</v>
      </c>
      <c r="K54" s="41" t="s">
        <v>34</v>
      </c>
      <c r="L54" s="41" t="s">
        <v>34</v>
      </c>
      <c r="M54" s="41" t="s">
        <v>34</v>
      </c>
      <c r="N54" s="41" t="s">
        <v>34</v>
      </c>
      <c r="O54" s="42" t="s">
        <v>34</v>
      </c>
      <c r="P54" s="42" t="s">
        <v>34</v>
      </c>
      <c r="Q54" s="42" t="s">
        <v>34</v>
      </c>
      <c r="R54" s="42" t="s">
        <v>34</v>
      </c>
      <c r="S54" s="42" t="s">
        <v>34</v>
      </c>
      <c r="T54" s="43" t="s">
        <v>34</v>
      </c>
      <c r="U54" s="43" t="s">
        <v>34</v>
      </c>
      <c r="V54" s="43" t="s">
        <v>34</v>
      </c>
      <c r="W54" s="43" t="s">
        <v>34</v>
      </c>
      <c r="X54" s="43" t="s">
        <v>34</v>
      </c>
      <c r="Y54" s="44" t="s">
        <v>34</v>
      </c>
      <c r="Z54" s="44" t="s">
        <v>34</v>
      </c>
      <c r="AA54" s="44" t="s">
        <v>34</v>
      </c>
      <c r="AB54" s="44" t="s">
        <v>34</v>
      </c>
      <c r="AC54" s="44" t="s">
        <v>34</v>
      </c>
      <c r="AD54" s="45" t="s">
        <v>34</v>
      </c>
      <c r="AE54" s="45" t="s">
        <v>34</v>
      </c>
      <c r="AF54" s="45" t="s">
        <v>34</v>
      </c>
      <c r="AG54" s="45" t="s">
        <v>34</v>
      </c>
      <c r="AH54" s="45" t="s">
        <v>34</v>
      </c>
      <c r="AI54" s="46" t="s">
        <v>34</v>
      </c>
    </row>
    <row r="55" spans="1:35" x14ac:dyDescent="0.45">
      <c r="A55" s="37">
        <v>2014</v>
      </c>
      <c r="B55" s="38">
        <v>2985</v>
      </c>
      <c r="C55" s="39" t="s">
        <v>102</v>
      </c>
      <c r="D55" s="39" t="s">
        <v>103</v>
      </c>
      <c r="E55" s="40">
        <v>962</v>
      </c>
      <c r="F55" s="40">
        <v>25</v>
      </c>
      <c r="G55" s="40" t="s">
        <v>34</v>
      </c>
      <c r="H55" s="40" t="s">
        <v>34</v>
      </c>
      <c r="I55" s="40">
        <v>987</v>
      </c>
      <c r="J55" s="41" t="s">
        <v>34</v>
      </c>
      <c r="K55" s="41" t="s">
        <v>34</v>
      </c>
      <c r="L55" s="41" t="s">
        <v>34</v>
      </c>
      <c r="M55" s="41" t="s">
        <v>34</v>
      </c>
      <c r="N55" s="41" t="s">
        <v>34</v>
      </c>
      <c r="O55" s="42">
        <v>1</v>
      </c>
      <c r="P55" s="42">
        <v>2</v>
      </c>
      <c r="Q55" s="42" t="s">
        <v>34</v>
      </c>
      <c r="R55" s="42" t="s">
        <v>34</v>
      </c>
      <c r="S55" s="42">
        <v>3</v>
      </c>
      <c r="T55" s="43">
        <v>1</v>
      </c>
      <c r="U55" s="43">
        <v>2</v>
      </c>
      <c r="V55" s="43" t="s">
        <v>34</v>
      </c>
      <c r="W55" s="43" t="s">
        <v>34</v>
      </c>
      <c r="X55" s="43">
        <v>3</v>
      </c>
      <c r="Y55" s="44">
        <v>44</v>
      </c>
      <c r="Z55" s="44" t="s">
        <v>34</v>
      </c>
      <c r="AA55" s="44" t="s">
        <v>34</v>
      </c>
      <c r="AB55" s="44" t="s">
        <v>34</v>
      </c>
      <c r="AC55" s="44">
        <v>44</v>
      </c>
      <c r="AD55" s="45">
        <v>22</v>
      </c>
      <c r="AE55" s="45">
        <v>3</v>
      </c>
      <c r="AF55" s="45" t="s">
        <v>34</v>
      </c>
      <c r="AG55" s="45" t="s">
        <v>34</v>
      </c>
      <c r="AH55" s="45">
        <v>25</v>
      </c>
      <c r="AI55" s="46">
        <v>6</v>
      </c>
    </row>
    <row r="56" spans="1:35" x14ac:dyDescent="0.45">
      <c r="A56" s="37">
        <v>2014</v>
      </c>
      <c r="B56" s="38">
        <v>3046</v>
      </c>
      <c r="C56" s="39" t="s">
        <v>104</v>
      </c>
      <c r="D56" s="39" t="s">
        <v>89</v>
      </c>
      <c r="E56" s="40">
        <v>102724</v>
      </c>
      <c r="F56" s="40">
        <v>24</v>
      </c>
      <c r="G56" s="40">
        <v>23</v>
      </c>
      <c r="H56" s="40" t="s">
        <v>34</v>
      </c>
      <c r="I56" s="40">
        <v>102771</v>
      </c>
      <c r="J56" s="41" t="s">
        <v>34</v>
      </c>
      <c r="K56" s="41">
        <v>243</v>
      </c>
      <c r="L56" s="41">
        <v>110</v>
      </c>
      <c r="M56" s="41" t="s">
        <v>34</v>
      </c>
      <c r="N56" s="41">
        <v>353</v>
      </c>
      <c r="O56" s="42">
        <v>205.4</v>
      </c>
      <c r="P56" s="42">
        <v>11.4</v>
      </c>
      <c r="Q56" s="42">
        <v>5.7</v>
      </c>
      <c r="R56" s="42" t="s">
        <v>34</v>
      </c>
      <c r="S56" s="42">
        <v>222.5</v>
      </c>
      <c r="T56" s="43">
        <v>90.2</v>
      </c>
      <c r="U56" s="43">
        <v>12.7</v>
      </c>
      <c r="V56" s="43">
        <v>5.5</v>
      </c>
      <c r="W56" s="43" t="s">
        <v>34</v>
      </c>
      <c r="X56" s="43">
        <v>108.4</v>
      </c>
      <c r="Y56" s="44">
        <v>1072</v>
      </c>
      <c r="Z56" s="44">
        <v>868</v>
      </c>
      <c r="AA56" s="44" t="s">
        <v>34</v>
      </c>
      <c r="AB56" s="44" t="s">
        <v>34</v>
      </c>
      <c r="AC56" s="44">
        <v>1940</v>
      </c>
      <c r="AD56" s="45">
        <v>7413</v>
      </c>
      <c r="AE56" s="45">
        <v>321</v>
      </c>
      <c r="AF56" s="45" t="s">
        <v>34</v>
      </c>
      <c r="AG56" s="45" t="s">
        <v>34</v>
      </c>
      <c r="AH56" s="45">
        <v>7734</v>
      </c>
      <c r="AI56" s="46" t="s">
        <v>34</v>
      </c>
    </row>
    <row r="57" spans="1:35" x14ac:dyDescent="0.45">
      <c r="A57" s="37">
        <v>2014</v>
      </c>
      <c r="B57" s="38">
        <v>3046</v>
      </c>
      <c r="C57" s="39" t="s">
        <v>104</v>
      </c>
      <c r="D57" s="39" t="s">
        <v>84</v>
      </c>
      <c r="E57" s="40">
        <v>17098</v>
      </c>
      <c r="F57" s="40">
        <v>1</v>
      </c>
      <c r="G57" s="40">
        <v>0</v>
      </c>
      <c r="H57" s="40" t="s">
        <v>34</v>
      </c>
      <c r="I57" s="40">
        <v>17099</v>
      </c>
      <c r="J57" s="41" t="s">
        <v>34</v>
      </c>
      <c r="K57" s="41">
        <v>5</v>
      </c>
      <c r="L57" s="41" t="s">
        <v>34</v>
      </c>
      <c r="M57" s="41" t="s">
        <v>34</v>
      </c>
      <c r="N57" s="41">
        <v>5</v>
      </c>
      <c r="O57" s="42">
        <v>34.1</v>
      </c>
      <c r="P57" s="42">
        <v>0.2</v>
      </c>
      <c r="Q57" s="42" t="s">
        <v>34</v>
      </c>
      <c r="R57" s="42" t="s">
        <v>34</v>
      </c>
      <c r="S57" s="42">
        <v>34.299999999999997</v>
      </c>
      <c r="T57" s="43">
        <v>15</v>
      </c>
      <c r="U57" s="43">
        <v>0.2</v>
      </c>
      <c r="V57" s="43" t="s">
        <v>34</v>
      </c>
      <c r="W57" s="43" t="s">
        <v>34</v>
      </c>
      <c r="X57" s="43">
        <v>15.2</v>
      </c>
      <c r="Y57" s="44">
        <v>178</v>
      </c>
      <c r="Z57" s="44">
        <v>144</v>
      </c>
      <c r="AA57" s="44" t="s">
        <v>34</v>
      </c>
      <c r="AB57" s="44" t="s">
        <v>34</v>
      </c>
      <c r="AC57" s="44">
        <v>322</v>
      </c>
      <c r="AD57" s="45">
        <v>1233</v>
      </c>
      <c r="AE57" s="45">
        <v>53</v>
      </c>
      <c r="AF57" s="45" t="s">
        <v>34</v>
      </c>
      <c r="AG57" s="45" t="s">
        <v>34</v>
      </c>
      <c r="AH57" s="45">
        <v>1286</v>
      </c>
      <c r="AI57" s="46" t="s">
        <v>34</v>
      </c>
    </row>
    <row r="58" spans="1:35" x14ac:dyDescent="0.45">
      <c r="A58" s="37">
        <v>2014</v>
      </c>
      <c r="B58" s="38">
        <v>3081</v>
      </c>
      <c r="C58" s="39" t="s">
        <v>552</v>
      </c>
      <c r="D58" s="39" t="s">
        <v>56</v>
      </c>
      <c r="E58" s="40">
        <v>4506</v>
      </c>
      <c r="F58" s="40" t="s">
        <v>34</v>
      </c>
      <c r="G58" s="40">
        <v>29</v>
      </c>
      <c r="H58" s="40" t="s">
        <v>34</v>
      </c>
      <c r="I58" s="40">
        <v>4535</v>
      </c>
      <c r="J58" s="41">
        <v>19</v>
      </c>
      <c r="K58" s="41" t="s">
        <v>34</v>
      </c>
      <c r="L58" s="41">
        <v>324</v>
      </c>
      <c r="M58" s="41" t="s">
        <v>34</v>
      </c>
      <c r="N58" s="41">
        <v>343</v>
      </c>
      <c r="O58" s="42">
        <v>0.7</v>
      </c>
      <c r="P58" s="42" t="s">
        <v>34</v>
      </c>
      <c r="Q58" s="42">
        <v>12</v>
      </c>
      <c r="R58" s="42" t="s">
        <v>34</v>
      </c>
      <c r="S58" s="42">
        <v>12.7</v>
      </c>
      <c r="T58" s="43">
        <v>0.7</v>
      </c>
      <c r="U58" s="43" t="s">
        <v>34</v>
      </c>
      <c r="V58" s="43">
        <v>12</v>
      </c>
      <c r="W58" s="43" t="s">
        <v>34</v>
      </c>
      <c r="X58" s="43">
        <v>12.7</v>
      </c>
      <c r="Y58" s="44">
        <v>49</v>
      </c>
      <c r="Z58" s="44" t="s">
        <v>34</v>
      </c>
      <c r="AA58" s="44">
        <v>756</v>
      </c>
      <c r="AB58" s="44" t="s">
        <v>34</v>
      </c>
      <c r="AC58" s="44">
        <v>805</v>
      </c>
      <c r="AD58" s="45">
        <v>2</v>
      </c>
      <c r="AE58" s="45" t="s">
        <v>34</v>
      </c>
      <c r="AF58" s="45" t="s">
        <v>34</v>
      </c>
      <c r="AG58" s="45" t="s">
        <v>34</v>
      </c>
      <c r="AH58" s="45">
        <v>2</v>
      </c>
      <c r="AI58" s="46" t="s">
        <v>34</v>
      </c>
    </row>
    <row r="59" spans="1:35" x14ac:dyDescent="0.45">
      <c r="A59" s="37">
        <v>2014</v>
      </c>
      <c r="B59" s="38">
        <v>3093</v>
      </c>
      <c r="C59" s="39" t="s">
        <v>561</v>
      </c>
      <c r="D59" s="39" t="s">
        <v>66</v>
      </c>
      <c r="E59" s="40" t="s">
        <v>34</v>
      </c>
      <c r="F59" s="40" t="s">
        <v>34</v>
      </c>
      <c r="G59" s="40" t="s">
        <v>34</v>
      </c>
      <c r="H59" s="40" t="s">
        <v>34</v>
      </c>
      <c r="I59" s="40" t="s">
        <v>34</v>
      </c>
      <c r="J59" s="41" t="s">
        <v>34</v>
      </c>
      <c r="K59" s="41" t="s">
        <v>34</v>
      </c>
      <c r="L59" s="41" t="s">
        <v>34</v>
      </c>
      <c r="M59" s="41" t="s">
        <v>34</v>
      </c>
      <c r="N59" s="41" t="s">
        <v>34</v>
      </c>
      <c r="O59" s="42" t="s">
        <v>34</v>
      </c>
      <c r="P59" s="42" t="s">
        <v>34</v>
      </c>
      <c r="Q59" s="42" t="s">
        <v>34</v>
      </c>
      <c r="R59" s="42" t="s">
        <v>34</v>
      </c>
      <c r="S59" s="42" t="s">
        <v>34</v>
      </c>
      <c r="T59" s="43" t="s">
        <v>34</v>
      </c>
      <c r="U59" s="43" t="s">
        <v>34</v>
      </c>
      <c r="V59" s="43" t="s">
        <v>34</v>
      </c>
      <c r="W59" s="43" t="s">
        <v>34</v>
      </c>
      <c r="X59" s="43" t="s">
        <v>34</v>
      </c>
      <c r="Y59" s="44" t="s">
        <v>34</v>
      </c>
      <c r="Z59" s="44" t="s">
        <v>34</v>
      </c>
      <c r="AA59" s="44" t="s">
        <v>34</v>
      </c>
      <c r="AB59" s="44" t="s">
        <v>34</v>
      </c>
      <c r="AC59" s="44" t="s">
        <v>34</v>
      </c>
      <c r="AD59" s="45" t="s">
        <v>34</v>
      </c>
      <c r="AE59" s="45" t="s">
        <v>34</v>
      </c>
      <c r="AF59" s="45" t="s">
        <v>34</v>
      </c>
      <c r="AG59" s="45" t="s">
        <v>34</v>
      </c>
      <c r="AH59" s="45" t="s">
        <v>34</v>
      </c>
      <c r="AI59" s="46" t="s">
        <v>34</v>
      </c>
    </row>
    <row r="60" spans="1:35" x14ac:dyDescent="0.45">
      <c r="A60" s="37">
        <v>2014</v>
      </c>
      <c r="B60" s="38">
        <v>3203</v>
      </c>
      <c r="C60" s="39" t="s">
        <v>517</v>
      </c>
      <c r="D60" s="39" t="s">
        <v>52</v>
      </c>
      <c r="E60" s="40">
        <v>491</v>
      </c>
      <c r="F60" s="40" t="s">
        <v>34</v>
      </c>
      <c r="G60" s="40" t="s">
        <v>34</v>
      </c>
      <c r="H60" s="40" t="s">
        <v>34</v>
      </c>
      <c r="I60" s="40">
        <v>491</v>
      </c>
      <c r="J60" s="41">
        <v>10</v>
      </c>
      <c r="K60" s="41" t="s">
        <v>34</v>
      </c>
      <c r="L60" s="41" t="s">
        <v>34</v>
      </c>
      <c r="M60" s="41" t="s">
        <v>34</v>
      </c>
      <c r="N60" s="41">
        <v>10</v>
      </c>
      <c r="O60" s="42">
        <v>0.1</v>
      </c>
      <c r="P60" s="42" t="s">
        <v>34</v>
      </c>
      <c r="Q60" s="42" t="s">
        <v>34</v>
      </c>
      <c r="R60" s="42" t="s">
        <v>34</v>
      </c>
      <c r="S60" s="42">
        <v>0.1</v>
      </c>
      <c r="T60" s="43" t="s">
        <v>34</v>
      </c>
      <c r="U60" s="43" t="s">
        <v>34</v>
      </c>
      <c r="V60" s="43" t="s">
        <v>34</v>
      </c>
      <c r="W60" s="43" t="s">
        <v>34</v>
      </c>
      <c r="X60" s="43" t="s">
        <v>34</v>
      </c>
      <c r="Y60" s="44" t="s">
        <v>34</v>
      </c>
      <c r="Z60" s="44" t="s">
        <v>34</v>
      </c>
      <c r="AA60" s="44" t="s">
        <v>34</v>
      </c>
      <c r="AB60" s="44" t="s">
        <v>34</v>
      </c>
      <c r="AC60" s="44" t="s">
        <v>34</v>
      </c>
      <c r="AD60" s="45">
        <v>3</v>
      </c>
      <c r="AE60" s="45" t="s">
        <v>34</v>
      </c>
      <c r="AF60" s="45" t="s">
        <v>34</v>
      </c>
      <c r="AG60" s="45" t="s">
        <v>34</v>
      </c>
      <c r="AH60" s="45">
        <v>3</v>
      </c>
      <c r="AI60" s="46" t="s">
        <v>34</v>
      </c>
    </row>
    <row r="61" spans="1:35" x14ac:dyDescent="0.45">
      <c r="A61" s="37">
        <v>2014</v>
      </c>
      <c r="B61" s="38">
        <v>3205</v>
      </c>
      <c r="C61" s="39" t="s">
        <v>106</v>
      </c>
      <c r="D61" s="39" t="s">
        <v>95</v>
      </c>
      <c r="E61" s="40" t="s">
        <v>34</v>
      </c>
      <c r="F61" s="40" t="s">
        <v>34</v>
      </c>
      <c r="G61" s="40">
        <v>881</v>
      </c>
      <c r="H61" s="40" t="s">
        <v>34</v>
      </c>
      <c r="I61" s="40">
        <v>881</v>
      </c>
      <c r="J61" s="41" t="s">
        <v>34</v>
      </c>
      <c r="K61" s="41" t="s">
        <v>34</v>
      </c>
      <c r="L61" s="41">
        <v>0</v>
      </c>
      <c r="M61" s="41" t="s">
        <v>34</v>
      </c>
      <c r="N61" s="41">
        <v>0</v>
      </c>
      <c r="O61" s="42" t="s">
        <v>34</v>
      </c>
      <c r="P61" s="42" t="s">
        <v>34</v>
      </c>
      <c r="Q61" s="42">
        <v>37</v>
      </c>
      <c r="R61" s="42" t="s">
        <v>34</v>
      </c>
      <c r="S61" s="42">
        <v>37</v>
      </c>
      <c r="T61" s="43" t="s">
        <v>34</v>
      </c>
      <c r="U61" s="43" t="s">
        <v>34</v>
      </c>
      <c r="V61" s="43">
        <v>7</v>
      </c>
      <c r="W61" s="43" t="s">
        <v>34</v>
      </c>
      <c r="X61" s="43">
        <v>7</v>
      </c>
      <c r="Y61" s="44" t="s">
        <v>34</v>
      </c>
      <c r="Z61" s="44" t="s">
        <v>34</v>
      </c>
      <c r="AA61" s="44" t="s">
        <v>34</v>
      </c>
      <c r="AB61" s="44" t="s">
        <v>34</v>
      </c>
      <c r="AC61" s="44" t="s">
        <v>34</v>
      </c>
      <c r="AD61" s="45" t="s">
        <v>34</v>
      </c>
      <c r="AE61" s="45" t="s">
        <v>34</v>
      </c>
      <c r="AF61" s="45" t="s">
        <v>34</v>
      </c>
      <c r="AG61" s="45" t="s">
        <v>34</v>
      </c>
      <c r="AH61" s="45" t="s">
        <v>34</v>
      </c>
      <c r="AI61" s="46" t="s">
        <v>34</v>
      </c>
    </row>
    <row r="62" spans="1:35" x14ac:dyDescent="0.45">
      <c r="A62" s="37">
        <v>2014</v>
      </c>
      <c r="B62" s="38">
        <v>3208</v>
      </c>
      <c r="C62" s="39" t="s">
        <v>601</v>
      </c>
      <c r="D62" s="39" t="s">
        <v>40</v>
      </c>
      <c r="E62" s="40" t="s">
        <v>34</v>
      </c>
      <c r="F62" s="40" t="s">
        <v>34</v>
      </c>
      <c r="G62" s="40" t="s">
        <v>34</v>
      </c>
      <c r="H62" s="40" t="s">
        <v>34</v>
      </c>
      <c r="I62" s="40" t="s">
        <v>34</v>
      </c>
      <c r="J62" s="41" t="s">
        <v>34</v>
      </c>
      <c r="K62" s="41" t="s">
        <v>34</v>
      </c>
      <c r="L62" s="41" t="s">
        <v>34</v>
      </c>
      <c r="M62" s="41" t="s">
        <v>34</v>
      </c>
      <c r="N62" s="41" t="s">
        <v>34</v>
      </c>
      <c r="O62" s="42" t="s">
        <v>34</v>
      </c>
      <c r="P62" s="42" t="s">
        <v>34</v>
      </c>
      <c r="Q62" s="42" t="s">
        <v>34</v>
      </c>
      <c r="R62" s="42" t="s">
        <v>34</v>
      </c>
      <c r="S62" s="42" t="s">
        <v>34</v>
      </c>
      <c r="T62" s="43" t="s">
        <v>34</v>
      </c>
      <c r="U62" s="43" t="s">
        <v>34</v>
      </c>
      <c r="V62" s="43" t="s">
        <v>34</v>
      </c>
      <c r="W62" s="43" t="s">
        <v>34</v>
      </c>
      <c r="X62" s="43" t="s">
        <v>34</v>
      </c>
      <c r="Y62" s="44" t="s">
        <v>34</v>
      </c>
      <c r="Z62" s="44" t="s">
        <v>34</v>
      </c>
      <c r="AA62" s="44" t="s">
        <v>34</v>
      </c>
      <c r="AB62" s="44" t="s">
        <v>34</v>
      </c>
      <c r="AC62" s="44" t="s">
        <v>34</v>
      </c>
      <c r="AD62" s="45" t="s">
        <v>34</v>
      </c>
      <c r="AE62" s="45" t="s">
        <v>34</v>
      </c>
      <c r="AF62" s="45" t="s">
        <v>34</v>
      </c>
      <c r="AG62" s="45" t="s">
        <v>34</v>
      </c>
      <c r="AH62" s="45" t="s">
        <v>34</v>
      </c>
      <c r="AI62" s="46">
        <v>0</v>
      </c>
    </row>
    <row r="63" spans="1:35" x14ac:dyDescent="0.45">
      <c r="A63" s="37">
        <v>2014</v>
      </c>
      <c r="B63" s="38">
        <v>3222</v>
      </c>
      <c r="C63" s="39" t="s">
        <v>107</v>
      </c>
      <c r="D63" s="39" t="s">
        <v>42</v>
      </c>
      <c r="E63" s="40">
        <v>4613</v>
      </c>
      <c r="F63" s="40" t="s">
        <v>34</v>
      </c>
      <c r="G63" s="40" t="s">
        <v>34</v>
      </c>
      <c r="H63" s="40" t="s">
        <v>34</v>
      </c>
      <c r="I63" s="40">
        <v>4613</v>
      </c>
      <c r="J63" s="41" t="s">
        <v>34</v>
      </c>
      <c r="K63" s="41" t="s">
        <v>34</v>
      </c>
      <c r="L63" s="41" t="s">
        <v>34</v>
      </c>
      <c r="M63" s="41" t="s">
        <v>34</v>
      </c>
      <c r="N63" s="41" t="s">
        <v>34</v>
      </c>
      <c r="O63" s="42">
        <v>5.5</v>
      </c>
      <c r="P63" s="42" t="s">
        <v>34</v>
      </c>
      <c r="Q63" s="42" t="s">
        <v>34</v>
      </c>
      <c r="R63" s="42" t="s">
        <v>34</v>
      </c>
      <c r="S63" s="42">
        <v>5.5</v>
      </c>
      <c r="T63" s="43">
        <v>4.9000000000000004</v>
      </c>
      <c r="U63" s="43" t="s">
        <v>34</v>
      </c>
      <c r="V63" s="43" t="s">
        <v>34</v>
      </c>
      <c r="W63" s="43" t="s">
        <v>34</v>
      </c>
      <c r="X63" s="43">
        <v>4.9000000000000004</v>
      </c>
      <c r="Y63" s="44" t="s">
        <v>34</v>
      </c>
      <c r="Z63" s="44" t="s">
        <v>34</v>
      </c>
      <c r="AA63" s="44" t="s">
        <v>34</v>
      </c>
      <c r="AB63" s="44" t="s">
        <v>34</v>
      </c>
      <c r="AC63" s="44" t="s">
        <v>34</v>
      </c>
      <c r="AD63" s="45">
        <v>71</v>
      </c>
      <c r="AE63" s="45" t="s">
        <v>34</v>
      </c>
      <c r="AF63" s="45" t="s">
        <v>34</v>
      </c>
      <c r="AG63" s="45" t="s">
        <v>34</v>
      </c>
      <c r="AH63" s="45">
        <v>71</v>
      </c>
      <c r="AI63" s="46" t="s">
        <v>34</v>
      </c>
    </row>
    <row r="64" spans="1:35" x14ac:dyDescent="0.45">
      <c r="A64" s="37">
        <v>2014</v>
      </c>
      <c r="B64" s="38">
        <v>3248</v>
      </c>
      <c r="C64" s="39" t="s">
        <v>108</v>
      </c>
      <c r="D64" s="39" t="s">
        <v>56</v>
      </c>
      <c r="E64" s="40">
        <v>6176</v>
      </c>
      <c r="F64" s="40" t="s">
        <v>34</v>
      </c>
      <c r="G64" s="40" t="s">
        <v>34</v>
      </c>
      <c r="H64" s="40" t="s">
        <v>34</v>
      </c>
      <c r="I64" s="40">
        <v>6176</v>
      </c>
      <c r="J64" s="41">
        <v>54</v>
      </c>
      <c r="K64" s="41" t="s">
        <v>34</v>
      </c>
      <c r="L64" s="41" t="s">
        <v>34</v>
      </c>
      <c r="M64" s="41" t="s">
        <v>34</v>
      </c>
      <c r="N64" s="41">
        <v>54</v>
      </c>
      <c r="O64" s="42">
        <v>5</v>
      </c>
      <c r="P64" s="42" t="s">
        <v>34</v>
      </c>
      <c r="Q64" s="42" t="s">
        <v>34</v>
      </c>
      <c r="R64" s="42" t="s">
        <v>34</v>
      </c>
      <c r="S64" s="42">
        <v>5</v>
      </c>
      <c r="T64" s="43">
        <v>3</v>
      </c>
      <c r="U64" s="43" t="s">
        <v>34</v>
      </c>
      <c r="V64" s="43" t="s">
        <v>34</v>
      </c>
      <c r="W64" s="43" t="s">
        <v>34</v>
      </c>
      <c r="X64" s="43">
        <v>3</v>
      </c>
      <c r="Y64" s="44">
        <v>93</v>
      </c>
      <c r="Z64" s="44" t="s">
        <v>34</v>
      </c>
      <c r="AA64" s="44" t="s">
        <v>34</v>
      </c>
      <c r="AB64" s="44" t="s">
        <v>34</v>
      </c>
      <c r="AC64" s="44">
        <v>93</v>
      </c>
      <c r="AD64" s="45">
        <v>128</v>
      </c>
      <c r="AE64" s="45" t="s">
        <v>34</v>
      </c>
      <c r="AF64" s="45" t="s">
        <v>34</v>
      </c>
      <c r="AG64" s="45" t="s">
        <v>34</v>
      </c>
      <c r="AH64" s="45">
        <v>128</v>
      </c>
      <c r="AI64" s="46">
        <v>149</v>
      </c>
    </row>
    <row r="65" spans="1:35" x14ac:dyDescent="0.45">
      <c r="A65" s="37">
        <v>2014</v>
      </c>
      <c r="B65" s="38">
        <v>3258</v>
      </c>
      <c r="C65" s="39" t="s">
        <v>518</v>
      </c>
      <c r="D65" s="39" t="s">
        <v>52</v>
      </c>
      <c r="E65" s="40" t="s">
        <v>34</v>
      </c>
      <c r="F65" s="40" t="s">
        <v>34</v>
      </c>
      <c r="G65" s="40">
        <v>16</v>
      </c>
      <c r="H65" s="40" t="s">
        <v>34</v>
      </c>
      <c r="I65" s="40">
        <v>16</v>
      </c>
      <c r="J65" s="41" t="s">
        <v>34</v>
      </c>
      <c r="K65" s="41" t="s">
        <v>34</v>
      </c>
      <c r="L65" s="41">
        <v>0</v>
      </c>
      <c r="M65" s="41" t="s">
        <v>34</v>
      </c>
      <c r="N65" s="41">
        <v>0</v>
      </c>
      <c r="O65" s="42" t="s">
        <v>34</v>
      </c>
      <c r="P65" s="42" t="s">
        <v>34</v>
      </c>
      <c r="Q65" s="42">
        <v>8.6999999999999993</v>
      </c>
      <c r="R65" s="42" t="s">
        <v>34</v>
      </c>
      <c r="S65" s="42">
        <v>8.6999999999999993</v>
      </c>
      <c r="T65" s="43" t="s">
        <v>34</v>
      </c>
      <c r="U65" s="43" t="s">
        <v>34</v>
      </c>
      <c r="V65" s="43" t="s">
        <v>34</v>
      </c>
      <c r="W65" s="43" t="s">
        <v>34</v>
      </c>
      <c r="X65" s="43" t="s">
        <v>34</v>
      </c>
      <c r="Y65" s="44" t="s">
        <v>34</v>
      </c>
      <c r="Z65" s="44" t="s">
        <v>34</v>
      </c>
      <c r="AA65" s="44">
        <v>0</v>
      </c>
      <c r="AB65" s="44" t="s">
        <v>34</v>
      </c>
      <c r="AC65" s="44">
        <v>0</v>
      </c>
      <c r="AD65" s="45" t="s">
        <v>34</v>
      </c>
      <c r="AE65" s="45" t="s">
        <v>34</v>
      </c>
      <c r="AF65" s="45">
        <v>0</v>
      </c>
      <c r="AG65" s="45" t="s">
        <v>34</v>
      </c>
      <c r="AH65" s="45">
        <v>0</v>
      </c>
      <c r="AI65" s="46">
        <v>0</v>
      </c>
    </row>
    <row r="66" spans="1:35" x14ac:dyDescent="0.45">
      <c r="A66" s="37">
        <v>2014</v>
      </c>
      <c r="B66" s="38">
        <v>3278</v>
      </c>
      <c r="C66" s="39" t="s">
        <v>112</v>
      </c>
      <c r="D66" s="39" t="s">
        <v>74</v>
      </c>
      <c r="E66" s="40" t="s">
        <v>34</v>
      </c>
      <c r="F66" s="40">
        <v>123</v>
      </c>
      <c r="G66" s="40" t="s">
        <v>34</v>
      </c>
      <c r="H66" s="40" t="s">
        <v>34</v>
      </c>
      <c r="I66" s="40">
        <v>123</v>
      </c>
      <c r="J66" s="41" t="s">
        <v>34</v>
      </c>
      <c r="K66" s="41" t="s">
        <v>34</v>
      </c>
      <c r="L66" s="41" t="s">
        <v>34</v>
      </c>
      <c r="M66" s="41" t="s">
        <v>34</v>
      </c>
      <c r="N66" s="41" t="s">
        <v>34</v>
      </c>
      <c r="O66" s="42" t="s">
        <v>34</v>
      </c>
      <c r="P66" s="42">
        <v>38.700000000000003</v>
      </c>
      <c r="Q66" s="42" t="s">
        <v>34</v>
      </c>
      <c r="R66" s="42" t="s">
        <v>34</v>
      </c>
      <c r="S66" s="42">
        <v>38.700000000000003</v>
      </c>
      <c r="T66" s="43" t="s">
        <v>34</v>
      </c>
      <c r="U66" s="43">
        <v>21.8</v>
      </c>
      <c r="V66" s="43" t="s">
        <v>34</v>
      </c>
      <c r="W66" s="43" t="s">
        <v>34</v>
      </c>
      <c r="X66" s="43">
        <v>21.8</v>
      </c>
      <c r="Y66" s="44" t="s">
        <v>34</v>
      </c>
      <c r="Z66" s="44" t="s">
        <v>34</v>
      </c>
      <c r="AA66" s="44" t="s">
        <v>34</v>
      </c>
      <c r="AB66" s="44" t="s">
        <v>34</v>
      </c>
      <c r="AC66" s="44" t="s">
        <v>34</v>
      </c>
      <c r="AD66" s="45" t="s">
        <v>34</v>
      </c>
      <c r="AE66" s="45" t="s">
        <v>34</v>
      </c>
      <c r="AF66" s="45" t="s">
        <v>34</v>
      </c>
      <c r="AG66" s="45" t="s">
        <v>34</v>
      </c>
      <c r="AH66" s="45" t="s">
        <v>34</v>
      </c>
      <c r="AI66" s="46" t="s">
        <v>34</v>
      </c>
    </row>
    <row r="67" spans="1:35" x14ac:dyDescent="0.45">
      <c r="A67" s="37">
        <v>2014</v>
      </c>
      <c r="B67" s="38">
        <v>3279</v>
      </c>
      <c r="C67" s="39" t="s">
        <v>113</v>
      </c>
      <c r="D67" s="39" t="s">
        <v>103</v>
      </c>
      <c r="E67" s="40" t="s">
        <v>34</v>
      </c>
      <c r="F67" s="40" t="s">
        <v>34</v>
      </c>
      <c r="G67" s="40" t="s">
        <v>34</v>
      </c>
      <c r="H67" s="40" t="s">
        <v>34</v>
      </c>
      <c r="I67" s="40" t="s">
        <v>34</v>
      </c>
      <c r="J67" s="41">
        <v>2194</v>
      </c>
      <c r="K67" s="41" t="s">
        <v>34</v>
      </c>
      <c r="L67" s="41">
        <v>7992</v>
      </c>
      <c r="M67" s="41" t="s">
        <v>34</v>
      </c>
      <c r="N67" s="41">
        <v>10186</v>
      </c>
      <c r="O67" s="42">
        <v>10.5</v>
      </c>
      <c r="P67" s="42" t="s">
        <v>34</v>
      </c>
      <c r="Q67" s="42">
        <v>19.600000000000001</v>
      </c>
      <c r="R67" s="42" t="s">
        <v>34</v>
      </c>
      <c r="S67" s="42">
        <v>30.1</v>
      </c>
      <c r="T67" s="43">
        <v>10.5</v>
      </c>
      <c r="U67" s="43" t="s">
        <v>34</v>
      </c>
      <c r="V67" s="43">
        <v>19.600000000000001</v>
      </c>
      <c r="W67" s="43" t="s">
        <v>34</v>
      </c>
      <c r="X67" s="43">
        <v>30.1</v>
      </c>
      <c r="Y67" s="44" t="s">
        <v>34</v>
      </c>
      <c r="Z67" s="44" t="s">
        <v>34</v>
      </c>
      <c r="AA67" s="44" t="s">
        <v>34</v>
      </c>
      <c r="AB67" s="44" t="s">
        <v>34</v>
      </c>
      <c r="AC67" s="44" t="s">
        <v>34</v>
      </c>
      <c r="AD67" s="45">
        <v>194</v>
      </c>
      <c r="AE67" s="45">
        <v>228</v>
      </c>
      <c r="AF67" s="45">
        <v>21</v>
      </c>
      <c r="AG67" s="45" t="s">
        <v>34</v>
      </c>
      <c r="AH67" s="45">
        <v>443</v>
      </c>
      <c r="AI67" s="46" t="s">
        <v>34</v>
      </c>
    </row>
    <row r="68" spans="1:35" x14ac:dyDescent="0.45">
      <c r="A68" s="37">
        <v>2014</v>
      </c>
      <c r="B68" s="38">
        <v>3293</v>
      </c>
      <c r="C68" s="39" t="s">
        <v>114</v>
      </c>
      <c r="D68" s="39" t="s">
        <v>40</v>
      </c>
      <c r="E68" s="40">
        <v>1573</v>
      </c>
      <c r="F68" s="40">
        <v>60</v>
      </c>
      <c r="G68" s="40" t="s">
        <v>34</v>
      </c>
      <c r="H68" s="40" t="s">
        <v>34</v>
      </c>
      <c r="I68" s="40">
        <v>1633</v>
      </c>
      <c r="J68" s="41" t="s">
        <v>34</v>
      </c>
      <c r="K68" s="41" t="s">
        <v>34</v>
      </c>
      <c r="L68" s="41" t="s">
        <v>34</v>
      </c>
      <c r="M68" s="41" t="s">
        <v>34</v>
      </c>
      <c r="N68" s="41" t="s">
        <v>34</v>
      </c>
      <c r="O68" s="42">
        <v>2.2000000000000002</v>
      </c>
      <c r="P68" s="42">
        <v>0.9</v>
      </c>
      <c r="Q68" s="42" t="s">
        <v>34</v>
      </c>
      <c r="R68" s="42" t="s">
        <v>34</v>
      </c>
      <c r="S68" s="42">
        <v>3.1</v>
      </c>
      <c r="T68" s="43">
        <v>0.9</v>
      </c>
      <c r="U68" s="43">
        <v>0.5</v>
      </c>
      <c r="V68" s="43" t="s">
        <v>34</v>
      </c>
      <c r="W68" s="43" t="s">
        <v>34</v>
      </c>
      <c r="X68" s="43">
        <v>1.4</v>
      </c>
      <c r="Y68" s="44">
        <v>3</v>
      </c>
      <c r="Z68" s="44">
        <v>1</v>
      </c>
      <c r="AA68" s="44" t="s">
        <v>34</v>
      </c>
      <c r="AB68" s="44" t="s">
        <v>34</v>
      </c>
      <c r="AC68" s="44">
        <v>4</v>
      </c>
      <c r="AD68" s="45" t="s">
        <v>34</v>
      </c>
      <c r="AE68" s="45" t="s">
        <v>34</v>
      </c>
      <c r="AF68" s="45" t="s">
        <v>34</v>
      </c>
      <c r="AG68" s="45" t="s">
        <v>34</v>
      </c>
      <c r="AH68" s="45" t="s">
        <v>34</v>
      </c>
      <c r="AI68" s="46" t="s">
        <v>34</v>
      </c>
    </row>
    <row r="69" spans="1:35" x14ac:dyDescent="0.45">
      <c r="A69" s="37">
        <v>2014</v>
      </c>
      <c r="B69" s="38">
        <v>3329</v>
      </c>
      <c r="C69" s="39" t="s">
        <v>115</v>
      </c>
      <c r="D69" s="39" t="s">
        <v>54</v>
      </c>
      <c r="E69" s="40" t="s">
        <v>34</v>
      </c>
      <c r="F69" s="40" t="s">
        <v>34</v>
      </c>
      <c r="G69" s="40">
        <v>1</v>
      </c>
      <c r="H69" s="40" t="s">
        <v>34</v>
      </c>
      <c r="I69" s="40">
        <v>1</v>
      </c>
      <c r="J69" s="41" t="s">
        <v>34</v>
      </c>
      <c r="K69" s="41" t="s">
        <v>34</v>
      </c>
      <c r="L69" s="41">
        <v>0</v>
      </c>
      <c r="M69" s="41" t="s">
        <v>34</v>
      </c>
      <c r="N69" s="41">
        <v>0</v>
      </c>
      <c r="O69" s="42" t="s">
        <v>34</v>
      </c>
      <c r="P69" s="42" t="s">
        <v>34</v>
      </c>
      <c r="Q69" s="42">
        <v>0.3</v>
      </c>
      <c r="R69" s="42" t="s">
        <v>34</v>
      </c>
      <c r="S69" s="42">
        <v>0.3</v>
      </c>
      <c r="T69" s="43" t="s">
        <v>34</v>
      </c>
      <c r="U69" s="43" t="s">
        <v>34</v>
      </c>
      <c r="V69" s="43">
        <v>0.3</v>
      </c>
      <c r="W69" s="43" t="s">
        <v>34</v>
      </c>
      <c r="X69" s="43">
        <v>0.3</v>
      </c>
      <c r="Y69" s="44" t="s">
        <v>34</v>
      </c>
      <c r="Z69" s="44" t="s">
        <v>34</v>
      </c>
      <c r="AA69" s="44" t="s">
        <v>34</v>
      </c>
      <c r="AB69" s="44" t="s">
        <v>34</v>
      </c>
      <c r="AC69" s="44" t="s">
        <v>34</v>
      </c>
      <c r="AD69" s="45" t="s">
        <v>34</v>
      </c>
      <c r="AE69" s="45" t="s">
        <v>34</v>
      </c>
      <c r="AF69" s="45">
        <v>3</v>
      </c>
      <c r="AG69" s="45" t="s">
        <v>34</v>
      </c>
      <c r="AH69" s="45">
        <v>3</v>
      </c>
      <c r="AI69" s="46" t="s">
        <v>34</v>
      </c>
    </row>
    <row r="70" spans="1:35" x14ac:dyDescent="0.45">
      <c r="A70" s="37">
        <v>2014</v>
      </c>
      <c r="B70" s="38">
        <v>3390</v>
      </c>
      <c r="C70" s="39" t="s">
        <v>562</v>
      </c>
      <c r="D70" s="39" t="s">
        <v>207</v>
      </c>
      <c r="E70" s="40">
        <v>259</v>
      </c>
      <c r="F70" s="40">
        <v>785</v>
      </c>
      <c r="G70" s="40">
        <v>20</v>
      </c>
      <c r="H70" s="40" t="s">
        <v>34</v>
      </c>
      <c r="I70" s="40">
        <v>1064</v>
      </c>
      <c r="J70" s="41">
        <v>24</v>
      </c>
      <c r="K70" s="41">
        <v>192</v>
      </c>
      <c r="L70" s="41">
        <v>168</v>
      </c>
      <c r="M70" s="41" t="s">
        <v>34</v>
      </c>
      <c r="N70" s="41">
        <v>384</v>
      </c>
      <c r="O70" s="42">
        <v>8.5</v>
      </c>
      <c r="P70" s="42">
        <v>46.8</v>
      </c>
      <c r="Q70" s="42">
        <v>20.2</v>
      </c>
      <c r="R70" s="42" t="s">
        <v>34</v>
      </c>
      <c r="S70" s="42">
        <v>75.5</v>
      </c>
      <c r="T70" s="43">
        <v>1.5</v>
      </c>
      <c r="U70" s="43">
        <v>12</v>
      </c>
      <c r="V70" s="43">
        <v>10.5</v>
      </c>
      <c r="W70" s="43" t="s">
        <v>34</v>
      </c>
      <c r="X70" s="43">
        <v>24</v>
      </c>
      <c r="Y70" s="44">
        <v>182</v>
      </c>
      <c r="Z70" s="44" t="s">
        <v>34</v>
      </c>
      <c r="AA70" s="44" t="s">
        <v>34</v>
      </c>
      <c r="AB70" s="44" t="s">
        <v>34</v>
      </c>
      <c r="AC70" s="44">
        <v>182</v>
      </c>
      <c r="AD70" s="45">
        <v>366</v>
      </c>
      <c r="AE70" s="45">
        <v>343</v>
      </c>
      <c r="AF70" s="45">
        <v>348</v>
      </c>
      <c r="AG70" s="45" t="s">
        <v>34</v>
      </c>
      <c r="AH70" s="45">
        <v>1057</v>
      </c>
      <c r="AI70" s="46" t="s">
        <v>34</v>
      </c>
    </row>
    <row r="71" spans="1:35" x14ac:dyDescent="0.45">
      <c r="A71" s="37">
        <v>2014</v>
      </c>
      <c r="B71" s="38">
        <v>3435</v>
      </c>
      <c r="C71" s="39" t="s">
        <v>602</v>
      </c>
      <c r="D71" s="39" t="s">
        <v>95</v>
      </c>
      <c r="E71" s="40" t="s">
        <v>34</v>
      </c>
      <c r="F71" s="40" t="s">
        <v>34</v>
      </c>
      <c r="G71" s="40">
        <v>46</v>
      </c>
      <c r="H71" s="40" t="s">
        <v>34</v>
      </c>
      <c r="I71" s="40">
        <v>46</v>
      </c>
      <c r="J71" s="41" t="s">
        <v>34</v>
      </c>
      <c r="K71" s="41" t="s">
        <v>34</v>
      </c>
      <c r="L71" s="41" t="s">
        <v>34</v>
      </c>
      <c r="M71" s="41" t="s">
        <v>34</v>
      </c>
      <c r="N71" s="41" t="s">
        <v>34</v>
      </c>
      <c r="O71" s="42" t="s">
        <v>34</v>
      </c>
      <c r="P71" s="42" t="s">
        <v>34</v>
      </c>
      <c r="Q71" s="42">
        <v>3.4</v>
      </c>
      <c r="R71" s="42" t="s">
        <v>34</v>
      </c>
      <c r="S71" s="42">
        <v>3.4</v>
      </c>
      <c r="T71" s="43" t="s">
        <v>34</v>
      </c>
      <c r="U71" s="43" t="s">
        <v>34</v>
      </c>
      <c r="V71" s="43">
        <v>1</v>
      </c>
      <c r="W71" s="43" t="s">
        <v>34</v>
      </c>
      <c r="X71" s="43">
        <v>1</v>
      </c>
      <c r="Y71" s="44" t="s">
        <v>34</v>
      </c>
      <c r="Z71" s="44" t="s">
        <v>34</v>
      </c>
      <c r="AA71" s="44">
        <v>18</v>
      </c>
      <c r="AB71" s="44" t="s">
        <v>34</v>
      </c>
      <c r="AC71" s="44">
        <v>18</v>
      </c>
      <c r="AD71" s="45" t="s">
        <v>34</v>
      </c>
      <c r="AE71" s="45" t="s">
        <v>34</v>
      </c>
      <c r="AF71" s="45" t="s">
        <v>34</v>
      </c>
      <c r="AG71" s="45" t="s">
        <v>34</v>
      </c>
      <c r="AH71" s="45" t="s">
        <v>34</v>
      </c>
      <c r="AI71" s="46" t="s">
        <v>34</v>
      </c>
    </row>
    <row r="72" spans="1:35" x14ac:dyDescent="0.45">
      <c r="A72" s="37">
        <v>2014</v>
      </c>
      <c r="B72" s="38">
        <v>3435</v>
      </c>
      <c r="C72" s="39" t="s">
        <v>602</v>
      </c>
      <c r="D72" s="39" t="s">
        <v>86</v>
      </c>
      <c r="E72" s="40">
        <v>437</v>
      </c>
      <c r="F72" s="40" t="s">
        <v>34</v>
      </c>
      <c r="G72" s="40">
        <v>24</v>
      </c>
      <c r="H72" s="40" t="s">
        <v>34</v>
      </c>
      <c r="I72" s="40">
        <v>461</v>
      </c>
      <c r="J72" s="41" t="s">
        <v>34</v>
      </c>
      <c r="K72" s="41" t="s">
        <v>34</v>
      </c>
      <c r="L72" s="41" t="s">
        <v>34</v>
      </c>
      <c r="M72" s="41" t="s">
        <v>34</v>
      </c>
      <c r="N72" s="41" t="s">
        <v>34</v>
      </c>
      <c r="O72" s="42">
        <v>0.4</v>
      </c>
      <c r="P72" s="42" t="s">
        <v>34</v>
      </c>
      <c r="Q72" s="42">
        <v>1.4</v>
      </c>
      <c r="R72" s="42" t="s">
        <v>34</v>
      </c>
      <c r="S72" s="42">
        <v>1.8</v>
      </c>
      <c r="T72" s="43">
        <v>0.2</v>
      </c>
      <c r="U72" s="43" t="s">
        <v>34</v>
      </c>
      <c r="V72" s="43">
        <v>0.4</v>
      </c>
      <c r="W72" s="43" t="s">
        <v>34</v>
      </c>
      <c r="X72" s="43">
        <v>0.6</v>
      </c>
      <c r="Y72" s="44">
        <v>33</v>
      </c>
      <c r="Z72" s="44" t="s">
        <v>34</v>
      </c>
      <c r="AA72" s="44">
        <v>10</v>
      </c>
      <c r="AB72" s="44" t="s">
        <v>34</v>
      </c>
      <c r="AC72" s="44">
        <v>43</v>
      </c>
      <c r="AD72" s="45" t="s">
        <v>34</v>
      </c>
      <c r="AE72" s="45" t="s">
        <v>34</v>
      </c>
      <c r="AF72" s="45" t="s">
        <v>34</v>
      </c>
      <c r="AG72" s="45" t="s">
        <v>34</v>
      </c>
      <c r="AH72" s="45" t="s">
        <v>34</v>
      </c>
      <c r="AI72" s="46" t="s">
        <v>34</v>
      </c>
    </row>
    <row r="73" spans="1:35" x14ac:dyDescent="0.45">
      <c r="A73" s="37">
        <v>2014</v>
      </c>
      <c r="B73" s="38">
        <v>3478</v>
      </c>
      <c r="C73" s="39" t="s">
        <v>519</v>
      </c>
      <c r="D73" s="39" t="s">
        <v>207</v>
      </c>
      <c r="E73" s="40" t="s">
        <v>34</v>
      </c>
      <c r="F73" s="40">
        <v>415</v>
      </c>
      <c r="G73" s="40" t="s">
        <v>34</v>
      </c>
      <c r="H73" s="40" t="s">
        <v>34</v>
      </c>
      <c r="I73" s="40">
        <v>415</v>
      </c>
      <c r="J73" s="41" t="s">
        <v>34</v>
      </c>
      <c r="K73" s="41">
        <v>3</v>
      </c>
      <c r="L73" s="41" t="s">
        <v>34</v>
      </c>
      <c r="M73" s="41" t="s">
        <v>34</v>
      </c>
      <c r="N73" s="41">
        <v>3</v>
      </c>
      <c r="O73" s="42" t="s">
        <v>34</v>
      </c>
      <c r="P73" s="42" t="s">
        <v>34</v>
      </c>
      <c r="Q73" s="42" t="s">
        <v>34</v>
      </c>
      <c r="R73" s="42" t="s">
        <v>34</v>
      </c>
      <c r="S73" s="42" t="s">
        <v>34</v>
      </c>
      <c r="T73" s="43" t="s">
        <v>34</v>
      </c>
      <c r="U73" s="43" t="s">
        <v>34</v>
      </c>
      <c r="V73" s="43" t="s">
        <v>34</v>
      </c>
      <c r="W73" s="43" t="s">
        <v>34</v>
      </c>
      <c r="X73" s="43" t="s">
        <v>34</v>
      </c>
      <c r="Y73" s="44" t="s">
        <v>34</v>
      </c>
      <c r="Z73" s="44" t="s">
        <v>34</v>
      </c>
      <c r="AA73" s="44" t="s">
        <v>34</v>
      </c>
      <c r="AB73" s="44" t="s">
        <v>34</v>
      </c>
      <c r="AC73" s="44" t="s">
        <v>34</v>
      </c>
      <c r="AD73" s="45" t="s">
        <v>34</v>
      </c>
      <c r="AE73" s="45" t="s">
        <v>34</v>
      </c>
      <c r="AF73" s="45" t="s">
        <v>34</v>
      </c>
      <c r="AG73" s="45" t="s">
        <v>34</v>
      </c>
      <c r="AH73" s="45" t="s">
        <v>34</v>
      </c>
      <c r="AI73" s="46" t="s">
        <v>34</v>
      </c>
    </row>
    <row r="74" spans="1:35" x14ac:dyDescent="0.45">
      <c r="A74" s="37">
        <v>2014</v>
      </c>
      <c r="B74" s="38">
        <v>3498</v>
      </c>
      <c r="C74" s="39" t="s">
        <v>116</v>
      </c>
      <c r="D74" s="39" t="s">
        <v>40</v>
      </c>
      <c r="E74" s="40">
        <v>3608</v>
      </c>
      <c r="F74" s="40">
        <v>233</v>
      </c>
      <c r="G74" s="40">
        <v>14</v>
      </c>
      <c r="H74" s="40" t="s">
        <v>34</v>
      </c>
      <c r="I74" s="40">
        <v>3855</v>
      </c>
      <c r="J74" s="41" t="s">
        <v>34</v>
      </c>
      <c r="K74" s="41" t="s">
        <v>34</v>
      </c>
      <c r="L74" s="41" t="s">
        <v>34</v>
      </c>
      <c r="M74" s="41" t="s">
        <v>34</v>
      </c>
      <c r="N74" s="41" t="s">
        <v>34</v>
      </c>
      <c r="O74" s="42">
        <v>7.5</v>
      </c>
      <c r="P74" s="42">
        <v>0.1</v>
      </c>
      <c r="Q74" s="42" t="s">
        <v>34</v>
      </c>
      <c r="R74" s="42" t="s">
        <v>34</v>
      </c>
      <c r="S74" s="42">
        <v>7.6</v>
      </c>
      <c r="T74" s="43">
        <v>4.9000000000000004</v>
      </c>
      <c r="U74" s="43" t="s">
        <v>34</v>
      </c>
      <c r="V74" s="43" t="s">
        <v>34</v>
      </c>
      <c r="W74" s="43" t="s">
        <v>34</v>
      </c>
      <c r="X74" s="43">
        <v>4.9000000000000004</v>
      </c>
      <c r="Y74" s="44">
        <v>547</v>
      </c>
      <c r="Z74" s="44" t="s">
        <v>34</v>
      </c>
      <c r="AA74" s="44" t="s">
        <v>34</v>
      </c>
      <c r="AB74" s="44" t="s">
        <v>34</v>
      </c>
      <c r="AC74" s="44">
        <v>547</v>
      </c>
      <c r="AD74" s="45">
        <v>85</v>
      </c>
      <c r="AE74" s="45">
        <v>5</v>
      </c>
      <c r="AF74" s="45">
        <v>1</v>
      </c>
      <c r="AG74" s="45" t="s">
        <v>34</v>
      </c>
      <c r="AH74" s="45">
        <v>91</v>
      </c>
      <c r="AI74" s="46">
        <v>38</v>
      </c>
    </row>
    <row r="75" spans="1:35" x14ac:dyDescent="0.45">
      <c r="A75" s="37">
        <v>2014</v>
      </c>
      <c r="B75" s="38">
        <v>3502</v>
      </c>
      <c r="C75" s="39" t="s">
        <v>117</v>
      </c>
      <c r="D75" s="39" t="s">
        <v>118</v>
      </c>
      <c r="E75" s="40">
        <v>40440</v>
      </c>
      <c r="F75" s="40">
        <v>6119</v>
      </c>
      <c r="G75" s="40" t="s">
        <v>34</v>
      </c>
      <c r="H75" s="40" t="s">
        <v>34</v>
      </c>
      <c r="I75" s="40">
        <v>46559</v>
      </c>
      <c r="J75" s="41" t="s">
        <v>34</v>
      </c>
      <c r="K75" s="41" t="s">
        <v>34</v>
      </c>
      <c r="L75" s="41" t="s">
        <v>34</v>
      </c>
      <c r="M75" s="41" t="s">
        <v>34</v>
      </c>
      <c r="N75" s="41" t="s">
        <v>34</v>
      </c>
      <c r="O75" s="42">
        <v>25</v>
      </c>
      <c r="P75" s="42">
        <v>6</v>
      </c>
      <c r="Q75" s="42" t="s">
        <v>34</v>
      </c>
      <c r="R75" s="42" t="s">
        <v>34</v>
      </c>
      <c r="S75" s="42">
        <v>31</v>
      </c>
      <c r="T75" s="43">
        <v>23.5</v>
      </c>
      <c r="U75" s="43">
        <v>5.6</v>
      </c>
      <c r="V75" s="43" t="s">
        <v>34</v>
      </c>
      <c r="W75" s="43" t="s">
        <v>34</v>
      </c>
      <c r="X75" s="43">
        <v>29.1</v>
      </c>
      <c r="Y75" s="44" t="s">
        <v>34</v>
      </c>
      <c r="Z75" s="44" t="s">
        <v>34</v>
      </c>
      <c r="AA75" s="44" t="s">
        <v>34</v>
      </c>
      <c r="AB75" s="44" t="s">
        <v>34</v>
      </c>
      <c r="AC75" s="44" t="s">
        <v>34</v>
      </c>
      <c r="AD75" s="45">
        <v>5400</v>
      </c>
      <c r="AE75" s="45">
        <v>600</v>
      </c>
      <c r="AF75" s="45" t="s">
        <v>34</v>
      </c>
      <c r="AG75" s="45" t="s">
        <v>34</v>
      </c>
      <c r="AH75" s="45">
        <v>6000</v>
      </c>
      <c r="AI75" s="46" t="s">
        <v>34</v>
      </c>
    </row>
    <row r="76" spans="1:35" x14ac:dyDescent="0.45">
      <c r="A76" s="37">
        <v>2014</v>
      </c>
      <c r="B76" s="38">
        <v>3503</v>
      </c>
      <c r="C76" s="39" t="s">
        <v>119</v>
      </c>
      <c r="D76" s="39" t="s">
        <v>32</v>
      </c>
      <c r="E76" s="40">
        <v>5462</v>
      </c>
      <c r="F76" s="40">
        <v>261</v>
      </c>
      <c r="G76" s="40">
        <v>10</v>
      </c>
      <c r="H76" s="40" t="s">
        <v>34</v>
      </c>
      <c r="I76" s="40">
        <v>5733</v>
      </c>
      <c r="J76" s="41" t="s">
        <v>34</v>
      </c>
      <c r="K76" s="41" t="s">
        <v>34</v>
      </c>
      <c r="L76" s="41" t="s">
        <v>34</v>
      </c>
      <c r="M76" s="41" t="s">
        <v>34</v>
      </c>
      <c r="N76" s="41" t="s">
        <v>34</v>
      </c>
      <c r="O76" s="42" t="s">
        <v>34</v>
      </c>
      <c r="P76" s="42">
        <v>55</v>
      </c>
      <c r="Q76" s="42">
        <v>49</v>
      </c>
      <c r="R76" s="42" t="s">
        <v>34</v>
      </c>
      <c r="S76" s="42">
        <v>104</v>
      </c>
      <c r="T76" s="43" t="s">
        <v>34</v>
      </c>
      <c r="U76" s="43">
        <v>30</v>
      </c>
      <c r="V76" s="43">
        <v>17</v>
      </c>
      <c r="W76" s="43" t="s">
        <v>34</v>
      </c>
      <c r="X76" s="43">
        <v>47</v>
      </c>
      <c r="Y76" s="44">
        <v>107</v>
      </c>
      <c r="Z76" s="44" t="s">
        <v>34</v>
      </c>
      <c r="AA76" s="44" t="s">
        <v>34</v>
      </c>
      <c r="AB76" s="44" t="s">
        <v>34</v>
      </c>
      <c r="AC76" s="44">
        <v>107</v>
      </c>
      <c r="AD76" s="45">
        <v>9</v>
      </c>
      <c r="AE76" s="45">
        <v>23</v>
      </c>
      <c r="AF76" s="45">
        <v>11</v>
      </c>
      <c r="AG76" s="45" t="s">
        <v>34</v>
      </c>
      <c r="AH76" s="45">
        <v>43</v>
      </c>
      <c r="AI76" s="46" t="s">
        <v>34</v>
      </c>
    </row>
    <row r="77" spans="1:35" x14ac:dyDescent="0.45">
      <c r="A77" s="37">
        <v>2014</v>
      </c>
      <c r="B77" s="38">
        <v>3527</v>
      </c>
      <c r="C77" s="39" t="s">
        <v>603</v>
      </c>
      <c r="D77" s="39" t="s">
        <v>207</v>
      </c>
      <c r="E77" s="40" t="s">
        <v>34</v>
      </c>
      <c r="F77" s="40">
        <v>6</v>
      </c>
      <c r="G77" s="40" t="s">
        <v>34</v>
      </c>
      <c r="H77" s="40" t="s">
        <v>34</v>
      </c>
      <c r="I77" s="40">
        <v>6</v>
      </c>
      <c r="J77" s="41" t="s">
        <v>34</v>
      </c>
      <c r="K77" s="41" t="s">
        <v>34</v>
      </c>
      <c r="L77" s="41" t="s">
        <v>34</v>
      </c>
      <c r="M77" s="41" t="s">
        <v>34</v>
      </c>
      <c r="N77" s="41" t="s">
        <v>34</v>
      </c>
      <c r="O77" s="42" t="s">
        <v>34</v>
      </c>
      <c r="P77" s="42" t="s">
        <v>34</v>
      </c>
      <c r="Q77" s="42" t="s">
        <v>34</v>
      </c>
      <c r="R77" s="42" t="s">
        <v>34</v>
      </c>
      <c r="S77" s="42" t="s">
        <v>34</v>
      </c>
      <c r="T77" s="43" t="s">
        <v>34</v>
      </c>
      <c r="U77" s="43" t="s">
        <v>34</v>
      </c>
      <c r="V77" s="43" t="s">
        <v>34</v>
      </c>
      <c r="W77" s="43" t="s">
        <v>34</v>
      </c>
      <c r="X77" s="43" t="s">
        <v>34</v>
      </c>
      <c r="Y77" s="44" t="s">
        <v>34</v>
      </c>
      <c r="Z77" s="44" t="s">
        <v>34</v>
      </c>
      <c r="AA77" s="44" t="s">
        <v>34</v>
      </c>
      <c r="AB77" s="44" t="s">
        <v>34</v>
      </c>
      <c r="AC77" s="44" t="s">
        <v>34</v>
      </c>
      <c r="AD77" s="45" t="s">
        <v>34</v>
      </c>
      <c r="AE77" s="45" t="s">
        <v>34</v>
      </c>
      <c r="AF77" s="45" t="s">
        <v>34</v>
      </c>
      <c r="AG77" s="45" t="s">
        <v>34</v>
      </c>
      <c r="AH77" s="45" t="s">
        <v>34</v>
      </c>
      <c r="AI77" s="46" t="s">
        <v>34</v>
      </c>
    </row>
    <row r="78" spans="1:35" x14ac:dyDescent="0.45">
      <c r="A78" s="37">
        <v>2014</v>
      </c>
      <c r="B78" s="38">
        <v>3542</v>
      </c>
      <c r="C78" s="39" t="s">
        <v>120</v>
      </c>
      <c r="D78" s="39" t="s">
        <v>121</v>
      </c>
      <c r="E78" s="40">
        <v>49267</v>
      </c>
      <c r="F78" s="40">
        <v>26</v>
      </c>
      <c r="G78" s="40">
        <v>23</v>
      </c>
      <c r="H78" s="40" t="s">
        <v>34</v>
      </c>
      <c r="I78" s="40">
        <v>49316</v>
      </c>
      <c r="J78" s="41">
        <v>61</v>
      </c>
      <c r="K78" s="41">
        <v>44</v>
      </c>
      <c r="L78" s="41">
        <v>276</v>
      </c>
      <c r="M78" s="41" t="s">
        <v>34</v>
      </c>
      <c r="N78" s="41">
        <v>381</v>
      </c>
      <c r="O78" s="42" t="s">
        <v>34</v>
      </c>
      <c r="P78" s="42" t="s">
        <v>34</v>
      </c>
      <c r="Q78" s="42" t="s">
        <v>34</v>
      </c>
      <c r="R78" s="42" t="s">
        <v>34</v>
      </c>
      <c r="S78" s="42" t="s">
        <v>34</v>
      </c>
      <c r="T78" s="43" t="s">
        <v>34</v>
      </c>
      <c r="U78" s="43" t="s">
        <v>34</v>
      </c>
      <c r="V78" s="43" t="s">
        <v>34</v>
      </c>
      <c r="W78" s="43" t="s">
        <v>34</v>
      </c>
      <c r="X78" s="43" t="s">
        <v>34</v>
      </c>
      <c r="Y78" s="44">
        <v>324</v>
      </c>
      <c r="Z78" s="44">
        <v>3689</v>
      </c>
      <c r="AA78" s="44" t="s">
        <v>34</v>
      </c>
      <c r="AB78" s="44" t="s">
        <v>34</v>
      </c>
      <c r="AC78" s="44">
        <v>4013</v>
      </c>
      <c r="AD78" s="45">
        <v>1386</v>
      </c>
      <c r="AE78" s="45">
        <v>139</v>
      </c>
      <c r="AF78" s="45" t="s">
        <v>34</v>
      </c>
      <c r="AG78" s="45" t="s">
        <v>34</v>
      </c>
      <c r="AH78" s="45">
        <v>1525</v>
      </c>
      <c r="AI78" s="46" t="s">
        <v>34</v>
      </c>
    </row>
    <row r="79" spans="1:35" x14ac:dyDescent="0.45">
      <c r="A79" s="37">
        <v>2014</v>
      </c>
      <c r="B79" s="38">
        <v>3597</v>
      </c>
      <c r="C79" s="39" t="s">
        <v>563</v>
      </c>
      <c r="D79" s="39" t="s">
        <v>54</v>
      </c>
      <c r="E79" s="40" t="s">
        <v>34</v>
      </c>
      <c r="F79" s="40" t="s">
        <v>34</v>
      </c>
      <c r="G79" s="40" t="s">
        <v>34</v>
      </c>
      <c r="H79" s="40" t="s">
        <v>34</v>
      </c>
      <c r="I79" s="40" t="s">
        <v>34</v>
      </c>
      <c r="J79" s="41" t="s">
        <v>34</v>
      </c>
      <c r="K79" s="41" t="s">
        <v>34</v>
      </c>
      <c r="L79" s="41" t="s">
        <v>34</v>
      </c>
      <c r="M79" s="41" t="s">
        <v>34</v>
      </c>
      <c r="N79" s="41" t="s">
        <v>34</v>
      </c>
      <c r="O79" s="42" t="s">
        <v>34</v>
      </c>
      <c r="P79" s="42" t="s">
        <v>34</v>
      </c>
      <c r="Q79" s="42" t="s">
        <v>34</v>
      </c>
      <c r="R79" s="42" t="s">
        <v>34</v>
      </c>
      <c r="S79" s="42" t="s">
        <v>34</v>
      </c>
      <c r="T79" s="43" t="s">
        <v>34</v>
      </c>
      <c r="U79" s="43" t="s">
        <v>34</v>
      </c>
      <c r="V79" s="43" t="s">
        <v>34</v>
      </c>
      <c r="W79" s="43" t="s">
        <v>34</v>
      </c>
      <c r="X79" s="43" t="s">
        <v>34</v>
      </c>
      <c r="Y79" s="44" t="s">
        <v>34</v>
      </c>
      <c r="Z79" s="44" t="s">
        <v>34</v>
      </c>
      <c r="AA79" s="44" t="s">
        <v>34</v>
      </c>
      <c r="AB79" s="44" t="s">
        <v>34</v>
      </c>
      <c r="AC79" s="44" t="s">
        <v>34</v>
      </c>
      <c r="AD79" s="45" t="s">
        <v>34</v>
      </c>
      <c r="AE79" s="45" t="s">
        <v>34</v>
      </c>
      <c r="AF79" s="45" t="s">
        <v>34</v>
      </c>
      <c r="AG79" s="45" t="s">
        <v>34</v>
      </c>
      <c r="AH79" s="45" t="s">
        <v>34</v>
      </c>
      <c r="AI79" s="46" t="s">
        <v>34</v>
      </c>
    </row>
    <row r="80" spans="1:35" x14ac:dyDescent="0.45">
      <c r="A80" s="37">
        <v>2014</v>
      </c>
      <c r="B80" s="38">
        <v>3701</v>
      </c>
      <c r="C80" s="39" t="s">
        <v>122</v>
      </c>
      <c r="D80" s="39" t="s">
        <v>40</v>
      </c>
      <c r="E80" s="40">
        <v>3118</v>
      </c>
      <c r="F80" s="40">
        <v>31</v>
      </c>
      <c r="G80" s="40" t="s">
        <v>34</v>
      </c>
      <c r="H80" s="40" t="s">
        <v>34</v>
      </c>
      <c r="I80" s="40">
        <v>3149</v>
      </c>
      <c r="J80" s="41" t="s">
        <v>34</v>
      </c>
      <c r="K80" s="41" t="s">
        <v>34</v>
      </c>
      <c r="L80" s="41" t="s">
        <v>34</v>
      </c>
      <c r="M80" s="41" t="s">
        <v>34</v>
      </c>
      <c r="N80" s="41" t="s">
        <v>34</v>
      </c>
      <c r="O80" s="42">
        <v>2.6</v>
      </c>
      <c r="P80" s="42">
        <v>3.2</v>
      </c>
      <c r="Q80" s="42" t="s">
        <v>34</v>
      </c>
      <c r="R80" s="42" t="s">
        <v>34</v>
      </c>
      <c r="S80" s="42">
        <v>5.8</v>
      </c>
      <c r="T80" s="43">
        <v>1.2</v>
      </c>
      <c r="U80" s="43">
        <v>1.4</v>
      </c>
      <c r="V80" s="43" t="s">
        <v>34</v>
      </c>
      <c r="W80" s="43" t="s">
        <v>34</v>
      </c>
      <c r="X80" s="43">
        <v>2.6</v>
      </c>
      <c r="Y80" s="44">
        <v>236</v>
      </c>
      <c r="Z80" s="44">
        <v>0</v>
      </c>
      <c r="AA80" s="44" t="s">
        <v>34</v>
      </c>
      <c r="AB80" s="44" t="s">
        <v>34</v>
      </c>
      <c r="AC80" s="44">
        <v>236</v>
      </c>
      <c r="AD80" s="45">
        <v>15</v>
      </c>
      <c r="AE80" s="45">
        <v>0</v>
      </c>
      <c r="AF80" s="45" t="s">
        <v>34</v>
      </c>
      <c r="AG80" s="45" t="s">
        <v>34</v>
      </c>
      <c r="AH80" s="45">
        <v>15</v>
      </c>
      <c r="AI80" s="46" t="s">
        <v>34</v>
      </c>
    </row>
    <row r="81" spans="1:35" x14ac:dyDescent="0.45">
      <c r="A81" s="37">
        <v>2014</v>
      </c>
      <c r="B81" s="38">
        <v>3755</v>
      </c>
      <c r="C81" s="39" t="s">
        <v>123</v>
      </c>
      <c r="D81" s="39" t="s">
        <v>121</v>
      </c>
      <c r="E81" s="40">
        <v>9651</v>
      </c>
      <c r="F81" s="40">
        <v>0</v>
      </c>
      <c r="G81" s="40">
        <v>2</v>
      </c>
      <c r="H81" s="40">
        <v>0</v>
      </c>
      <c r="I81" s="40">
        <v>9653</v>
      </c>
      <c r="J81" s="41">
        <v>14</v>
      </c>
      <c r="K81" s="41">
        <v>0</v>
      </c>
      <c r="L81" s="41">
        <v>0</v>
      </c>
      <c r="M81" s="41">
        <v>0</v>
      </c>
      <c r="N81" s="41">
        <v>14</v>
      </c>
      <c r="O81" s="42">
        <v>4.3</v>
      </c>
      <c r="P81" s="42">
        <v>0</v>
      </c>
      <c r="Q81" s="42">
        <v>162</v>
      </c>
      <c r="R81" s="42">
        <v>0</v>
      </c>
      <c r="S81" s="42">
        <v>166.3</v>
      </c>
      <c r="T81" s="43">
        <v>3.8</v>
      </c>
      <c r="U81" s="43">
        <v>0</v>
      </c>
      <c r="V81" s="43">
        <v>0</v>
      </c>
      <c r="W81" s="43">
        <v>0</v>
      </c>
      <c r="X81" s="43">
        <v>3.8</v>
      </c>
      <c r="Y81" s="44">
        <v>5095</v>
      </c>
      <c r="Z81" s="44">
        <v>0</v>
      </c>
      <c r="AA81" s="44">
        <v>10182</v>
      </c>
      <c r="AB81" s="44">
        <v>0</v>
      </c>
      <c r="AC81" s="44">
        <v>15277</v>
      </c>
      <c r="AD81" s="45">
        <v>309</v>
      </c>
      <c r="AE81" s="45">
        <v>0</v>
      </c>
      <c r="AF81" s="45">
        <v>1</v>
      </c>
      <c r="AG81" s="45">
        <v>0</v>
      </c>
      <c r="AH81" s="45">
        <v>310</v>
      </c>
      <c r="AI81" s="46" t="s">
        <v>34</v>
      </c>
    </row>
    <row r="82" spans="1:35" x14ac:dyDescent="0.45">
      <c r="A82" s="37">
        <v>2014</v>
      </c>
      <c r="B82" s="38">
        <v>3757</v>
      </c>
      <c r="C82" s="39" t="s">
        <v>124</v>
      </c>
      <c r="D82" s="39" t="s">
        <v>118</v>
      </c>
      <c r="E82" s="40" t="s">
        <v>34</v>
      </c>
      <c r="F82" s="40">
        <v>6</v>
      </c>
      <c r="G82" s="40">
        <v>6</v>
      </c>
      <c r="H82" s="40" t="s">
        <v>34</v>
      </c>
      <c r="I82" s="40">
        <v>12</v>
      </c>
      <c r="J82" s="41" t="s">
        <v>34</v>
      </c>
      <c r="K82" s="41" t="s">
        <v>34</v>
      </c>
      <c r="L82" s="41" t="s">
        <v>34</v>
      </c>
      <c r="M82" s="41" t="s">
        <v>34</v>
      </c>
      <c r="N82" s="41" t="s">
        <v>34</v>
      </c>
      <c r="O82" s="42" t="s">
        <v>34</v>
      </c>
      <c r="P82" s="42" t="s">
        <v>34</v>
      </c>
      <c r="Q82" s="42" t="s">
        <v>34</v>
      </c>
      <c r="R82" s="42" t="s">
        <v>34</v>
      </c>
      <c r="S82" s="42" t="s">
        <v>34</v>
      </c>
      <c r="T82" s="43" t="s">
        <v>34</v>
      </c>
      <c r="U82" s="43" t="s">
        <v>34</v>
      </c>
      <c r="V82" s="43" t="s">
        <v>34</v>
      </c>
      <c r="W82" s="43" t="s">
        <v>34</v>
      </c>
      <c r="X82" s="43" t="s">
        <v>34</v>
      </c>
      <c r="Y82" s="44" t="s">
        <v>34</v>
      </c>
      <c r="Z82" s="44" t="s">
        <v>34</v>
      </c>
      <c r="AA82" s="44" t="s">
        <v>34</v>
      </c>
      <c r="AB82" s="44" t="s">
        <v>34</v>
      </c>
      <c r="AC82" s="44" t="s">
        <v>34</v>
      </c>
      <c r="AD82" s="45" t="s">
        <v>34</v>
      </c>
      <c r="AE82" s="45" t="s">
        <v>34</v>
      </c>
      <c r="AF82" s="45" t="s">
        <v>34</v>
      </c>
      <c r="AG82" s="45" t="s">
        <v>34</v>
      </c>
      <c r="AH82" s="45" t="s">
        <v>34</v>
      </c>
      <c r="AI82" s="46" t="s">
        <v>34</v>
      </c>
    </row>
    <row r="83" spans="1:35" x14ac:dyDescent="0.45">
      <c r="A83" s="37">
        <v>2014</v>
      </c>
      <c r="B83" s="38">
        <v>3764</v>
      </c>
      <c r="C83" s="39" t="s">
        <v>126</v>
      </c>
      <c r="D83" s="39" t="s">
        <v>50</v>
      </c>
      <c r="E83" s="40">
        <v>2074</v>
      </c>
      <c r="F83" s="40">
        <v>2</v>
      </c>
      <c r="G83" s="40">
        <v>0</v>
      </c>
      <c r="H83" s="40">
        <v>0</v>
      </c>
      <c r="I83" s="40">
        <v>2076</v>
      </c>
      <c r="J83" s="41">
        <v>2203</v>
      </c>
      <c r="K83" s="41">
        <v>10</v>
      </c>
      <c r="L83" s="41">
        <v>0</v>
      </c>
      <c r="M83" s="41">
        <v>0</v>
      </c>
      <c r="N83" s="41">
        <v>2213</v>
      </c>
      <c r="O83" s="42">
        <v>27.1</v>
      </c>
      <c r="P83" s="42">
        <v>0.2</v>
      </c>
      <c r="Q83" s="42">
        <v>0</v>
      </c>
      <c r="R83" s="42">
        <v>0</v>
      </c>
      <c r="S83" s="42">
        <v>27.3</v>
      </c>
      <c r="T83" s="43">
        <v>7.3</v>
      </c>
      <c r="U83" s="43">
        <v>0.1</v>
      </c>
      <c r="V83" s="43">
        <v>0</v>
      </c>
      <c r="W83" s="43">
        <v>0</v>
      </c>
      <c r="X83" s="43">
        <v>7.4</v>
      </c>
      <c r="Y83" s="44">
        <v>1213</v>
      </c>
      <c r="Z83" s="44">
        <v>48</v>
      </c>
      <c r="AA83" s="44">
        <v>0</v>
      </c>
      <c r="AB83" s="44">
        <v>0</v>
      </c>
      <c r="AC83" s="44">
        <v>1261</v>
      </c>
      <c r="AD83" s="45">
        <v>23</v>
      </c>
      <c r="AE83" s="45">
        <v>0</v>
      </c>
      <c r="AF83" s="45">
        <v>0</v>
      </c>
      <c r="AG83" s="45">
        <v>0</v>
      </c>
      <c r="AH83" s="45">
        <v>23</v>
      </c>
      <c r="AI83" s="46">
        <v>3</v>
      </c>
    </row>
    <row r="84" spans="1:35" x14ac:dyDescent="0.45">
      <c r="A84" s="37">
        <v>2014</v>
      </c>
      <c r="B84" s="38">
        <v>3844</v>
      </c>
      <c r="C84" s="39" t="s">
        <v>128</v>
      </c>
      <c r="D84" s="39" t="s">
        <v>84</v>
      </c>
      <c r="E84" s="40">
        <v>775</v>
      </c>
      <c r="F84" s="40">
        <v>0</v>
      </c>
      <c r="G84" s="40">
        <v>0</v>
      </c>
      <c r="H84" s="40">
        <v>0</v>
      </c>
      <c r="I84" s="40">
        <v>775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2">
        <v>0.8</v>
      </c>
      <c r="P84" s="42">
        <v>0</v>
      </c>
      <c r="Q84" s="42">
        <v>0</v>
      </c>
      <c r="R84" s="42">
        <v>0</v>
      </c>
      <c r="S84" s="42">
        <v>0.8</v>
      </c>
      <c r="T84" s="43">
        <v>0.8</v>
      </c>
      <c r="U84" s="43">
        <v>0</v>
      </c>
      <c r="V84" s="43">
        <v>0</v>
      </c>
      <c r="W84" s="43">
        <v>0</v>
      </c>
      <c r="X84" s="43">
        <v>0.8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5">
        <v>2500</v>
      </c>
      <c r="AE84" s="45">
        <v>0</v>
      </c>
      <c r="AF84" s="45">
        <v>0</v>
      </c>
      <c r="AG84" s="45">
        <v>0</v>
      </c>
      <c r="AH84" s="45">
        <v>2500</v>
      </c>
      <c r="AI84" s="46">
        <v>25</v>
      </c>
    </row>
    <row r="85" spans="1:35" x14ac:dyDescent="0.45">
      <c r="A85" s="37">
        <v>2014</v>
      </c>
      <c r="B85" s="38">
        <v>3916</v>
      </c>
      <c r="C85" s="39" t="s">
        <v>604</v>
      </c>
      <c r="D85" s="39" t="s">
        <v>56</v>
      </c>
      <c r="E85" s="40" t="s">
        <v>34</v>
      </c>
      <c r="F85" s="40" t="s">
        <v>34</v>
      </c>
      <c r="G85" s="40" t="s">
        <v>34</v>
      </c>
      <c r="H85" s="40" t="s">
        <v>34</v>
      </c>
      <c r="I85" s="40" t="s">
        <v>34</v>
      </c>
      <c r="J85" s="41" t="s">
        <v>34</v>
      </c>
      <c r="K85" s="41" t="s">
        <v>34</v>
      </c>
      <c r="L85" s="41" t="s">
        <v>34</v>
      </c>
      <c r="M85" s="41" t="s">
        <v>34</v>
      </c>
      <c r="N85" s="41" t="s">
        <v>34</v>
      </c>
      <c r="O85" s="42" t="s">
        <v>34</v>
      </c>
      <c r="P85" s="42" t="s">
        <v>34</v>
      </c>
      <c r="Q85" s="42" t="s">
        <v>34</v>
      </c>
      <c r="R85" s="42" t="s">
        <v>34</v>
      </c>
      <c r="S85" s="42" t="s">
        <v>34</v>
      </c>
      <c r="T85" s="43" t="s">
        <v>34</v>
      </c>
      <c r="U85" s="43" t="s">
        <v>34</v>
      </c>
      <c r="V85" s="43" t="s">
        <v>34</v>
      </c>
      <c r="W85" s="43" t="s">
        <v>34</v>
      </c>
      <c r="X85" s="43" t="s">
        <v>34</v>
      </c>
      <c r="Y85" s="44" t="s">
        <v>34</v>
      </c>
      <c r="Z85" s="44" t="s">
        <v>34</v>
      </c>
      <c r="AA85" s="44" t="s">
        <v>34</v>
      </c>
      <c r="AB85" s="44" t="s">
        <v>34</v>
      </c>
      <c r="AC85" s="44" t="s">
        <v>34</v>
      </c>
      <c r="AD85" s="45" t="s">
        <v>34</v>
      </c>
      <c r="AE85" s="45" t="s">
        <v>34</v>
      </c>
      <c r="AF85" s="45" t="s">
        <v>34</v>
      </c>
      <c r="AG85" s="45" t="s">
        <v>34</v>
      </c>
      <c r="AH85" s="45" t="s">
        <v>34</v>
      </c>
      <c r="AI85" s="46" t="s">
        <v>34</v>
      </c>
    </row>
    <row r="86" spans="1:35" x14ac:dyDescent="0.45">
      <c r="A86" s="37">
        <v>2014</v>
      </c>
      <c r="B86" s="38">
        <v>3931</v>
      </c>
      <c r="C86" s="39" t="s">
        <v>129</v>
      </c>
      <c r="D86" s="39" t="s">
        <v>37</v>
      </c>
      <c r="E86" s="40">
        <v>4413</v>
      </c>
      <c r="F86" s="40">
        <v>103</v>
      </c>
      <c r="G86" s="40">
        <v>7</v>
      </c>
      <c r="H86" s="40">
        <v>0</v>
      </c>
      <c r="I86" s="40">
        <v>4523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2">
        <v>0.5</v>
      </c>
      <c r="P86" s="42">
        <v>0.5</v>
      </c>
      <c r="Q86" s="42">
        <v>0.5</v>
      </c>
      <c r="R86" s="42" t="s">
        <v>34</v>
      </c>
      <c r="S86" s="42">
        <v>1.5</v>
      </c>
      <c r="T86" s="43" t="s">
        <v>34</v>
      </c>
      <c r="U86" s="43" t="s">
        <v>34</v>
      </c>
      <c r="V86" s="43" t="s">
        <v>34</v>
      </c>
      <c r="W86" s="43" t="s">
        <v>34</v>
      </c>
      <c r="X86" s="43" t="s">
        <v>34</v>
      </c>
      <c r="Y86" s="44" t="s">
        <v>34</v>
      </c>
      <c r="Z86" s="44" t="s">
        <v>34</v>
      </c>
      <c r="AA86" s="44" t="s">
        <v>34</v>
      </c>
      <c r="AB86" s="44" t="s">
        <v>34</v>
      </c>
      <c r="AC86" s="44" t="s">
        <v>34</v>
      </c>
      <c r="AD86" s="45" t="s">
        <v>34</v>
      </c>
      <c r="AE86" s="45" t="s">
        <v>34</v>
      </c>
      <c r="AF86" s="45" t="s">
        <v>34</v>
      </c>
      <c r="AG86" s="45" t="s">
        <v>34</v>
      </c>
      <c r="AH86" s="45" t="s">
        <v>34</v>
      </c>
      <c r="AI86" s="46" t="s">
        <v>34</v>
      </c>
    </row>
    <row r="87" spans="1:35" x14ac:dyDescent="0.45">
      <c r="A87" s="37">
        <v>2014</v>
      </c>
      <c r="B87" s="38">
        <v>3989</v>
      </c>
      <c r="C87" s="39" t="s">
        <v>130</v>
      </c>
      <c r="D87" s="39" t="s">
        <v>131</v>
      </c>
      <c r="E87" s="40">
        <v>638</v>
      </c>
      <c r="F87" s="40">
        <v>3</v>
      </c>
      <c r="G87" s="40">
        <v>0</v>
      </c>
      <c r="H87" s="40">
        <v>0</v>
      </c>
      <c r="I87" s="40">
        <v>641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2">
        <v>0.7</v>
      </c>
      <c r="P87" s="42">
        <v>3.5</v>
      </c>
      <c r="Q87" s="42">
        <v>0</v>
      </c>
      <c r="R87" s="42">
        <v>0</v>
      </c>
      <c r="S87" s="42">
        <v>4.2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4">
        <v>16</v>
      </c>
      <c r="Z87" s="44">
        <v>0</v>
      </c>
      <c r="AA87" s="44">
        <v>0</v>
      </c>
      <c r="AB87" s="44">
        <v>0</v>
      </c>
      <c r="AC87" s="44">
        <v>16</v>
      </c>
      <c r="AD87" s="45">
        <v>161</v>
      </c>
      <c r="AE87" s="45">
        <v>0</v>
      </c>
      <c r="AF87" s="45">
        <v>0</v>
      </c>
      <c r="AG87" s="45">
        <v>0</v>
      </c>
      <c r="AH87" s="45">
        <v>161</v>
      </c>
      <c r="AI87" s="46">
        <v>0</v>
      </c>
    </row>
    <row r="88" spans="1:35" x14ac:dyDescent="0.45">
      <c r="A88" s="37">
        <v>2014</v>
      </c>
      <c r="B88" s="38">
        <v>4003</v>
      </c>
      <c r="C88" s="39" t="s">
        <v>605</v>
      </c>
      <c r="D88" s="39" t="s">
        <v>58</v>
      </c>
      <c r="E88" s="40">
        <v>0</v>
      </c>
      <c r="F88" s="40">
        <v>0</v>
      </c>
      <c r="G88" s="40">
        <v>0</v>
      </c>
      <c r="H88" s="40" t="s">
        <v>34</v>
      </c>
      <c r="I88" s="40">
        <v>0</v>
      </c>
      <c r="J88" s="41">
        <v>0</v>
      </c>
      <c r="K88" s="41">
        <v>0</v>
      </c>
      <c r="L88" s="41">
        <v>0</v>
      </c>
      <c r="M88" s="41" t="s">
        <v>34</v>
      </c>
      <c r="N88" s="41">
        <v>0</v>
      </c>
      <c r="O88" s="42">
        <v>0</v>
      </c>
      <c r="P88" s="42">
        <v>0</v>
      </c>
      <c r="Q88" s="42">
        <v>0</v>
      </c>
      <c r="R88" s="42" t="s">
        <v>34</v>
      </c>
      <c r="S88" s="42">
        <v>0</v>
      </c>
      <c r="T88" s="43">
        <v>0</v>
      </c>
      <c r="U88" s="43">
        <v>0</v>
      </c>
      <c r="V88" s="43">
        <v>0</v>
      </c>
      <c r="W88" s="43" t="s">
        <v>34</v>
      </c>
      <c r="X88" s="43">
        <v>0</v>
      </c>
      <c r="Y88" s="44">
        <v>0</v>
      </c>
      <c r="Z88" s="44">
        <v>0</v>
      </c>
      <c r="AA88" s="44">
        <v>0</v>
      </c>
      <c r="AB88" s="44" t="s">
        <v>34</v>
      </c>
      <c r="AC88" s="44">
        <v>0</v>
      </c>
      <c r="AD88" s="45">
        <v>0</v>
      </c>
      <c r="AE88" s="45">
        <v>0</v>
      </c>
      <c r="AF88" s="45">
        <v>0</v>
      </c>
      <c r="AG88" s="45" t="s">
        <v>34</v>
      </c>
      <c r="AH88" s="45">
        <v>0</v>
      </c>
      <c r="AI88" s="46" t="s">
        <v>34</v>
      </c>
    </row>
    <row r="89" spans="1:35" x14ac:dyDescent="0.45">
      <c r="A89" s="37">
        <v>2014</v>
      </c>
      <c r="B89" s="38">
        <v>4045</v>
      </c>
      <c r="C89" s="39" t="s">
        <v>132</v>
      </c>
      <c r="D89" s="39" t="s">
        <v>133</v>
      </c>
      <c r="E89" s="40">
        <v>14443</v>
      </c>
      <c r="F89" s="40">
        <v>821</v>
      </c>
      <c r="G89" s="40">
        <v>11</v>
      </c>
      <c r="H89" s="40" t="s">
        <v>34</v>
      </c>
      <c r="I89" s="40">
        <v>15275</v>
      </c>
      <c r="J89" s="41">
        <v>0</v>
      </c>
      <c r="K89" s="41">
        <v>0</v>
      </c>
      <c r="L89" s="41">
        <v>0</v>
      </c>
      <c r="M89" s="41" t="s">
        <v>34</v>
      </c>
      <c r="N89" s="41">
        <v>0</v>
      </c>
      <c r="O89" s="42">
        <v>24</v>
      </c>
      <c r="P89" s="42">
        <v>4</v>
      </c>
      <c r="Q89" s="42">
        <v>2.9</v>
      </c>
      <c r="R89" s="42" t="s">
        <v>34</v>
      </c>
      <c r="S89" s="42">
        <v>30.9</v>
      </c>
      <c r="T89" s="43">
        <v>0</v>
      </c>
      <c r="U89" s="43">
        <v>0</v>
      </c>
      <c r="V89" s="43">
        <v>0</v>
      </c>
      <c r="W89" s="43" t="s">
        <v>34</v>
      </c>
      <c r="X89" s="43">
        <v>0</v>
      </c>
      <c r="Y89" s="44">
        <v>1167</v>
      </c>
      <c r="Z89" s="44">
        <v>150</v>
      </c>
      <c r="AA89" s="44">
        <v>244</v>
      </c>
      <c r="AB89" s="44" t="s">
        <v>34</v>
      </c>
      <c r="AC89" s="44">
        <v>1561</v>
      </c>
      <c r="AD89" s="45">
        <v>1270</v>
      </c>
      <c r="AE89" s="45">
        <v>336</v>
      </c>
      <c r="AF89" s="45">
        <v>1</v>
      </c>
      <c r="AG89" s="45" t="s">
        <v>34</v>
      </c>
      <c r="AH89" s="45">
        <v>1607</v>
      </c>
      <c r="AI89" s="46" t="s">
        <v>34</v>
      </c>
    </row>
    <row r="90" spans="1:35" x14ac:dyDescent="0.45">
      <c r="A90" s="37">
        <v>2014</v>
      </c>
      <c r="B90" s="38">
        <v>4065</v>
      </c>
      <c r="C90" s="39" t="s">
        <v>134</v>
      </c>
      <c r="D90" s="39" t="s">
        <v>121</v>
      </c>
      <c r="E90" s="40">
        <v>0</v>
      </c>
      <c r="F90" s="40">
        <v>4</v>
      </c>
      <c r="G90" s="40">
        <v>14</v>
      </c>
      <c r="H90" s="40">
        <v>0</v>
      </c>
      <c r="I90" s="40">
        <v>18</v>
      </c>
      <c r="J90" s="41" t="s">
        <v>34</v>
      </c>
      <c r="K90" s="41" t="s">
        <v>34</v>
      </c>
      <c r="L90" s="41" t="s">
        <v>34</v>
      </c>
      <c r="M90" s="41" t="s">
        <v>34</v>
      </c>
      <c r="N90" s="41" t="s">
        <v>34</v>
      </c>
      <c r="O90" s="42" t="s">
        <v>34</v>
      </c>
      <c r="P90" s="42" t="s">
        <v>34</v>
      </c>
      <c r="Q90" s="42" t="s">
        <v>34</v>
      </c>
      <c r="R90" s="42" t="s">
        <v>34</v>
      </c>
      <c r="S90" s="42" t="s">
        <v>34</v>
      </c>
      <c r="T90" s="43" t="s">
        <v>34</v>
      </c>
      <c r="U90" s="43" t="s">
        <v>34</v>
      </c>
      <c r="V90" s="43" t="s">
        <v>34</v>
      </c>
      <c r="W90" s="43" t="s">
        <v>34</v>
      </c>
      <c r="X90" s="43" t="s">
        <v>34</v>
      </c>
      <c r="Y90" s="44" t="s">
        <v>34</v>
      </c>
      <c r="Z90" s="44" t="s">
        <v>34</v>
      </c>
      <c r="AA90" s="44" t="s">
        <v>34</v>
      </c>
      <c r="AB90" s="44" t="s">
        <v>34</v>
      </c>
      <c r="AC90" s="44" t="s">
        <v>34</v>
      </c>
      <c r="AD90" s="45" t="s">
        <v>34</v>
      </c>
      <c r="AE90" s="45" t="s">
        <v>34</v>
      </c>
      <c r="AF90" s="45" t="s">
        <v>34</v>
      </c>
      <c r="AG90" s="45" t="s">
        <v>34</v>
      </c>
      <c r="AH90" s="45" t="s">
        <v>34</v>
      </c>
      <c r="AI90" s="46" t="s">
        <v>34</v>
      </c>
    </row>
    <row r="91" spans="1:35" x14ac:dyDescent="0.45">
      <c r="A91" s="37">
        <v>2014</v>
      </c>
      <c r="B91" s="38">
        <v>4073</v>
      </c>
      <c r="C91" s="39" t="s">
        <v>606</v>
      </c>
      <c r="D91" s="39" t="s">
        <v>40</v>
      </c>
      <c r="E91" s="40" t="s">
        <v>34</v>
      </c>
      <c r="F91" s="40" t="s">
        <v>34</v>
      </c>
      <c r="G91" s="40" t="s">
        <v>34</v>
      </c>
      <c r="H91" s="40" t="s">
        <v>34</v>
      </c>
      <c r="I91" s="40" t="s">
        <v>34</v>
      </c>
      <c r="J91" s="41" t="s">
        <v>34</v>
      </c>
      <c r="K91" s="41" t="s">
        <v>34</v>
      </c>
      <c r="L91" s="41" t="s">
        <v>34</v>
      </c>
      <c r="M91" s="41" t="s">
        <v>34</v>
      </c>
      <c r="N91" s="41" t="s">
        <v>34</v>
      </c>
      <c r="O91" s="42" t="s">
        <v>34</v>
      </c>
      <c r="P91" s="42" t="s">
        <v>34</v>
      </c>
      <c r="Q91" s="42" t="s">
        <v>34</v>
      </c>
      <c r="R91" s="42" t="s">
        <v>34</v>
      </c>
      <c r="S91" s="42" t="s">
        <v>34</v>
      </c>
      <c r="T91" s="43" t="s">
        <v>34</v>
      </c>
      <c r="U91" s="43" t="s">
        <v>34</v>
      </c>
      <c r="V91" s="43" t="s">
        <v>34</v>
      </c>
      <c r="W91" s="43" t="s">
        <v>34</v>
      </c>
      <c r="X91" s="43" t="s">
        <v>34</v>
      </c>
      <c r="Y91" s="44" t="s">
        <v>34</v>
      </c>
      <c r="Z91" s="44" t="s">
        <v>34</v>
      </c>
      <c r="AA91" s="44" t="s">
        <v>34</v>
      </c>
      <c r="AB91" s="44" t="s">
        <v>34</v>
      </c>
      <c r="AC91" s="44" t="s">
        <v>34</v>
      </c>
      <c r="AD91" s="45" t="s">
        <v>34</v>
      </c>
      <c r="AE91" s="45" t="s">
        <v>34</v>
      </c>
      <c r="AF91" s="45" t="s">
        <v>34</v>
      </c>
      <c r="AG91" s="45" t="s">
        <v>34</v>
      </c>
      <c r="AH91" s="45" t="s">
        <v>34</v>
      </c>
      <c r="AI91" s="46">
        <v>0</v>
      </c>
    </row>
    <row r="92" spans="1:35" x14ac:dyDescent="0.45">
      <c r="A92" s="37">
        <v>2014</v>
      </c>
      <c r="B92" s="38">
        <v>4110</v>
      </c>
      <c r="C92" s="39" t="s">
        <v>135</v>
      </c>
      <c r="D92" s="39" t="s">
        <v>37</v>
      </c>
      <c r="E92" s="40">
        <v>73000</v>
      </c>
      <c r="F92" s="40">
        <v>1805</v>
      </c>
      <c r="G92" s="40">
        <v>1496</v>
      </c>
      <c r="H92" s="40" t="s">
        <v>34</v>
      </c>
      <c r="I92" s="40">
        <v>76301</v>
      </c>
      <c r="J92" s="41">
        <v>87</v>
      </c>
      <c r="K92" s="41" t="s">
        <v>34</v>
      </c>
      <c r="L92" s="41" t="s">
        <v>34</v>
      </c>
      <c r="M92" s="41" t="s">
        <v>34</v>
      </c>
      <c r="N92" s="41">
        <v>87</v>
      </c>
      <c r="O92" s="42">
        <v>87</v>
      </c>
      <c r="P92" s="42">
        <v>357</v>
      </c>
      <c r="Q92" s="42">
        <v>844</v>
      </c>
      <c r="R92" s="42" t="s">
        <v>34</v>
      </c>
      <c r="S92" s="42">
        <v>1288</v>
      </c>
      <c r="T92" s="43" t="s">
        <v>34</v>
      </c>
      <c r="U92" s="43" t="s">
        <v>34</v>
      </c>
      <c r="V92" s="43" t="s">
        <v>34</v>
      </c>
      <c r="W92" s="43" t="s">
        <v>34</v>
      </c>
      <c r="X92" s="43" t="s">
        <v>34</v>
      </c>
      <c r="Y92" s="44">
        <v>2402</v>
      </c>
      <c r="Z92" s="44" t="s">
        <v>34</v>
      </c>
      <c r="AA92" s="44" t="s">
        <v>34</v>
      </c>
      <c r="AB92" s="44" t="s">
        <v>34</v>
      </c>
      <c r="AC92" s="44">
        <v>2402</v>
      </c>
      <c r="AD92" s="45">
        <v>1450</v>
      </c>
      <c r="AE92" s="45">
        <v>48</v>
      </c>
      <c r="AF92" s="45">
        <v>50</v>
      </c>
      <c r="AG92" s="45" t="s">
        <v>34</v>
      </c>
      <c r="AH92" s="45">
        <v>1548</v>
      </c>
      <c r="AI92" s="46" t="s">
        <v>34</v>
      </c>
    </row>
    <row r="93" spans="1:35" x14ac:dyDescent="0.45">
      <c r="A93" s="37">
        <v>2014</v>
      </c>
      <c r="B93" s="38">
        <v>4117</v>
      </c>
      <c r="C93" s="39" t="s">
        <v>136</v>
      </c>
      <c r="D93" s="39" t="s">
        <v>35</v>
      </c>
      <c r="E93" s="40">
        <v>1558</v>
      </c>
      <c r="F93" s="40" t="s">
        <v>34</v>
      </c>
      <c r="G93" s="40">
        <v>2</v>
      </c>
      <c r="H93" s="40" t="s">
        <v>34</v>
      </c>
      <c r="I93" s="40">
        <v>1560</v>
      </c>
      <c r="J93" s="41" t="s">
        <v>34</v>
      </c>
      <c r="K93" s="41" t="s">
        <v>34</v>
      </c>
      <c r="L93" s="41" t="s">
        <v>34</v>
      </c>
      <c r="M93" s="41" t="s">
        <v>34</v>
      </c>
      <c r="N93" s="41" t="s">
        <v>34</v>
      </c>
      <c r="O93" s="42">
        <v>1.5</v>
      </c>
      <c r="P93" s="42" t="s">
        <v>34</v>
      </c>
      <c r="Q93" s="42">
        <v>2.6</v>
      </c>
      <c r="R93" s="42" t="s">
        <v>34</v>
      </c>
      <c r="S93" s="42">
        <v>4.0999999999999996</v>
      </c>
      <c r="T93" s="43">
        <v>1.1000000000000001</v>
      </c>
      <c r="U93" s="43" t="s">
        <v>34</v>
      </c>
      <c r="V93" s="43">
        <v>2.5</v>
      </c>
      <c r="W93" s="43" t="s">
        <v>34</v>
      </c>
      <c r="X93" s="43">
        <v>3.6</v>
      </c>
      <c r="Y93" s="44">
        <v>37</v>
      </c>
      <c r="Z93" s="44" t="s">
        <v>34</v>
      </c>
      <c r="AA93" s="44">
        <v>84</v>
      </c>
      <c r="AB93" s="44" t="s">
        <v>34</v>
      </c>
      <c r="AC93" s="44">
        <v>121</v>
      </c>
      <c r="AD93" s="45" t="s">
        <v>34</v>
      </c>
      <c r="AE93" s="45" t="s">
        <v>34</v>
      </c>
      <c r="AF93" s="45" t="s">
        <v>34</v>
      </c>
      <c r="AG93" s="45" t="s">
        <v>34</v>
      </c>
      <c r="AH93" s="45" t="s">
        <v>34</v>
      </c>
      <c r="AI93" s="46">
        <v>0</v>
      </c>
    </row>
    <row r="94" spans="1:35" x14ac:dyDescent="0.45">
      <c r="A94" s="37">
        <v>2014</v>
      </c>
      <c r="B94" s="38">
        <v>4147</v>
      </c>
      <c r="C94" s="39" t="s">
        <v>137</v>
      </c>
      <c r="D94" s="39" t="s">
        <v>138</v>
      </c>
      <c r="E94" s="40">
        <v>498</v>
      </c>
      <c r="F94" s="40">
        <v>6</v>
      </c>
      <c r="G94" s="40">
        <v>0</v>
      </c>
      <c r="H94" s="40">
        <v>0</v>
      </c>
      <c r="I94" s="40">
        <v>504</v>
      </c>
      <c r="J94" s="41" t="s">
        <v>34</v>
      </c>
      <c r="K94" s="41" t="s">
        <v>34</v>
      </c>
      <c r="L94" s="41" t="s">
        <v>34</v>
      </c>
      <c r="M94" s="41" t="s">
        <v>34</v>
      </c>
      <c r="N94" s="41" t="s">
        <v>34</v>
      </c>
      <c r="O94" s="42">
        <v>6.7</v>
      </c>
      <c r="P94" s="42">
        <v>0.5</v>
      </c>
      <c r="Q94" s="42" t="s">
        <v>34</v>
      </c>
      <c r="R94" s="42" t="s">
        <v>34</v>
      </c>
      <c r="S94" s="42">
        <v>7.2</v>
      </c>
      <c r="T94" s="43">
        <v>5.7</v>
      </c>
      <c r="U94" s="43">
        <v>0.5</v>
      </c>
      <c r="V94" s="43" t="s">
        <v>34</v>
      </c>
      <c r="W94" s="43" t="s">
        <v>34</v>
      </c>
      <c r="X94" s="43">
        <v>6.2</v>
      </c>
      <c r="Y94" s="44">
        <v>31</v>
      </c>
      <c r="Z94" s="44" t="s">
        <v>34</v>
      </c>
      <c r="AA94" s="44" t="s">
        <v>34</v>
      </c>
      <c r="AB94" s="44" t="s">
        <v>34</v>
      </c>
      <c r="AC94" s="44">
        <v>31</v>
      </c>
      <c r="AD94" s="45" t="s">
        <v>34</v>
      </c>
      <c r="AE94" s="45" t="s">
        <v>34</v>
      </c>
      <c r="AF94" s="45" t="s">
        <v>34</v>
      </c>
      <c r="AG94" s="45" t="s">
        <v>34</v>
      </c>
      <c r="AH94" s="45" t="s">
        <v>34</v>
      </c>
      <c r="AI94" s="46">
        <v>43</v>
      </c>
    </row>
    <row r="95" spans="1:35" x14ac:dyDescent="0.45">
      <c r="A95" s="37">
        <v>2014</v>
      </c>
      <c r="B95" s="38">
        <v>4176</v>
      </c>
      <c r="C95" s="39" t="s">
        <v>140</v>
      </c>
      <c r="D95" s="39" t="s">
        <v>141</v>
      </c>
      <c r="E95" s="40">
        <v>0</v>
      </c>
      <c r="F95" s="40">
        <v>149</v>
      </c>
      <c r="G95" s="40">
        <v>71</v>
      </c>
      <c r="H95" s="40">
        <v>0</v>
      </c>
      <c r="I95" s="40">
        <v>220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2">
        <v>0</v>
      </c>
      <c r="P95" s="42">
        <v>74</v>
      </c>
      <c r="Q95" s="42">
        <v>77</v>
      </c>
      <c r="R95" s="42">
        <v>0</v>
      </c>
      <c r="S95" s="42">
        <v>151</v>
      </c>
      <c r="T95" s="43">
        <v>0</v>
      </c>
      <c r="U95" s="43">
        <v>47</v>
      </c>
      <c r="V95" s="43">
        <v>41</v>
      </c>
      <c r="W95" s="43">
        <v>0</v>
      </c>
      <c r="X95" s="43">
        <v>88</v>
      </c>
      <c r="Y95" s="44">
        <v>0</v>
      </c>
      <c r="Z95" s="44">
        <v>1502</v>
      </c>
      <c r="AA95" s="44">
        <v>1279</v>
      </c>
      <c r="AB95" s="44">
        <v>0</v>
      </c>
      <c r="AC95" s="44">
        <v>2781</v>
      </c>
      <c r="AD95" s="45">
        <v>0</v>
      </c>
      <c r="AE95" s="45">
        <v>460</v>
      </c>
      <c r="AF95" s="45">
        <v>392</v>
      </c>
      <c r="AG95" s="45">
        <v>0</v>
      </c>
      <c r="AH95" s="45">
        <v>852</v>
      </c>
      <c r="AI95" s="46">
        <v>0</v>
      </c>
    </row>
    <row r="96" spans="1:35" x14ac:dyDescent="0.45">
      <c r="A96" s="37">
        <v>2014</v>
      </c>
      <c r="B96" s="38">
        <v>4226</v>
      </c>
      <c r="C96" s="39" t="s">
        <v>142</v>
      </c>
      <c r="D96" s="39" t="s">
        <v>110</v>
      </c>
      <c r="E96" s="40">
        <v>20039</v>
      </c>
      <c r="F96" s="40">
        <v>718</v>
      </c>
      <c r="G96" s="40" t="s">
        <v>34</v>
      </c>
      <c r="H96" s="40" t="s">
        <v>34</v>
      </c>
      <c r="I96" s="40">
        <v>20757</v>
      </c>
      <c r="J96" s="41">
        <v>0</v>
      </c>
      <c r="K96" s="41">
        <v>0</v>
      </c>
      <c r="L96" s="41" t="s">
        <v>34</v>
      </c>
      <c r="M96" s="41" t="s">
        <v>34</v>
      </c>
      <c r="N96" s="41">
        <v>0</v>
      </c>
      <c r="O96" s="42">
        <v>26.1</v>
      </c>
      <c r="P96" s="42">
        <v>168.5</v>
      </c>
      <c r="Q96" s="42" t="s">
        <v>34</v>
      </c>
      <c r="R96" s="42" t="s">
        <v>34</v>
      </c>
      <c r="S96" s="42">
        <v>194.6</v>
      </c>
      <c r="T96" s="43">
        <v>0</v>
      </c>
      <c r="U96" s="43">
        <v>0</v>
      </c>
      <c r="V96" s="43" t="s">
        <v>34</v>
      </c>
      <c r="W96" s="43" t="s">
        <v>34</v>
      </c>
      <c r="X96" s="43">
        <v>0</v>
      </c>
      <c r="Y96" s="44">
        <v>1903</v>
      </c>
      <c r="Z96" s="44">
        <v>9114</v>
      </c>
      <c r="AA96" s="44" t="s">
        <v>34</v>
      </c>
      <c r="AB96" s="44" t="s">
        <v>34</v>
      </c>
      <c r="AC96" s="44">
        <v>11017</v>
      </c>
      <c r="AD96" s="45">
        <v>2788</v>
      </c>
      <c r="AE96" s="45">
        <v>1523</v>
      </c>
      <c r="AF96" s="45" t="s">
        <v>34</v>
      </c>
      <c r="AG96" s="45" t="s">
        <v>34</v>
      </c>
      <c r="AH96" s="45">
        <v>4311</v>
      </c>
      <c r="AI96" s="46" t="s">
        <v>34</v>
      </c>
    </row>
    <row r="97" spans="1:35" x14ac:dyDescent="0.45">
      <c r="A97" s="37">
        <v>2014</v>
      </c>
      <c r="B97" s="38">
        <v>4254</v>
      </c>
      <c r="C97" s="39" t="s">
        <v>143</v>
      </c>
      <c r="D97" s="39" t="s">
        <v>144</v>
      </c>
      <c r="E97" s="40">
        <v>1582</v>
      </c>
      <c r="F97" s="40" t="s">
        <v>34</v>
      </c>
      <c r="G97" s="40">
        <v>21</v>
      </c>
      <c r="H97" s="40" t="s">
        <v>34</v>
      </c>
      <c r="I97" s="40">
        <v>1603</v>
      </c>
      <c r="J97" s="41" t="s">
        <v>34</v>
      </c>
      <c r="K97" s="41" t="s">
        <v>34</v>
      </c>
      <c r="L97" s="41" t="s">
        <v>34</v>
      </c>
      <c r="M97" s="41" t="s">
        <v>34</v>
      </c>
      <c r="N97" s="41" t="s">
        <v>34</v>
      </c>
      <c r="O97" s="42" t="s">
        <v>34</v>
      </c>
      <c r="P97" s="42" t="s">
        <v>34</v>
      </c>
      <c r="Q97" s="42">
        <v>108.7</v>
      </c>
      <c r="R97" s="42" t="s">
        <v>34</v>
      </c>
      <c r="S97" s="42">
        <v>108.7</v>
      </c>
      <c r="T97" s="43" t="s">
        <v>34</v>
      </c>
      <c r="U97" s="43" t="s">
        <v>34</v>
      </c>
      <c r="V97" s="43" t="s">
        <v>34</v>
      </c>
      <c r="W97" s="43" t="s">
        <v>34</v>
      </c>
      <c r="X97" s="43" t="s">
        <v>34</v>
      </c>
      <c r="Y97" s="44">
        <v>36</v>
      </c>
      <c r="Z97" s="44" t="s">
        <v>34</v>
      </c>
      <c r="AA97" s="44">
        <v>6100</v>
      </c>
      <c r="AB97" s="44" t="s">
        <v>34</v>
      </c>
      <c r="AC97" s="44">
        <v>6136</v>
      </c>
      <c r="AD97" s="45" t="s">
        <v>34</v>
      </c>
      <c r="AE97" s="45" t="s">
        <v>34</v>
      </c>
      <c r="AF97" s="45" t="s">
        <v>34</v>
      </c>
      <c r="AG97" s="45" t="s">
        <v>34</v>
      </c>
      <c r="AH97" s="45" t="s">
        <v>34</v>
      </c>
      <c r="AI97" s="46" t="s">
        <v>34</v>
      </c>
    </row>
    <row r="98" spans="1:35" x14ac:dyDescent="0.45">
      <c r="A98" s="37">
        <v>2014</v>
      </c>
      <c r="B98" s="38">
        <v>4280</v>
      </c>
      <c r="C98" s="39" t="s">
        <v>607</v>
      </c>
      <c r="D98" s="39" t="s">
        <v>66</v>
      </c>
      <c r="E98" s="40" t="s">
        <v>34</v>
      </c>
      <c r="F98" s="40" t="s">
        <v>34</v>
      </c>
      <c r="G98" s="40" t="s">
        <v>34</v>
      </c>
      <c r="H98" s="40" t="s">
        <v>34</v>
      </c>
      <c r="I98" s="40" t="s">
        <v>34</v>
      </c>
      <c r="J98" s="41" t="s">
        <v>34</v>
      </c>
      <c r="K98" s="41" t="s">
        <v>34</v>
      </c>
      <c r="L98" s="41" t="s">
        <v>34</v>
      </c>
      <c r="M98" s="41" t="s">
        <v>34</v>
      </c>
      <c r="N98" s="41" t="s">
        <v>34</v>
      </c>
      <c r="O98" s="42" t="s">
        <v>34</v>
      </c>
      <c r="P98" s="42" t="s">
        <v>34</v>
      </c>
      <c r="Q98" s="42" t="s">
        <v>34</v>
      </c>
      <c r="R98" s="42" t="s">
        <v>34</v>
      </c>
      <c r="S98" s="42" t="s">
        <v>34</v>
      </c>
      <c r="T98" s="43" t="s">
        <v>34</v>
      </c>
      <c r="U98" s="43" t="s">
        <v>34</v>
      </c>
      <c r="V98" s="43" t="s">
        <v>34</v>
      </c>
      <c r="W98" s="43" t="s">
        <v>34</v>
      </c>
      <c r="X98" s="43" t="s">
        <v>34</v>
      </c>
      <c r="Y98" s="44" t="s">
        <v>34</v>
      </c>
      <c r="Z98" s="44" t="s">
        <v>34</v>
      </c>
      <c r="AA98" s="44" t="s">
        <v>34</v>
      </c>
      <c r="AB98" s="44" t="s">
        <v>34</v>
      </c>
      <c r="AC98" s="44" t="s">
        <v>34</v>
      </c>
      <c r="AD98" s="45" t="s">
        <v>34</v>
      </c>
      <c r="AE98" s="45" t="s">
        <v>34</v>
      </c>
      <c r="AF98" s="45" t="s">
        <v>34</v>
      </c>
      <c r="AG98" s="45" t="s">
        <v>34</v>
      </c>
      <c r="AH98" s="45" t="s">
        <v>34</v>
      </c>
      <c r="AI98" s="46" t="s">
        <v>34</v>
      </c>
    </row>
    <row r="99" spans="1:35" x14ac:dyDescent="0.45">
      <c r="A99" s="37">
        <v>2014</v>
      </c>
      <c r="B99" s="38">
        <v>4317</v>
      </c>
      <c r="C99" s="39" t="s">
        <v>564</v>
      </c>
      <c r="D99" s="39" t="s">
        <v>232</v>
      </c>
      <c r="E99" s="40" t="s">
        <v>34</v>
      </c>
      <c r="F99" s="40" t="s">
        <v>34</v>
      </c>
      <c r="G99" s="40" t="s">
        <v>34</v>
      </c>
      <c r="H99" s="40" t="s">
        <v>34</v>
      </c>
      <c r="I99" s="40" t="s">
        <v>34</v>
      </c>
      <c r="J99" s="41" t="s">
        <v>34</v>
      </c>
      <c r="K99" s="41" t="s">
        <v>34</v>
      </c>
      <c r="L99" s="41" t="s">
        <v>34</v>
      </c>
      <c r="M99" s="41" t="s">
        <v>34</v>
      </c>
      <c r="N99" s="41" t="s">
        <v>34</v>
      </c>
      <c r="O99" s="42" t="s">
        <v>34</v>
      </c>
      <c r="P99" s="42" t="s">
        <v>34</v>
      </c>
      <c r="Q99" s="42" t="s">
        <v>34</v>
      </c>
      <c r="R99" s="42" t="s">
        <v>34</v>
      </c>
      <c r="S99" s="42" t="s">
        <v>34</v>
      </c>
      <c r="T99" s="43" t="s">
        <v>34</v>
      </c>
      <c r="U99" s="43" t="s">
        <v>34</v>
      </c>
      <c r="V99" s="43" t="s">
        <v>34</v>
      </c>
      <c r="W99" s="43" t="s">
        <v>34</v>
      </c>
      <c r="X99" s="43" t="s">
        <v>34</v>
      </c>
      <c r="Y99" s="44" t="s">
        <v>34</v>
      </c>
      <c r="Z99" s="44" t="s">
        <v>34</v>
      </c>
      <c r="AA99" s="44" t="s">
        <v>34</v>
      </c>
      <c r="AB99" s="44" t="s">
        <v>34</v>
      </c>
      <c r="AC99" s="44" t="s">
        <v>34</v>
      </c>
      <c r="AD99" s="45" t="s">
        <v>34</v>
      </c>
      <c r="AE99" s="45" t="s">
        <v>34</v>
      </c>
      <c r="AF99" s="45" t="s">
        <v>34</v>
      </c>
      <c r="AG99" s="45" t="s">
        <v>34</v>
      </c>
      <c r="AH99" s="45" t="s">
        <v>34</v>
      </c>
      <c r="AI99" s="46" t="s">
        <v>34</v>
      </c>
    </row>
    <row r="100" spans="1:35" x14ac:dyDescent="0.45">
      <c r="A100" s="37">
        <v>2014</v>
      </c>
      <c r="B100" s="38">
        <v>4362</v>
      </c>
      <c r="C100" s="39" t="s">
        <v>146</v>
      </c>
      <c r="D100" s="39" t="s">
        <v>37</v>
      </c>
      <c r="E100" s="40" t="s">
        <v>34</v>
      </c>
      <c r="F100" s="40">
        <v>57</v>
      </c>
      <c r="G100" s="40" t="s">
        <v>34</v>
      </c>
      <c r="H100" s="40" t="s">
        <v>34</v>
      </c>
      <c r="I100" s="40">
        <v>57</v>
      </c>
      <c r="J100" s="41" t="s">
        <v>34</v>
      </c>
      <c r="K100" s="41" t="s">
        <v>34</v>
      </c>
      <c r="L100" s="41" t="s">
        <v>34</v>
      </c>
      <c r="M100" s="41" t="s">
        <v>34</v>
      </c>
      <c r="N100" s="41" t="s">
        <v>34</v>
      </c>
      <c r="O100" s="42" t="s">
        <v>34</v>
      </c>
      <c r="P100" s="42">
        <v>4.5</v>
      </c>
      <c r="Q100" s="42" t="s">
        <v>34</v>
      </c>
      <c r="R100" s="42" t="s">
        <v>34</v>
      </c>
      <c r="S100" s="42">
        <v>4.5</v>
      </c>
      <c r="T100" s="43" t="s">
        <v>34</v>
      </c>
      <c r="U100" s="43">
        <v>4.5</v>
      </c>
      <c r="V100" s="43" t="s">
        <v>34</v>
      </c>
      <c r="W100" s="43" t="s">
        <v>34</v>
      </c>
      <c r="X100" s="43">
        <v>4.5</v>
      </c>
      <c r="Y100" s="44" t="s">
        <v>34</v>
      </c>
      <c r="Z100" s="44">
        <v>1046</v>
      </c>
      <c r="AA100" s="44" t="s">
        <v>34</v>
      </c>
      <c r="AB100" s="44" t="s">
        <v>34</v>
      </c>
      <c r="AC100" s="44">
        <v>1046</v>
      </c>
      <c r="AD100" s="45" t="s">
        <v>34</v>
      </c>
      <c r="AE100" s="45" t="s">
        <v>34</v>
      </c>
      <c r="AF100" s="45" t="s">
        <v>34</v>
      </c>
      <c r="AG100" s="45" t="s">
        <v>34</v>
      </c>
      <c r="AH100" s="45" t="s">
        <v>34</v>
      </c>
      <c r="AI100" s="46" t="s">
        <v>34</v>
      </c>
    </row>
    <row r="101" spans="1:35" x14ac:dyDescent="0.45">
      <c r="A101" s="37">
        <v>2014</v>
      </c>
      <c r="B101" s="38">
        <v>4363</v>
      </c>
      <c r="C101" s="39" t="s">
        <v>147</v>
      </c>
      <c r="D101" s="39" t="s">
        <v>52</v>
      </c>
      <c r="E101" s="40">
        <v>5173</v>
      </c>
      <c r="F101" s="40">
        <v>0</v>
      </c>
      <c r="G101" s="40">
        <v>3</v>
      </c>
      <c r="H101" s="40">
        <v>0</v>
      </c>
      <c r="I101" s="40">
        <v>5176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2">
        <v>48</v>
      </c>
      <c r="P101" s="42">
        <v>0</v>
      </c>
      <c r="Q101" s="42">
        <v>30</v>
      </c>
      <c r="R101" s="42">
        <v>0</v>
      </c>
      <c r="S101" s="42">
        <v>78</v>
      </c>
      <c r="T101" s="43">
        <v>43.3</v>
      </c>
      <c r="U101" s="43">
        <v>0</v>
      </c>
      <c r="V101" s="43">
        <v>16.100000000000001</v>
      </c>
      <c r="W101" s="43">
        <v>0</v>
      </c>
      <c r="X101" s="43">
        <v>59.4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5">
        <v>0</v>
      </c>
      <c r="AE101" s="45">
        <v>0</v>
      </c>
      <c r="AF101" s="45">
        <v>0</v>
      </c>
      <c r="AG101" s="45">
        <v>0</v>
      </c>
      <c r="AH101" s="45">
        <v>0</v>
      </c>
      <c r="AI101" s="46">
        <v>508</v>
      </c>
    </row>
    <row r="102" spans="1:35" x14ac:dyDescent="0.45">
      <c r="A102" s="37">
        <v>2014</v>
      </c>
      <c r="B102" s="38">
        <v>4401</v>
      </c>
      <c r="C102" s="39" t="s">
        <v>565</v>
      </c>
      <c r="D102" s="39" t="s">
        <v>207</v>
      </c>
      <c r="E102" s="40" t="s">
        <v>34</v>
      </c>
      <c r="F102" s="40" t="s">
        <v>34</v>
      </c>
      <c r="G102" s="40">
        <v>1</v>
      </c>
      <c r="H102" s="40" t="s">
        <v>34</v>
      </c>
      <c r="I102" s="40">
        <v>1</v>
      </c>
      <c r="J102" s="41" t="s">
        <v>34</v>
      </c>
      <c r="K102" s="41" t="s">
        <v>34</v>
      </c>
      <c r="L102" s="41">
        <v>8</v>
      </c>
      <c r="M102" s="41" t="s">
        <v>34</v>
      </c>
      <c r="N102" s="41">
        <v>8</v>
      </c>
      <c r="O102" s="42" t="s">
        <v>34</v>
      </c>
      <c r="P102" s="42" t="s">
        <v>34</v>
      </c>
      <c r="Q102" s="42">
        <v>1</v>
      </c>
      <c r="R102" s="42" t="s">
        <v>34</v>
      </c>
      <c r="S102" s="42">
        <v>1</v>
      </c>
      <c r="T102" s="43" t="s">
        <v>34</v>
      </c>
      <c r="U102" s="43" t="s">
        <v>34</v>
      </c>
      <c r="V102" s="43">
        <v>1</v>
      </c>
      <c r="W102" s="43" t="s">
        <v>34</v>
      </c>
      <c r="X102" s="43">
        <v>1</v>
      </c>
      <c r="Y102" s="44" t="s">
        <v>34</v>
      </c>
      <c r="Z102" s="44" t="s">
        <v>34</v>
      </c>
      <c r="AA102" s="44">
        <v>15</v>
      </c>
      <c r="AB102" s="44" t="s">
        <v>34</v>
      </c>
      <c r="AC102" s="44">
        <v>15</v>
      </c>
      <c r="AD102" s="45" t="s">
        <v>34</v>
      </c>
      <c r="AE102" s="45" t="s">
        <v>34</v>
      </c>
      <c r="AF102" s="45" t="s">
        <v>34</v>
      </c>
      <c r="AG102" s="45" t="s">
        <v>34</v>
      </c>
      <c r="AH102" s="45" t="s">
        <v>34</v>
      </c>
      <c r="AI102" s="46" t="s">
        <v>34</v>
      </c>
    </row>
    <row r="103" spans="1:35" x14ac:dyDescent="0.45">
      <c r="A103" s="37">
        <v>2014</v>
      </c>
      <c r="B103" s="38">
        <v>4430</v>
      </c>
      <c r="C103" s="39" t="s">
        <v>148</v>
      </c>
      <c r="D103" s="39" t="s">
        <v>42</v>
      </c>
      <c r="E103" s="40">
        <v>1390</v>
      </c>
      <c r="F103" s="40" t="s">
        <v>34</v>
      </c>
      <c r="G103" s="40" t="s">
        <v>34</v>
      </c>
      <c r="H103" s="40" t="s">
        <v>34</v>
      </c>
      <c r="I103" s="40">
        <v>1390</v>
      </c>
      <c r="J103" s="41">
        <v>0</v>
      </c>
      <c r="K103" s="41" t="s">
        <v>34</v>
      </c>
      <c r="L103" s="41" t="s">
        <v>34</v>
      </c>
      <c r="M103" s="41" t="s">
        <v>34</v>
      </c>
      <c r="N103" s="41">
        <v>0</v>
      </c>
      <c r="O103" s="42">
        <v>1.7</v>
      </c>
      <c r="P103" s="42" t="s">
        <v>34</v>
      </c>
      <c r="Q103" s="42" t="s">
        <v>34</v>
      </c>
      <c r="R103" s="42" t="s">
        <v>34</v>
      </c>
      <c r="S103" s="42">
        <v>1.7</v>
      </c>
      <c r="T103" s="43">
        <v>0</v>
      </c>
      <c r="U103" s="43" t="s">
        <v>34</v>
      </c>
      <c r="V103" s="43" t="s">
        <v>34</v>
      </c>
      <c r="W103" s="43" t="s">
        <v>34</v>
      </c>
      <c r="X103" s="43">
        <v>0</v>
      </c>
      <c r="Y103" s="44" t="s">
        <v>34</v>
      </c>
      <c r="Z103" s="44" t="s">
        <v>34</v>
      </c>
      <c r="AA103" s="44" t="s">
        <v>34</v>
      </c>
      <c r="AB103" s="44" t="s">
        <v>34</v>
      </c>
      <c r="AC103" s="44" t="s">
        <v>34</v>
      </c>
      <c r="AD103" s="45" t="s">
        <v>34</v>
      </c>
      <c r="AE103" s="45" t="s">
        <v>34</v>
      </c>
      <c r="AF103" s="45" t="s">
        <v>34</v>
      </c>
      <c r="AG103" s="45" t="s">
        <v>34</v>
      </c>
      <c r="AH103" s="45" t="s">
        <v>34</v>
      </c>
      <c r="AI103" s="46">
        <v>519</v>
      </c>
    </row>
    <row r="104" spans="1:35" x14ac:dyDescent="0.45">
      <c r="A104" s="37">
        <v>2014</v>
      </c>
      <c r="B104" s="38">
        <v>4432</v>
      </c>
      <c r="C104" s="39" t="s">
        <v>149</v>
      </c>
      <c r="D104" s="39" t="s">
        <v>56</v>
      </c>
      <c r="E104" s="40">
        <v>11721</v>
      </c>
      <c r="F104" s="40" t="s">
        <v>34</v>
      </c>
      <c r="G104" s="40" t="s">
        <v>34</v>
      </c>
      <c r="H104" s="40" t="s">
        <v>34</v>
      </c>
      <c r="I104" s="40">
        <v>11721</v>
      </c>
      <c r="J104" s="41">
        <v>127</v>
      </c>
      <c r="K104" s="41" t="s">
        <v>34</v>
      </c>
      <c r="L104" s="41" t="s">
        <v>34</v>
      </c>
      <c r="M104" s="41" t="s">
        <v>34</v>
      </c>
      <c r="N104" s="41">
        <v>127</v>
      </c>
      <c r="O104" s="42">
        <v>15</v>
      </c>
      <c r="P104" s="42" t="s">
        <v>34</v>
      </c>
      <c r="Q104" s="42" t="s">
        <v>34</v>
      </c>
      <c r="R104" s="42" t="s">
        <v>34</v>
      </c>
      <c r="S104" s="42">
        <v>15</v>
      </c>
      <c r="T104" s="43">
        <v>8</v>
      </c>
      <c r="U104" s="43" t="s">
        <v>34</v>
      </c>
      <c r="V104" s="43" t="s">
        <v>34</v>
      </c>
      <c r="W104" s="43" t="s">
        <v>34</v>
      </c>
      <c r="X104" s="43">
        <v>8</v>
      </c>
      <c r="Y104" s="44">
        <v>116</v>
      </c>
      <c r="Z104" s="44" t="s">
        <v>34</v>
      </c>
      <c r="AA104" s="44" t="s">
        <v>34</v>
      </c>
      <c r="AB104" s="44" t="s">
        <v>34</v>
      </c>
      <c r="AC104" s="44">
        <v>116</v>
      </c>
      <c r="AD104" s="45">
        <v>0</v>
      </c>
      <c r="AE104" s="45" t="s">
        <v>34</v>
      </c>
      <c r="AF104" s="45" t="s">
        <v>34</v>
      </c>
      <c r="AG104" s="45" t="s">
        <v>34</v>
      </c>
      <c r="AH104" s="45">
        <v>0</v>
      </c>
      <c r="AI104" s="46">
        <v>0</v>
      </c>
    </row>
    <row r="105" spans="1:35" x14ac:dyDescent="0.45">
      <c r="A105" s="37">
        <v>2014</v>
      </c>
      <c r="B105" s="38">
        <v>4509</v>
      </c>
      <c r="C105" s="39" t="s">
        <v>150</v>
      </c>
      <c r="D105" s="39" t="s">
        <v>66</v>
      </c>
      <c r="E105" s="40" t="s">
        <v>34</v>
      </c>
      <c r="F105" s="40" t="s">
        <v>34</v>
      </c>
      <c r="G105" s="40" t="s">
        <v>34</v>
      </c>
      <c r="H105" s="40" t="s">
        <v>34</v>
      </c>
      <c r="I105" s="40" t="s">
        <v>34</v>
      </c>
      <c r="J105" s="41" t="s">
        <v>34</v>
      </c>
      <c r="K105" s="41" t="s">
        <v>34</v>
      </c>
      <c r="L105" s="41" t="s">
        <v>34</v>
      </c>
      <c r="M105" s="41" t="s">
        <v>34</v>
      </c>
      <c r="N105" s="41" t="s">
        <v>34</v>
      </c>
      <c r="O105" s="42" t="s">
        <v>34</v>
      </c>
      <c r="P105" s="42">
        <v>18.399999999999999</v>
      </c>
      <c r="Q105" s="42">
        <v>1.2</v>
      </c>
      <c r="R105" s="42" t="s">
        <v>34</v>
      </c>
      <c r="S105" s="42">
        <v>19.600000000000001</v>
      </c>
      <c r="T105" s="43" t="s">
        <v>34</v>
      </c>
      <c r="U105" s="43">
        <v>7</v>
      </c>
      <c r="V105" s="43">
        <v>1.2</v>
      </c>
      <c r="W105" s="43" t="s">
        <v>34</v>
      </c>
      <c r="X105" s="43">
        <v>8.1999999999999993</v>
      </c>
      <c r="Y105" s="44" t="s">
        <v>34</v>
      </c>
      <c r="Z105" s="44" t="s">
        <v>34</v>
      </c>
      <c r="AA105" s="44" t="s">
        <v>34</v>
      </c>
      <c r="AB105" s="44" t="s">
        <v>34</v>
      </c>
      <c r="AC105" s="44" t="s">
        <v>34</v>
      </c>
      <c r="AD105" s="45" t="s">
        <v>34</v>
      </c>
      <c r="AE105" s="45">
        <v>540</v>
      </c>
      <c r="AF105" s="45" t="s">
        <v>34</v>
      </c>
      <c r="AG105" s="45" t="s">
        <v>34</v>
      </c>
      <c r="AH105" s="45">
        <v>540</v>
      </c>
      <c r="AI105" s="46" t="s">
        <v>34</v>
      </c>
    </row>
    <row r="106" spans="1:35" x14ac:dyDescent="0.45">
      <c r="A106" s="37">
        <v>2014</v>
      </c>
      <c r="B106" s="38">
        <v>4538</v>
      </c>
      <c r="C106" s="39" t="s">
        <v>151</v>
      </c>
      <c r="D106" s="39" t="s">
        <v>56</v>
      </c>
      <c r="E106" s="40" t="s">
        <v>34</v>
      </c>
      <c r="F106" s="40" t="s">
        <v>34</v>
      </c>
      <c r="G106" s="40">
        <v>2</v>
      </c>
      <c r="H106" s="40" t="s">
        <v>34</v>
      </c>
      <c r="I106" s="40">
        <v>2</v>
      </c>
      <c r="J106" s="41" t="s">
        <v>34</v>
      </c>
      <c r="K106" s="41" t="s">
        <v>34</v>
      </c>
      <c r="L106" s="41" t="s">
        <v>34</v>
      </c>
      <c r="M106" s="41" t="s">
        <v>34</v>
      </c>
      <c r="N106" s="41" t="s">
        <v>34</v>
      </c>
      <c r="O106" s="42" t="s">
        <v>34</v>
      </c>
      <c r="P106" s="42" t="s">
        <v>34</v>
      </c>
      <c r="Q106" s="42">
        <v>12</v>
      </c>
      <c r="R106" s="42" t="s">
        <v>34</v>
      </c>
      <c r="S106" s="42">
        <v>12</v>
      </c>
      <c r="T106" s="43" t="s">
        <v>34</v>
      </c>
      <c r="U106" s="43" t="s">
        <v>34</v>
      </c>
      <c r="V106" s="43">
        <v>10</v>
      </c>
      <c r="W106" s="43" t="s">
        <v>34</v>
      </c>
      <c r="X106" s="43">
        <v>10</v>
      </c>
      <c r="Y106" s="44" t="s">
        <v>34</v>
      </c>
      <c r="Z106" s="44" t="s">
        <v>34</v>
      </c>
      <c r="AA106" s="44">
        <v>4</v>
      </c>
      <c r="AB106" s="44" t="s">
        <v>34</v>
      </c>
      <c r="AC106" s="44">
        <v>4</v>
      </c>
      <c r="AD106" s="45" t="s">
        <v>34</v>
      </c>
      <c r="AE106" s="45" t="s">
        <v>34</v>
      </c>
      <c r="AF106" s="45" t="s">
        <v>34</v>
      </c>
      <c r="AG106" s="45" t="s">
        <v>34</v>
      </c>
      <c r="AH106" s="45" t="s">
        <v>34</v>
      </c>
      <c r="AI106" s="46" t="s">
        <v>34</v>
      </c>
    </row>
    <row r="107" spans="1:35" x14ac:dyDescent="0.45">
      <c r="A107" s="37">
        <v>2014</v>
      </c>
      <c r="B107" s="38">
        <v>4604</v>
      </c>
      <c r="C107" s="39" t="s">
        <v>608</v>
      </c>
      <c r="D107" s="39" t="s">
        <v>144</v>
      </c>
      <c r="E107" s="40" t="s">
        <v>34</v>
      </c>
      <c r="F107" s="40" t="s">
        <v>34</v>
      </c>
      <c r="G107" s="40" t="s">
        <v>34</v>
      </c>
      <c r="H107" s="40" t="s">
        <v>34</v>
      </c>
      <c r="I107" s="40" t="s">
        <v>34</v>
      </c>
      <c r="J107" s="41" t="s">
        <v>34</v>
      </c>
      <c r="K107" s="41" t="s">
        <v>34</v>
      </c>
      <c r="L107" s="41" t="s">
        <v>34</v>
      </c>
      <c r="M107" s="41" t="s">
        <v>34</v>
      </c>
      <c r="N107" s="41" t="s">
        <v>34</v>
      </c>
      <c r="O107" s="42" t="s">
        <v>34</v>
      </c>
      <c r="P107" s="42" t="s">
        <v>34</v>
      </c>
      <c r="Q107" s="42" t="s">
        <v>34</v>
      </c>
      <c r="R107" s="42" t="s">
        <v>34</v>
      </c>
      <c r="S107" s="42" t="s">
        <v>34</v>
      </c>
      <c r="T107" s="43" t="s">
        <v>34</v>
      </c>
      <c r="U107" s="43" t="s">
        <v>34</v>
      </c>
      <c r="V107" s="43" t="s">
        <v>34</v>
      </c>
      <c r="W107" s="43" t="s">
        <v>34</v>
      </c>
      <c r="X107" s="43" t="s">
        <v>34</v>
      </c>
      <c r="Y107" s="44" t="s">
        <v>34</v>
      </c>
      <c r="Z107" s="44" t="s">
        <v>34</v>
      </c>
      <c r="AA107" s="44" t="s">
        <v>34</v>
      </c>
      <c r="AB107" s="44" t="s">
        <v>34</v>
      </c>
      <c r="AC107" s="44" t="s">
        <v>34</v>
      </c>
      <c r="AD107" s="45" t="s">
        <v>34</v>
      </c>
      <c r="AE107" s="45" t="s">
        <v>34</v>
      </c>
      <c r="AF107" s="45" t="s">
        <v>34</v>
      </c>
      <c r="AG107" s="45" t="s">
        <v>34</v>
      </c>
      <c r="AH107" s="45" t="s">
        <v>34</v>
      </c>
      <c r="AI107" s="46">
        <v>0</v>
      </c>
    </row>
    <row r="108" spans="1:35" x14ac:dyDescent="0.45">
      <c r="A108" s="37">
        <v>2014</v>
      </c>
      <c r="B108" s="38">
        <v>4607</v>
      </c>
      <c r="C108" s="39" t="s">
        <v>609</v>
      </c>
      <c r="D108" s="39" t="s">
        <v>40</v>
      </c>
      <c r="E108" s="40" t="s">
        <v>34</v>
      </c>
      <c r="F108" s="40" t="s">
        <v>34</v>
      </c>
      <c r="G108" s="40" t="s">
        <v>34</v>
      </c>
      <c r="H108" s="40" t="s">
        <v>34</v>
      </c>
      <c r="I108" s="40" t="s">
        <v>34</v>
      </c>
      <c r="J108" s="41" t="s">
        <v>34</v>
      </c>
      <c r="K108" s="41" t="s">
        <v>34</v>
      </c>
      <c r="L108" s="41" t="s">
        <v>34</v>
      </c>
      <c r="M108" s="41" t="s">
        <v>34</v>
      </c>
      <c r="N108" s="41" t="s">
        <v>34</v>
      </c>
      <c r="O108" s="42" t="s">
        <v>34</v>
      </c>
      <c r="P108" s="42" t="s">
        <v>34</v>
      </c>
      <c r="Q108" s="42" t="s">
        <v>34</v>
      </c>
      <c r="R108" s="42" t="s">
        <v>34</v>
      </c>
      <c r="S108" s="42" t="s">
        <v>34</v>
      </c>
      <c r="T108" s="43" t="s">
        <v>34</v>
      </c>
      <c r="U108" s="43" t="s">
        <v>34</v>
      </c>
      <c r="V108" s="43" t="s">
        <v>34</v>
      </c>
      <c r="W108" s="43" t="s">
        <v>34</v>
      </c>
      <c r="X108" s="43" t="s">
        <v>34</v>
      </c>
      <c r="Y108" s="44" t="s">
        <v>34</v>
      </c>
      <c r="Z108" s="44" t="s">
        <v>34</v>
      </c>
      <c r="AA108" s="44" t="s">
        <v>34</v>
      </c>
      <c r="AB108" s="44" t="s">
        <v>34</v>
      </c>
      <c r="AC108" s="44" t="s">
        <v>34</v>
      </c>
      <c r="AD108" s="45" t="s">
        <v>34</v>
      </c>
      <c r="AE108" s="45" t="s">
        <v>34</v>
      </c>
      <c r="AF108" s="45" t="s">
        <v>34</v>
      </c>
      <c r="AG108" s="45" t="s">
        <v>34</v>
      </c>
      <c r="AH108" s="45" t="s">
        <v>34</v>
      </c>
      <c r="AI108" s="46">
        <v>0</v>
      </c>
    </row>
    <row r="109" spans="1:35" x14ac:dyDescent="0.45">
      <c r="A109" s="37">
        <v>2014</v>
      </c>
      <c r="B109" s="38">
        <v>4610</v>
      </c>
      <c r="C109" s="39" t="s">
        <v>610</v>
      </c>
      <c r="D109" s="39" t="s">
        <v>74</v>
      </c>
      <c r="E109" s="40" t="s">
        <v>34</v>
      </c>
      <c r="F109" s="40" t="s">
        <v>34</v>
      </c>
      <c r="G109" s="40" t="s">
        <v>34</v>
      </c>
      <c r="H109" s="40" t="s">
        <v>34</v>
      </c>
      <c r="I109" s="40" t="s">
        <v>34</v>
      </c>
      <c r="J109" s="41" t="s">
        <v>34</v>
      </c>
      <c r="K109" s="41" t="s">
        <v>34</v>
      </c>
      <c r="L109" s="41" t="s">
        <v>34</v>
      </c>
      <c r="M109" s="41" t="s">
        <v>34</v>
      </c>
      <c r="N109" s="41" t="s">
        <v>34</v>
      </c>
      <c r="O109" s="42" t="s">
        <v>34</v>
      </c>
      <c r="P109" s="42" t="s">
        <v>34</v>
      </c>
      <c r="Q109" s="42" t="s">
        <v>34</v>
      </c>
      <c r="R109" s="42" t="s">
        <v>34</v>
      </c>
      <c r="S109" s="42" t="s">
        <v>34</v>
      </c>
      <c r="T109" s="43" t="s">
        <v>34</v>
      </c>
      <c r="U109" s="43" t="s">
        <v>34</v>
      </c>
      <c r="V109" s="43" t="s">
        <v>34</v>
      </c>
      <c r="W109" s="43" t="s">
        <v>34</v>
      </c>
      <c r="X109" s="43" t="s">
        <v>34</v>
      </c>
      <c r="Y109" s="44" t="s">
        <v>34</v>
      </c>
      <c r="Z109" s="44" t="s">
        <v>34</v>
      </c>
      <c r="AA109" s="44" t="s">
        <v>34</v>
      </c>
      <c r="AB109" s="44" t="s">
        <v>34</v>
      </c>
      <c r="AC109" s="44" t="s">
        <v>34</v>
      </c>
      <c r="AD109" s="45" t="s">
        <v>34</v>
      </c>
      <c r="AE109" s="45" t="s">
        <v>34</v>
      </c>
      <c r="AF109" s="45" t="s">
        <v>34</v>
      </c>
      <c r="AG109" s="45" t="s">
        <v>34</v>
      </c>
      <c r="AH109" s="45" t="s">
        <v>34</v>
      </c>
      <c r="AI109" s="46" t="s">
        <v>34</v>
      </c>
    </row>
    <row r="110" spans="1:35" x14ac:dyDescent="0.45">
      <c r="A110" s="37">
        <v>2014</v>
      </c>
      <c r="B110" s="38">
        <v>4675</v>
      </c>
      <c r="C110" s="39" t="s">
        <v>152</v>
      </c>
      <c r="D110" s="39" t="s">
        <v>133</v>
      </c>
      <c r="E110" s="40">
        <v>434</v>
      </c>
      <c r="F110" s="40">
        <v>25</v>
      </c>
      <c r="G110" s="40" t="s">
        <v>34</v>
      </c>
      <c r="H110" s="40" t="s">
        <v>34</v>
      </c>
      <c r="I110" s="40">
        <v>459</v>
      </c>
      <c r="J110" s="41" t="s">
        <v>34</v>
      </c>
      <c r="K110" s="41" t="s">
        <v>34</v>
      </c>
      <c r="L110" s="41" t="s">
        <v>34</v>
      </c>
      <c r="M110" s="41" t="s">
        <v>34</v>
      </c>
      <c r="N110" s="41" t="s">
        <v>34</v>
      </c>
      <c r="O110" s="42">
        <v>1</v>
      </c>
      <c r="P110" s="42">
        <v>8.8000000000000007</v>
      </c>
      <c r="Q110" s="42" t="s">
        <v>34</v>
      </c>
      <c r="R110" s="42" t="s">
        <v>34</v>
      </c>
      <c r="S110" s="42">
        <v>9.8000000000000007</v>
      </c>
      <c r="T110" s="43">
        <v>1</v>
      </c>
      <c r="U110" s="43">
        <v>6.5</v>
      </c>
      <c r="V110" s="43" t="s">
        <v>34</v>
      </c>
      <c r="W110" s="43" t="s">
        <v>34</v>
      </c>
      <c r="X110" s="43">
        <v>7.5</v>
      </c>
      <c r="Y110" s="44">
        <v>21</v>
      </c>
      <c r="Z110" s="44" t="s">
        <v>34</v>
      </c>
      <c r="AA110" s="44" t="s">
        <v>34</v>
      </c>
      <c r="AB110" s="44" t="s">
        <v>34</v>
      </c>
      <c r="AC110" s="44">
        <v>21</v>
      </c>
      <c r="AD110" s="45">
        <v>3</v>
      </c>
      <c r="AE110" s="45" t="s">
        <v>34</v>
      </c>
      <c r="AF110" s="45" t="s">
        <v>34</v>
      </c>
      <c r="AG110" s="45" t="s">
        <v>34</v>
      </c>
      <c r="AH110" s="45">
        <v>3</v>
      </c>
      <c r="AI110" s="46" t="s">
        <v>34</v>
      </c>
    </row>
    <row r="111" spans="1:35" x14ac:dyDescent="0.45">
      <c r="A111" s="37">
        <v>2014</v>
      </c>
      <c r="B111" s="38">
        <v>4704</v>
      </c>
      <c r="C111" s="39" t="s">
        <v>154</v>
      </c>
      <c r="D111" s="39" t="s">
        <v>97</v>
      </c>
      <c r="E111" s="40">
        <v>124</v>
      </c>
      <c r="F111" s="40">
        <v>45</v>
      </c>
      <c r="G111" s="40" t="s">
        <v>34</v>
      </c>
      <c r="H111" s="40" t="s">
        <v>34</v>
      </c>
      <c r="I111" s="40">
        <v>169</v>
      </c>
      <c r="J111" s="41" t="s">
        <v>34</v>
      </c>
      <c r="K111" s="41" t="s">
        <v>34</v>
      </c>
      <c r="L111" s="41" t="s">
        <v>34</v>
      </c>
      <c r="M111" s="41" t="s">
        <v>34</v>
      </c>
      <c r="N111" s="41" t="s">
        <v>34</v>
      </c>
      <c r="O111" s="42">
        <v>0.3</v>
      </c>
      <c r="P111" s="42">
        <v>1.5</v>
      </c>
      <c r="Q111" s="42" t="s">
        <v>34</v>
      </c>
      <c r="R111" s="42" t="s">
        <v>34</v>
      </c>
      <c r="S111" s="42">
        <v>1.8</v>
      </c>
      <c r="T111" s="43">
        <v>0.3</v>
      </c>
      <c r="U111" s="43">
        <v>1</v>
      </c>
      <c r="V111" s="43" t="s">
        <v>34</v>
      </c>
      <c r="W111" s="43" t="s">
        <v>34</v>
      </c>
      <c r="X111" s="43">
        <v>1.3</v>
      </c>
      <c r="Y111" s="44">
        <v>5</v>
      </c>
      <c r="Z111" s="44">
        <v>24</v>
      </c>
      <c r="AA111" s="44" t="s">
        <v>34</v>
      </c>
      <c r="AB111" s="44" t="s">
        <v>34</v>
      </c>
      <c r="AC111" s="44">
        <v>29</v>
      </c>
      <c r="AD111" s="45">
        <v>10</v>
      </c>
      <c r="AE111" s="45">
        <v>10</v>
      </c>
      <c r="AF111" s="45" t="s">
        <v>34</v>
      </c>
      <c r="AG111" s="45" t="s">
        <v>34</v>
      </c>
      <c r="AH111" s="45">
        <v>20</v>
      </c>
      <c r="AI111" s="46" t="s">
        <v>34</v>
      </c>
    </row>
    <row r="112" spans="1:35" x14ac:dyDescent="0.45">
      <c r="A112" s="37">
        <v>2014</v>
      </c>
      <c r="B112" s="38">
        <v>4794</v>
      </c>
      <c r="C112" s="39" t="s">
        <v>155</v>
      </c>
      <c r="D112" s="39" t="s">
        <v>35</v>
      </c>
      <c r="E112" s="40">
        <v>0</v>
      </c>
      <c r="F112" s="40">
        <v>0</v>
      </c>
      <c r="G112" s="40">
        <v>1</v>
      </c>
      <c r="H112" s="40">
        <v>0</v>
      </c>
      <c r="I112" s="40">
        <v>1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2">
        <v>0</v>
      </c>
      <c r="P112" s="42">
        <v>0</v>
      </c>
      <c r="Q112" s="42">
        <v>2.4</v>
      </c>
      <c r="R112" s="42">
        <v>0</v>
      </c>
      <c r="S112" s="42">
        <v>2.4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4">
        <v>0</v>
      </c>
      <c r="Z112" s="44">
        <v>0</v>
      </c>
      <c r="AA112" s="44">
        <v>55</v>
      </c>
      <c r="AB112" s="44">
        <v>0</v>
      </c>
      <c r="AC112" s="44">
        <v>55</v>
      </c>
      <c r="AD112" s="45">
        <v>0</v>
      </c>
      <c r="AE112" s="45">
        <v>0</v>
      </c>
      <c r="AF112" s="45">
        <v>0</v>
      </c>
      <c r="AG112" s="45">
        <v>0</v>
      </c>
      <c r="AH112" s="45">
        <v>0</v>
      </c>
      <c r="AI112" s="46" t="s">
        <v>34</v>
      </c>
    </row>
    <row r="113" spans="1:35" x14ac:dyDescent="0.45">
      <c r="A113" s="37">
        <v>2014</v>
      </c>
      <c r="B113" s="38">
        <v>4911</v>
      </c>
      <c r="C113" s="39" t="s">
        <v>156</v>
      </c>
      <c r="D113" s="39" t="s">
        <v>95</v>
      </c>
      <c r="E113" s="40" t="s">
        <v>34</v>
      </c>
      <c r="F113" s="40" t="s">
        <v>34</v>
      </c>
      <c r="G113" s="40" t="s">
        <v>34</v>
      </c>
      <c r="H113" s="40" t="s">
        <v>34</v>
      </c>
      <c r="I113" s="40" t="s">
        <v>34</v>
      </c>
      <c r="J113" s="41" t="s">
        <v>34</v>
      </c>
      <c r="K113" s="41" t="s">
        <v>34</v>
      </c>
      <c r="L113" s="41" t="s">
        <v>34</v>
      </c>
      <c r="M113" s="41" t="s">
        <v>34</v>
      </c>
      <c r="N113" s="41" t="s">
        <v>34</v>
      </c>
      <c r="O113" s="42" t="s">
        <v>34</v>
      </c>
      <c r="P113" s="42" t="s">
        <v>34</v>
      </c>
      <c r="Q113" s="42">
        <v>85</v>
      </c>
      <c r="R113" s="42" t="s">
        <v>34</v>
      </c>
      <c r="S113" s="42">
        <v>85</v>
      </c>
      <c r="T113" s="43" t="s">
        <v>34</v>
      </c>
      <c r="U113" s="43" t="s">
        <v>34</v>
      </c>
      <c r="V113" s="43">
        <v>71.8</v>
      </c>
      <c r="W113" s="43" t="s">
        <v>34</v>
      </c>
      <c r="X113" s="43">
        <v>71.8</v>
      </c>
      <c r="Y113" s="44" t="s">
        <v>34</v>
      </c>
      <c r="Z113" s="44" t="s">
        <v>34</v>
      </c>
      <c r="AA113" s="44" t="s">
        <v>34</v>
      </c>
      <c r="AB113" s="44" t="s">
        <v>34</v>
      </c>
      <c r="AC113" s="44" t="s">
        <v>34</v>
      </c>
      <c r="AD113" s="45" t="s">
        <v>34</v>
      </c>
      <c r="AE113" s="45" t="s">
        <v>34</v>
      </c>
      <c r="AF113" s="45">
        <v>182</v>
      </c>
      <c r="AG113" s="45" t="s">
        <v>34</v>
      </c>
      <c r="AH113" s="45">
        <v>182</v>
      </c>
      <c r="AI113" s="46" t="s">
        <v>34</v>
      </c>
    </row>
    <row r="114" spans="1:35" x14ac:dyDescent="0.45">
      <c r="A114" s="37">
        <v>2014</v>
      </c>
      <c r="B114" s="38">
        <v>5027</v>
      </c>
      <c r="C114" s="39" t="s">
        <v>158</v>
      </c>
      <c r="D114" s="39" t="s">
        <v>159</v>
      </c>
      <c r="E114" s="40">
        <v>229126</v>
      </c>
      <c r="F114" s="40">
        <v>15000</v>
      </c>
      <c r="G114" s="40" t="s">
        <v>34</v>
      </c>
      <c r="H114" s="40" t="s">
        <v>34</v>
      </c>
      <c r="I114" s="40">
        <v>244126</v>
      </c>
      <c r="J114" s="41">
        <v>2035</v>
      </c>
      <c r="K114" s="41">
        <v>16</v>
      </c>
      <c r="L114" s="41" t="s">
        <v>34</v>
      </c>
      <c r="M114" s="41" t="s">
        <v>34</v>
      </c>
      <c r="N114" s="41">
        <v>2051</v>
      </c>
      <c r="O114" s="42">
        <v>75.900000000000006</v>
      </c>
      <c r="P114" s="42">
        <v>2.5</v>
      </c>
      <c r="Q114" s="42" t="s">
        <v>34</v>
      </c>
      <c r="R114" s="42" t="s">
        <v>34</v>
      </c>
      <c r="S114" s="42">
        <v>78.400000000000006</v>
      </c>
      <c r="T114" s="43">
        <v>75.900000000000006</v>
      </c>
      <c r="U114" s="43">
        <v>2.5</v>
      </c>
      <c r="V114" s="43" t="s">
        <v>34</v>
      </c>
      <c r="W114" s="43" t="s">
        <v>34</v>
      </c>
      <c r="X114" s="43">
        <v>78.400000000000006</v>
      </c>
      <c r="Y114" s="44">
        <v>2559</v>
      </c>
      <c r="Z114" s="44">
        <v>1324</v>
      </c>
      <c r="AA114" s="44" t="s">
        <v>34</v>
      </c>
      <c r="AB114" s="44" t="s">
        <v>34</v>
      </c>
      <c r="AC114" s="44">
        <v>3883</v>
      </c>
      <c r="AD114" s="45">
        <v>10384</v>
      </c>
      <c r="AE114" s="45">
        <v>843</v>
      </c>
      <c r="AF114" s="45" t="s">
        <v>34</v>
      </c>
      <c r="AG114" s="45" t="s">
        <v>34</v>
      </c>
      <c r="AH114" s="45">
        <v>11227</v>
      </c>
      <c r="AI114" s="46" t="s">
        <v>34</v>
      </c>
    </row>
    <row r="115" spans="1:35" x14ac:dyDescent="0.45">
      <c r="A115" s="37">
        <v>2014</v>
      </c>
      <c r="B115" s="38">
        <v>5027</v>
      </c>
      <c r="C115" s="39" t="s">
        <v>158</v>
      </c>
      <c r="D115" s="39" t="s">
        <v>32</v>
      </c>
      <c r="E115" s="40">
        <v>31184</v>
      </c>
      <c r="F115" s="40">
        <v>1149</v>
      </c>
      <c r="G115" s="40" t="s">
        <v>34</v>
      </c>
      <c r="H115" s="40" t="s">
        <v>34</v>
      </c>
      <c r="I115" s="40">
        <v>32333</v>
      </c>
      <c r="J115" s="41">
        <v>3429</v>
      </c>
      <c r="K115" s="41">
        <v>106</v>
      </c>
      <c r="L115" s="41" t="s">
        <v>34</v>
      </c>
      <c r="M115" s="41" t="s">
        <v>34</v>
      </c>
      <c r="N115" s="41">
        <v>3535</v>
      </c>
      <c r="O115" s="42">
        <v>31.1</v>
      </c>
      <c r="P115" s="42">
        <v>2.2000000000000002</v>
      </c>
      <c r="Q115" s="42" t="s">
        <v>34</v>
      </c>
      <c r="R115" s="42" t="s">
        <v>34</v>
      </c>
      <c r="S115" s="42">
        <v>33.299999999999997</v>
      </c>
      <c r="T115" s="43">
        <v>31.1</v>
      </c>
      <c r="U115" s="43">
        <v>2.2000000000000002</v>
      </c>
      <c r="V115" s="43" t="s">
        <v>34</v>
      </c>
      <c r="W115" s="43" t="s">
        <v>34</v>
      </c>
      <c r="X115" s="43">
        <v>33.299999999999997</v>
      </c>
      <c r="Y115" s="44">
        <v>2038</v>
      </c>
      <c r="Z115" s="44">
        <v>122</v>
      </c>
      <c r="AA115" s="44" t="s">
        <v>34</v>
      </c>
      <c r="AB115" s="44" t="s">
        <v>34</v>
      </c>
      <c r="AC115" s="44">
        <v>2160</v>
      </c>
      <c r="AD115" s="45">
        <v>3522</v>
      </c>
      <c r="AE115" s="45">
        <v>341</v>
      </c>
      <c r="AF115" s="45" t="s">
        <v>34</v>
      </c>
      <c r="AG115" s="45" t="s">
        <v>34</v>
      </c>
      <c r="AH115" s="45">
        <v>3863</v>
      </c>
      <c r="AI115" s="46" t="s">
        <v>34</v>
      </c>
    </row>
    <row r="116" spans="1:35" x14ac:dyDescent="0.45">
      <c r="A116" s="37">
        <v>2014</v>
      </c>
      <c r="B116" s="38">
        <v>5056</v>
      </c>
      <c r="C116" s="39" t="s">
        <v>160</v>
      </c>
      <c r="D116" s="39" t="s">
        <v>52</v>
      </c>
      <c r="E116" s="40">
        <v>2403</v>
      </c>
      <c r="F116" s="40">
        <v>153</v>
      </c>
      <c r="G116" s="40">
        <v>19</v>
      </c>
      <c r="H116" s="40" t="s">
        <v>34</v>
      </c>
      <c r="I116" s="40">
        <v>2575</v>
      </c>
      <c r="J116" s="41">
        <v>31</v>
      </c>
      <c r="K116" s="41">
        <v>3</v>
      </c>
      <c r="L116" s="41">
        <v>1</v>
      </c>
      <c r="M116" s="41" t="s">
        <v>34</v>
      </c>
      <c r="N116" s="41">
        <v>35</v>
      </c>
      <c r="O116" s="42">
        <v>2</v>
      </c>
      <c r="P116" s="42">
        <v>0</v>
      </c>
      <c r="Q116" s="42">
        <v>0</v>
      </c>
      <c r="R116" s="42" t="s">
        <v>34</v>
      </c>
      <c r="S116" s="42">
        <v>2</v>
      </c>
      <c r="T116" s="43">
        <v>2</v>
      </c>
      <c r="U116" s="43">
        <v>0</v>
      </c>
      <c r="V116" s="43">
        <v>0</v>
      </c>
      <c r="W116" s="43" t="s">
        <v>34</v>
      </c>
      <c r="X116" s="43">
        <v>2</v>
      </c>
      <c r="Y116" s="44">
        <v>87</v>
      </c>
      <c r="Z116" s="44">
        <v>5</v>
      </c>
      <c r="AA116" s="44">
        <v>19</v>
      </c>
      <c r="AB116" s="44" t="s">
        <v>34</v>
      </c>
      <c r="AC116" s="44">
        <v>111</v>
      </c>
      <c r="AD116" s="45">
        <v>1</v>
      </c>
      <c r="AE116" s="45" t="s">
        <v>34</v>
      </c>
      <c r="AF116" s="45" t="s">
        <v>34</v>
      </c>
      <c r="AG116" s="45" t="s">
        <v>34</v>
      </c>
      <c r="AH116" s="45">
        <v>1</v>
      </c>
      <c r="AI116" s="46" t="s">
        <v>34</v>
      </c>
    </row>
    <row r="117" spans="1:35" x14ac:dyDescent="0.45">
      <c r="A117" s="37">
        <v>2014</v>
      </c>
      <c r="B117" s="38">
        <v>5070</v>
      </c>
      <c r="C117" s="39" t="s">
        <v>161</v>
      </c>
      <c r="D117" s="39" t="s">
        <v>159</v>
      </c>
      <c r="E117" s="40">
        <v>71094</v>
      </c>
      <c r="F117" s="40">
        <v>954</v>
      </c>
      <c r="G117" s="40" t="s">
        <v>34</v>
      </c>
      <c r="H117" s="40" t="s">
        <v>34</v>
      </c>
      <c r="I117" s="40">
        <v>72048</v>
      </c>
      <c r="J117" s="41" t="s">
        <v>34</v>
      </c>
      <c r="K117" s="41">
        <v>1197</v>
      </c>
      <c r="L117" s="41" t="s">
        <v>34</v>
      </c>
      <c r="M117" s="41" t="s">
        <v>34</v>
      </c>
      <c r="N117" s="41">
        <v>1197</v>
      </c>
      <c r="O117" s="42">
        <v>23.6</v>
      </c>
      <c r="P117" s="42">
        <v>34.1</v>
      </c>
      <c r="Q117" s="42" t="s">
        <v>34</v>
      </c>
      <c r="R117" s="42" t="s">
        <v>34</v>
      </c>
      <c r="S117" s="42">
        <v>57.7</v>
      </c>
      <c r="T117" s="43">
        <v>17.2</v>
      </c>
      <c r="U117" s="43">
        <v>30.7</v>
      </c>
      <c r="V117" s="43" t="s">
        <v>34</v>
      </c>
      <c r="W117" s="43" t="s">
        <v>34</v>
      </c>
      <c r="X117" s="43">
        <v>47.9</v>
      </c>
      <c r="Y117" s="44">
        <v>1405</v>
      </c>
      <c r="Z117" s="44">
        <v>0</v>
      </c>
      <c r="AA117" s="44">
        <v>0</v>
      </c>
      <c r="AB117" s="44">
        <v>0</v>
      </c>
      <c r="AC117" s="44">
        <v>1405</v>
      </c>
      <c r="AD117" s="45">
        <v>0</v>
      </c>
      <c r="AE117" s="45">
        <v>0</v>
      </c>
      <c r="AF117" s="45">
        <v>0</v>
      </c>
      <c r="AG117" s="45">
        <v>0</v>
      </c>
      <c r="AH117" s="45">
        <v>0</v>
      </c>
      <c r="AI117" s="46" t="s">
        <v>34</v>
      </c>
    </row>
    <row r="118" spans="1:35" x14ac:dyDescent="0.45">
      <c r="A118" s="37">
        <v>2014</v>
      </c>
      <c r="B118" s="38">
        <v>5111</v>
      </c>
      <c r="C118" s="39" t="s">
        <v>164</v>
      </c>
      <c r="D118" s="39" t="s">
        <v>50</v>
      </c>
      <c r="E118" s="40">
        <v>1469</v>
      </c>
      <c r="F118" s="40">
        <v>156</v>
      </c>
      <c r="G118" s="40">
        <v>6</v>
      </c>
      <c r="H118" s="40" t="s">
        <v>34</v>
      </c>
      <c r="I118" s="40">
        <v>1631</v>
      </c>
      <c r="J118" s="41">
        <v>481</v>
      </c>
      <c r="K118" s="41">
        <v>51</v>
      </c>
      <c r="L118" s="41">
        <v>2</v>
      </c>
      <c r="M118" s="41" t="s">
        <v>34</v>
      </c>
      <c r="N118" s="41">
        <v>534</v>
      </c>
      <c r="O118" s="42">
        <v>19</v>
      </c>
      <c r="P118" s="42">
        <v>2.2000000000000002</v>
      </c>
      <c r="Q118" s="42">
        <v>0.1</v>
      </c>
      <c r="R118" s="42" t="s">
        <v>34</v>
      </c>
      <c r="S118" s="42">
        <v>21.3</v>
      </c>
      <c r="T118" s="43">
        <v>5.2</v>
      </c>
      <c r="U118" s="43">
        <v>0.6</v>
      </c>
      <c r="V118" s="43">
        <v>0.1</v>
      </c>
      <c r="W118" s="43" t="s">
        <v>34</v>
      </c>
      <c r="X118" s="43">
        <v>5.9</v>
      </c>
      <c r="Y118" s="44">
        <v>650</v>
      </c>
      <c r="Z118" s="44">
        <v>173</v>
      </c>
      <c r="AA118" s="44">
        <v>11</v>
      </c>
      <c r="AB118" s="44" t="s">
        <v>34</v>
      </c>
      <c r="AC118" s="44">
        <v>834</v>
      </c>
      <c r="AD118" s="45">
        <v>49</v>
      </c>
      <c r="AE118" s="45">
        <v>5</v>
      </c>
      <c r="AF118" s="45">
        <v>0</v>
      </c>
      <c r="AG118" s="45" t="s">
        <v>34</v>
      </c>
      <c r="AH118" s="45">
        <v>54</v>
      </c>
      <c r="AI118" s="46" t="s">
        <v>34</v>
      </c>
    </row>
    <row r="119" spans="1:35" x14ac:dyDescent="0.45">
      <c r="A119" s="37">
        <v>2014</v>
      </c>
      <c r="B119" s="38">
        <v>5335</v>
      </c>
      <c r="C119" s="39" t="s">
        <v>165</v>
      </c>
      <c r="D119" s="39" t="s">
        <v>159</v>
      </c>
      <c r="E119" s="40" t="s">
        <v>34</v>
      </c>
      <c r="F119" s="40">
        <v>2</v>
      </c>
      <c r="G119" s="40">
        <v>3</v>
      </c>
      <c r="H119" s="40" t="s">
        <v>34</v>
      </c>
      <c r="I119" s="40">
        <v>5</v>
      </c>
      <c r="J119" s="41" t="s">
        <v>34</v>
      </c>
      <c r="K119" s="41" t="s">
        <v>34</v>
      </c>
      <c r="L119" s="41" t="s">
        <v>34</v>
      </c>
      <c r="M119" s="41" t="s">
        <v>34</v>
      </c>
      <c r="N119" s="41" t="s">
        <v>34</v>
      </c>
      <c r="O119" s="42" t="s">
        <v>34</v>
      </c>
      <c r="P119" s="42">
        <v>0.5</v>
      </c>
      <c r="Q119" s="42">
        <v>2.6</v>
      </c>
      <c r="R119" s="42" t="s">
        <v>34</v>
      </c>
      <c r="S119" s="42">
        <v>3.1</v>
      </c>
      <c r="T119" s="43" t="s">
        <v>34</v>
      </c>
      <c r="U119" s="43">
        <v>0.5</v>
      </c>
      <c r="V119" s="43">
        <v>2.6</v>
      </c>
      <c r="W119" s="43" t="s">
        <v>34</v>
      </c>
      <c r="X119" s="43">
        <v>3.1</v>
      </c>
      <c r="Y119" s="44" t="s">
        <v>34</v>
      </c>
      <c r="Z119" s="44">
        <v>17</v>
      </c>
      <c r="AA119" s="44">
        <v>97</v>
      </c>
      <c r="AB119" s="44" t="s">
        <v>34</v>
      </c>
      <c r="AC119" s="44">
        <v>114</v>
      </c>
      <c r="AD119" s="45" t="s">
        <v>34</v>
      </c>
      <c r="AE119" s="45" t="s">
        <v>34</v>
      </c>
      <c r="AF119" s="45" t="s">
        <v>34</v>
      </c>
      <c r="AG119" s="45" t="s">
        <v>34</v>
      </c>
      <c r="AH119" s="45" t="s">
        <v>34</v>
      </c>
      <c r="AI119" s="46" t="s">
        <v>34</v>
      </c>
    </row>
    <row r="120" spans="1:35" x14ac:dyDescent="0.45">
      <c r="A120" s="37">
        <v>2014</v>
      </c>
      <c r="B120" s="38">
        <v>5336</v>
      </c>
      <c r="C120" s="39" t="s">
        <v>166</v>
      </c>
      <c r="D120" s="39" t="s">
        <v>121</v>
      </c>
      <c r="E120" s="40" t="s">
        <v>34</v>
      </c>
      <c r="F120" s="40" t="s">
        <v>34</v>
      </c>
      <c r="G120" s="40">
        <v>8</v>
      </c>
      <c r="H120" s="40" t="s">
        <v>34</v>
      </c>
      <c r="I120" s="40">
        <v>8</v>
      </c>
      <c r="J120" s="41" t="s">
        <v>34</v>
      </c>
      <c r="K120" s="41" t="s">
        <v>34</v>
      </c>
      <c r="L120" s="41">
        <v>3</v>
      </c>
      <c r="M120" s="41" t="s">
        <v>34</v>
      </c>
      <c r="N120" s="41">
        <v>3</v>
      </c>
      <c r="O120" s="42" t="s">
        <v>34</v>
      </c>
      <c r="P120" s="42" t="s">
        <v>34</v>
      </c>
      <c r="Q120" s="42">
        <v>2.5</v>
      </c>
      <c r="R120" s="42" t="s">
        <v>34</v>
      </c>
      <c r="S120" s="42">
        <v>2.5</v>
      </c>
      <c r="T120" s="43" t="s">
        <v>34</v>
      </c>
      <c r="U120" s="43" t="s">
        <v>34</v>
      </c>
      <c r="V120" s="43">
        <v>2.5</v>
      </c>
      <c r="W120" s="43" t="s">
        <v>34</v>
      </c>
      <c r="X120" s="43">
        <v>2.5</v>
      </c>
      <c r="Y120" s="44" t="s">
        <v>34</v>
      </c>
      <c r="Z120" s="44" t="s">
        <v>34</v>
      </c>
      <c r="AA120" s="44">
        <v>23</v>
      </c>
      <c r="AB120" s="44" t="s">
        <v>34</v>
      </c>
      <c r="AC120" s="44">
        <v>23</v>
      </c>
      <c r="AD120" s="45" t="s">
        <v>34</v>
      </c>
      <c r="AE120" s="45" t="s">
        <v>34</v>
      </c>
      <c r="AF120" s="45" t="s">
        <v>34</v>
      </c>
      <c r="AG120" s="45" t="s">
        <v>34</v>
      </c>
      <c r="AH120" s="45" t="s">
        <v>34</v>
      </c>
      <c r="AI120" s="46" t="s">
        <v>34</v>
      </c>
    </row>
    <row r="121" spans="1:35" x14ac:dyDescent="0.45">
      <c r="A121" s="37">
        <v>2014</v>
      </c>
      <c r="B121" s="38">
        <v>5416</v>
      </c>
      <c r="C121" s="39" t="s">
        <v>167</v>
      </c>
      <c r="D121" s="39" t="s">
        <v>89</v>
      </c>
      <c r="E121" s="40">
        <v>134720</v>
      </c>
      <c r="F121" s="40">
        <v>106</v>
      </c>
      <c r="G121" s="40">
        <v>120</v>
      </c>
      <c r="H121" s="40" t="s">
        <v>34</v>
      </c>
      <c r="I121" s="40">
        <v>134946</v>
      </c>
      <c r="J121" s="41">
        <v>2136</v>
      </c>
      <c r="K121" s="41">
        <v>824</v>
      </c>
      <c r="L121" s="41">
        <v>2127</v>
      </c>
      <c r="M121" s="41" t="s">
        <v>34</v>
      </c>
      <c r="N121" s="41">
        <v>5087</v>
      </c>
      <c r="O121" s="42">
        <v>276.2</v>
      </c>
      <c r="P121" s="42">
        <v>94.2</v>
      </c>
      <c r="Q121" s="42">
        <v>243.3</v>
      </c>
      <c r="R121" s="42" t="s">
        <v>34</v>
      </c>
      <c r="S121" s="42">
        <v>613.70000000000005</v>
      </c>
      <c r="T121" s="43" t="s">
        <v>34</v>
      </c>
      <c r="U121" s="43" t="s">
        <v>34</v>
      </c>
      <c r="V121" s="43" t="s">
        <v>34</v>
      </c>
      <c r="W121" s="43" t="s">
        <v>34</v>
      </c>
      <c r="X121" s="43" t="s">
        <v>34</v>
      </c>
      <c r="Y121" s="44">
        <v>3704</v>
      </c>
      <c r="Z121" s="44">
        <v>10314</v>
      </c>
      <c r="AA121" s="44" t="s">
        <v>34</v>
      </c>
      <c r="AB121" s="44" t="s">
        <v>34</v>
      </c>
      <c r="AC121" s="44">
        <v>14018</v>
      </c>
      <c r="AD121" s="45">
        <v>6900</v>
      </c>
      <c r="AE121" s="45">
        <v>202</v>
      </c>
      <c r="AF121" s="45" t="s">
        <v>34</v>
      </c>
      <c r="AG121" s="45" t="s">
        <v>34</v>
      </c>
      <c r="AH121" s="45">
        <v>7102</v>
      </c>
      <c r="AI121" s="46" t="s">
        <v>34</v>
      </c>
    </row>
    <row r="122" spans="1:35" x14ac:dyDescent="0.45">
      <c r="A122" s="37">
        <v>2014</v>
      </c>
      <c r="B122" s="38">
        <v>5416</v>
      </c>
      <c r="C122" s="39" t="s">
        <v>167</v>
      </c>
      <c r="D122" s="39" t="s">
        <v>84</v>
      </c>
      <c r="E122" s="40">
        <v>49542</v>
      </c>
      <c r="F122" s="40">
        <v>29</v>
      </c>
      <c r="G122" s="40">
        <v>47</v>
      </c>
      <c r="H122" s="40" t="s">
        <v>34</v>
      </c>
      <c r="I122" s="40">
        <v>49618</v>
      </c>
      <c r="J122" s="41">
        <v>776</v>
      </c>
      <c r="K122" s="41">
        <v>242</v>
      </c>
      <c r="L122" s="41">
        <v>1040</v>
      </c>
      <c r="M122" s="41" t="s">
        <v>34</v>
      </c>
      <c r="N122" s="41">
        <v>2058</v>
      </c>
      <c r="O122" s="42">
        <v>101.9</v>
      </c>
      <c r="P122" s="42">
        <v>32.1</v>
      </c>
      <c r="Q122" s="42">
        <v>137.6</v>
      </c>
      <c r="R122" s="42" t="s">
        <v>34</v>
      </c>
      <c r="S122" s="42">
        <v>271.60000000000002</v>
      </c>
      <c r="T122" s="43" t="s">
        <v>34</v>
      </c>
      <c r="U122" s="43" t="s">
        <v>34</v>
      </c>
      <c r="V122" s="43" t="s">
        <v>34</v>
      </c>
      <c r="W122" s="43" t="s">
        <v>34</v>
      </c>
      <c r="X122" s="43" t="s">
        <v>34</v>
      </c>
      <c r="Y122" s="44">
        <v>1267</v>
      </c>
      <c r="Z122" s="44">
        <v>2361</v>
      </c>
      <c r="AA122" s="44" t="s">
        <v>34</v>
      </c>
      <c r="AB122" s="44" t="s">
        <v>34</v>
      </c>
      <c r="AC122" s="44">
        <v>3628</v>
      </c>
      <c r="AD122" s="45">
        <v>3529</v>
      </c>
      <c r="AE122" s="45">
        <v>69</v>
      </c>
      <c r="AF122" s="45" t="s">
        <v>34</v>
      </c>
      <c r="AG122" s="45" t="s">
        <v>34</v>
      </c>
      <c r="AH122" s="45">
        <v>3598</v>
      </c>
      <c r="AI122" s="46" t="s">
        <v>34</v>
      </c>
    </row>
    <row r="123" spans="1:35" x14ac:dyDescent="0.45">
      <c r="A123" s="37">
        <v>2014</v>
      </c>
      <c r="B123" s="38">
        <v>5417</v>
      </c>
      <c r="C123" s="39" t="s">
        <v>168</v>
      </c>
      <c r="D123" s="39" t="s">
        <v>40</v>
      </c>
      <c r="E123" s="40">
        <v>3841</v>
      </c>
      <c r="F123" s="40">
        <v>202</v>
      </c>
      <c r="G123" s="40" t="s">
        <v>34</v>
      </c>
      <c r="H123" s="40" t="s">
        <v>34</v>
      </c>
      <c r="I123" s="40">
        <v>4043</v>
      </c>
      <c r="J123" s="41" t="s">
        <v>34</v>
      </c>
      <c r="K123" s="41" t="s">
        <v>34</v>
      </c>
      <c r="L123" s="41" t="s">
        <v>34</v>
      </c>
      <c r="M123" s="41" t="s">
        <v>34</v>
      </c>
      <c r="N123" s="41" t="s">
        <v>34</v>
      </c>
      <c r="O123" s="42">
        <v>6.2</v>
      </c>
      <c r="P123" s="42">
        <v>2.5</v>
      </c>
      <c r="Q123" s="42" t="s">
        <v>34</v>
      </c>
      <c r="R123" s="42" t="s">
        <v>34</v>
      </c>
      <c r="S123" s="42">
        <v>8.6999999999999993</v>
      </c>
      <c r="T123" s="43">
        <v>3.7</v>
      </c>
      <c r="U123" s="43">
        <v>1.5</v>
      </c>
      <c r="V123" s="43" t="s">
        <v>34</v>
      </c>
      <c r="W123" s="43" t="s">
        <v>34</v>
      </c>
      <c r="X123" s="43">
        <v>5.2</v>
      </c>
      <c r="Y123" s="44">
        <v>127</v>
      </c>
      <c r="Z123" s="44" t="s">
        <v>34</v>
      </c>
      <c r="AA123" s="44" t="s">
        <v>34</v>
      </c>
      <c r="AB123" s="44" t="s">
        <v>34</v>
      </c>
      <c r="AC123" s="44">
        <v>127</v>
      </c>
      <c r="AD123" s="45">
        <v>82</v>
      </c>
      <c r="AE123" s="45">
        <v>4</v>
      </c>
      <c r="AF123" s="45" t="s">
        <v>34</v>
      </c>
      <c r="AG123" s="45" t="s">
        <v>34</v>
      </c>
      <c r="AH123" s="45">
        <v>86</v>
      </c>
      <c r="AI123" s="46">
        <v>0</v>
      </c>
    </row>
    <row r="124" spans="1:35" x14ac:dyDescent="0.45">
      <c r="A124" s="37">
        <v>2014</v>
      </c>
      <c r="B124" s="38">
        <v>5551</v>
      </c>
      <c r="C124" s="39" t="s">
        <v>611</v>
      </c>
      <c r="D124" s="39" t="s">
        <v>40</v>
      </c>
      <c r="E124" s="40" t="s">
        <v>34</v>
      </c>
      <c r="F124" s="40" t="s">
        <v>34</v>
      </c>
      <c r="G124" s="40" t="s">
        <v>34</v>
      </c>
      <c r="H124" s="40" t="s">
        <v>34</v>
      </c>
      <c r="I124" s="40" t="s">
        <v>34</v>
      </c>
      <c r="J124" s="41" t="s">
        <v>34</v>
      </c>
      <c r="K124" s="41" t="s">
        <v>34</v>
      </c>
      <c r="L124" s="41" t="s">
        <v>34</v>
      </c>
      <c r="M124" s="41" t="s">
        <v>34</v>
      </c>
      <c r="N124" s="41" t="s">
        <v>34</v>
      </c>
      <c r="O124" s="42" t="s">
        <v>34</v>
      </c>
      <c r="P124" s="42" t="s">
        <v>34</v>
      </c>
      <c r="Q124" s="42" t="s">
        <v>34</v>
      </c>
      <c r="R124" s="42" t="s">
        <v>34</v>
      </c>
      <c r="S124" s="42" t="s">
        <v>34</v>
      </c>
      <c r="T124" s="43" t="s">
        <v>34</v>
      </c>
      <c r="U124" s="43" t="s">
        <v>34</v>
      </c>
      <c r="V124" s="43" t="s">
        <v>34</v>
      </c>
      <c r="W124" s="43" t="s">
        <v>34</v>
      </c>
      <c r="X124" s="43" t="s">
        <v>34</v>
      </c>
      <c r="Y124" s="44" t="s">
        <v>34</v>
      </c>
      <c r="Z124" s="44" t="s">
        <v>34</v>
      </c>
      <c r="AA124" s="44" t="s">
        <v>34</v>
      </c>
      <c r="AB124" s="44" t="s">
        <v>34</v>
      </c>
      <c r="AC124" s="44" t="s">
        <v>34</v>
      </c>
      <c r="AD124" s="45" t="s">
        <v>34</v>
      </c>
      <c r="AE124" s="45" t="s">
        <v>34</v>
      </c>
      <c r="AF124" s="45" t="s">
        <v>34</v>
      </c>
      <c r="AG124" s="45" t="s">
        <v>34</v>
      </c>
      <c r="AH124" s="45" t="s">
        <v>34</v>
      </c>
      <c r="AI124" s="46">
        <v>0</v>
      </c>
    </row>
    <row r="125" spans="1:35" x14ac:dyDescent="0.45">
      <c r="A125" s="37">
        <v>2014</v>
      </c>
      <c r="B125" s="38">
        <v>5552</v>
      </c>
      <c r="C125" s="39" t="s">
        <v>171</v>
      </c>
      <c r="D125" s="39" t="s">
        <v>86</v>
      </c>
      <c r="E125" s="40" t="s">
        <v>34</v>
      </c>
      <c r="F125" s="40" t="s">
        <v>34</v>
      </c>
      <c r="G125" s="40" t="s">
        <v>34</v>
      </c>
      <c r="H125" s="40" t="s">
        <v>34</v>
      </c>
      <c r="I125" s="40" t="s">
        <v>34</v>
      </c>
      <c r="J125" s="41" t="s">
        <v>34</v>
      </c>
      <c r="K125" s="41" t="s">
        <v>34</v>
      </c>
      <c r="L125" s="41" t="s">
        <v>34</v>
      </c>
      <c r="M125" s="41" t="s">
        <v>34</v>
      </c>
      <c r="N125" s="41" t="s">
        <v>34</v>
      </c>
      <c r="O125" s="42">
        <v>34</v>
      </c>
      <c r="P125" s="42" t="s">
        <v>34</v>
      </c>
      <c r="Q125" s="42">
        <v>38</v>
      </c>
      <c r="R125" s="42" t="s">
        <v>34</v>
      </c>
      <c r="S125" s="42">
        <v>72</v>
      </c>
      <c r="T125" s="43">
        <v>34</v>
      </c>
      <c r="U125" s="43" t="s">
        <v>34</v>
      </c>
      <c r="V125" s="43">
        <v>38</v>
      </c>
      <c r="W125" s="43" t="s">
        <v>34</v>
      </c>
      <c r="X125" s="43">
        <v>72</v>
      </c>
      <c r="Y125" s="44">
        <v>0</v>
      </c>
      <c r="Z125" s="44" t="s">
        <v>34</v>
      </c>
      <c r="AA125" s="44">
        <v>0</v>
      </c>
      <c r="AB125" s="44" t="s">
        <v>34</v>
      </c>
      <c r="AC125" s="44">
        <v>0</v>
      </c>
      <c r="AD125" s="45">
        <v>293</v>
      </c>
      <c r="AE125" s="45" t="s">
        <v>34</v>
      </c>
      <c r="AF125" s="45">
        <v>73</v>
      </c>
      <c r="AG125" s="45" t="s">
        <v>34</v>
      </c>
      <c r="AH125" s="45">
        <v>366</v>
      </c>
      <c r="AI125" s="46">
        <v>833</v>
      </c>
    </row>
    <row r="126" spans="1:35" x14ac:dyDescent="0.45">
      <c r="A126" s="37">
        <v>2014</v>
      </c>
      <c r="B126" s="38">
        <v>5575</v>
      </c>
      <c r="C126" s="39" t="s">
        <v>172</v>
      </c>
      <c r="D126" s="39" t="s">
        <v>50</v>
      </c>
      <c r="E126" s="40">
        <v>853</v>
      </c>
      <c r="F126" s="40">
        <v>68</v>
      </c>
      <c r="G126" s="40" t="s">
        <v>34</v>
      </c>
      <c r="H126" s="40" t="s">
        <v>34</v>
      </c>
      <c r="I126" s="40">
        <v>921</v>
      </c>
      <c r="J126" s="41">
        <v>115</v>
      </c>
      <c r="K126" s="41">
        <v>149</v>
      </c>
      <c r="L126" s="41" t="s">
        <v>34</v>
      </c>
      <c r="M126" s="41" t="s">
        <v>34</v>
      </c>
      <c r="N126" s="41">
        <v>264</v>
      </c>
      <c r="O126" s="42">
        <v>4.4000000000000004</v>
      </c>
      <c r="P126" s="42">
        <v>2.4</v>
      </c>
      <c r="Q126" s="42" t="s">
        <v>34</v>
      </c>
      <c r="R126" s="42" t="s">
        <v>34</v>
      </c>
      <c r="S126" s="42">
        <v>6.8</v>
      </c>
      <c r="T126" s="43">
        <v>2.1</v>
      </c>
      <c r="U126" s="43">
        <v>2.2999999999999998</v>
      </c>
      <c r="V126" s="43" t="s">
        <v>34</v>
      </c>
      <c r="W126" s="43" t="s">
        <v>34</v>
      </c>
      <c r="X126" s="43">
        <v>4.4000000000000004</v>
      </c>
      <c r="Y126" s="44">
        <v>40</v>
      </c>
      <c r="Z126" s="44">
        <v>2</v>
      </c>
      <c r="AA126" s="44" t="s">
        <v>34</v>
      </c>
      <c r="AB126" s="44" t="s">
        <v>34</v>
      </c>
      <c r="AC126" s="44">
        <v>42</v>
      </c>
      <c r="AD126" s="45">
        <v>39</v>
      </c>
      <c r="AE126" s="45">
        <v>43</v>
      </c>
      <c r="AF126" s="45" t="s">
        <v>34</v>
      </c>
      <c r="AG126" s="45" t="s">
        <v>34</v>
      </c>
      <c r="AH126" s="45">
        <v>82</v>
      </c>
      <c r="AI126" s="46">
        <v>4</v>
      </c>
    </row>
    <row r="127" spans="1:35" x14ac:dyDescent="0.45">
      <c r="A127" s="37">
        <v>2014</v>
      </c>
      <c r="B127" s="38">
        <v>5580</v>
      </c>
      <c r="C127" s="39" t="s">
        <v>173</v>
      </c>
      <c r="D127" s="39" t="s">
        <v>174</v>
      </c>
      <c r="E127" s="40">
        <v>19495</v>
      </c>
      <c r="F127" s="40">
        <v>1</v>
      </c>
      <c r="G127" s="40">
        <v>5</v>
      </c>
      <c r="H127" s="40" t="s">
        <v>34</v>
      </c>
      <c r="I127" s="40">
        <v>19501</v>
      </c>
      <c r="J127" s="41">
        <v>222</v>
      </c>
      <c r="K127" s="41" t="s">
        <v>34</v>
      </c>
      <c r="L127" s="41" t="s">
        <v>34</v>
      </c>
      <c r="M127" s="41" t="s">
        <v>34</v>
      </c>
      <c r="N127" s="41">
        <v>222</v>
      </c>
      <c r="O127" s="42">
        <v>22.7</v>
      </c>
      <c r="P127" s="42">
        <v>0.3</v>
      </c>
      <c r="Q127" s="42">
        <v>153.80000000000001</v>
      </c>
      <c r="R127" s="42" t="s">
        <v>34</v>
      </c>
      <c r="S127" s="42">
        <v>176.8</v>
      </c>
      <c r="T127" s="43">
        <v>22.7</v>
      </c>
      <c r="U127" s="43" t="s">
        <v>34</v>
      </c>
      <c r="V127" s="43" t="s">
        <v>34</v>
      </c>
      <c r="W127" s="43" t="s">
        <v>34</v>
      </c>
      <c r="X127" s="43">
        <v>22.7</v>
      </c>
      <c r="Y127" s="44">
        <v>495</v>
      </c>
      <c r="Z127" s="44">
        <v>24</v>
      </c>
      <c r="AA127" s="44">
        <v>10808</v>
      </c>
      <c r="AB127" s="44" t="s">
        <v>34</v>
      </c>
      <c r="AC127" s="44">
        <v>11327</v>
      </c>
      <c r="AD127" s="45">
        <v>2556</v>
      </c>
      <c r="AE127" s="45" t="s">
        <v>34</v>
      </c>
      <c r="AF127" s="45" t="s">
        <v>34</v>
      </c>
      <c r="AG127" s="45" t="s">
        <v>34</v>
      </c>
      <c r="AH127" s="45">
        <v>2556</v>
      </c>
      <c r="AI127" s="46">
        <v>2385</v>
      </c>
    </row>
    <row r="128" spans="1:35" x14ac:dyDescent="0.45">
      <c r="A128" s="37">
        <v>2014</v>
      </c>
      <c r="B128" s="38">
        <v>5585</v>
      </c>
      <c r="C128" s="39" t="s">
        <v>566</v>
      </c>
      <c r="D128" s="39" t="s">
        <v>37</v>
      </c>
      <c r="E128" s="40">
        <v>4205</v>
      </c>
      <c r="F128" s="40" t="s">
        <v>34</v>
      </c>
      <c r="G128" s="40">
        <v>139</v>
      </c>
      <c r="H128" s="40" t="s">
        <v>34</v>
      </c>
      <c r="I128" s="40">
        <v>4344</v>
      </c>
      <c r="J128" s="41" t="s">
        <v>34</v>
      </c>
      <c r="K128" s="41" t="s">
        <v>34</v>
      </c>
      <c r="L128" s="41" t="s">
        <v>34</v>
      </c>
      <c r="M128" s="41" t="s">
        <v>34</v>
      </c>
      <c r="N128" s="41" t="s">
        <v>34</v>
      </c>
      <c r="O128" s="42">
        <v>8</v>
      </c>
      <c r="P128" s="42" t="s">
        <v>34</v>
      </c>
      <c r="Q128" s="42">
        <v>6</v>
      </c>
      <c r="R128" s="42" t="s">
        <v>34</v>
      </c>
      <c r="S128" s="42">
        <v>14</v>
      </c>
      <c r="T128" s="43">
        <v>3</v>
      </c>
      <c r="U128" s="43" t="s">
        <v>34</v>
      </c>
      <c r="V128" s="43">
        <v>0</v>
      </c>
      <c r="W128" s="43" t="s">
        <v>34</v>
      </c>
      <c r="X128" s="43">
        <v>3</v>
      </c>
      <c r="Y128" s="44" t="s">
        <v>34</v>
      </c>
      <c r="Z128" s="44" t="s">
        <v>34</v>
      </c>
      <c r="AA128" s="44" t="s">
        <v>34</v>
      </c>
      <c r="AB128" s="44" t="s">
        <v>34</v>
      </c>
      <c r="AC128" s="44" t="s">
        <v>34</v>
      </c>
      <c r="AD128" s="45">
        <v>25</v>
      </c>
      <c r="AE128" s="45" t="s">
        <v>34</v>
      </c>
      <c r="AF128" s="45" t="s">
        <v>34</v>
      </c>
      <c r="AG128" s="45" t="s">
        <v>34</v>
      </c>
      <c r="AH128" s="45">
        <v>25</v>
      </c>
      <c r="AI128" s="46" t="s">
        <v>34</v>
      </c>
    </row>
    <row r="129" spans="1:35" x14ac:dyDescent="0.45">
      <c r="A129" s="37">
        <v>2014</v>
      </c>
      <c r="B129" s="38">
        <v>5605</v>
      </c>
      <c r="C129" s="39" t="s">
        <v>612</v>
      </c>
      <c r="D129" s="39" t="s">
        <v>52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1" t="s">
        <v>34</v>
      </c>
      <c r="K129" s="41" t="s">
        <v>34</v>
      </c>
      <c r="L129" s="41" t="s">
        <v>34</v>
      </c>
      <c r="M129" s="41" t="s">
        <v>34</v>
      </c>
      <c r="N129" s="41" t="s">
        <v>34</v>
      </c>
      <c r="O129" s="42" t="s">
        <v>34</v>
      </c>
      <c r="P129" s="42" t="s">
        <v>34</v>
      </c>
      <c r="Q129" s="42" t="s">
        <v>34</v>
      </c>
      <c r="R129" s="42" t="s">
        <v>34</v>
      </c>
      <c r="S129" s="42" t="s">
        <v>34</v>
      </c>
      <c r="T129" s="43" t="s">
        <v>34</v>
      </c>
      <c r="U129" s="43" t="s">
        <v>34</v>
      </c>
      <c r="V129" s="43" t="s">
        <v>34</v>
      </c>
      <c r="W129" s="43" t="s">
        <v>34</v>
      </c>
      <c r="X129" s="43" t="s">
        <v>34</v>
      </c>
      <c r="Y129" s="44" t="s">
        <v>34</v>
      </c>
      <c r="Z129" s="44" t="s">
        <v>34</v>
      </c>
      <c r="AA129" s="44" t="s">
        <v>34</v>
      </c>
      <c r="AB129" s="44" t="s">
        <v>34</v>
      </c>
      <c r="AC129" s="44" t="s">
        <v>34</v>
      </c>
      <c r="AD129" s="45" t="s">
        <v>34</v>
      </c>
      <c r="AE129" s="45" t="s">
        <v>34</v>
      </c>
      <c r="AF129" s="45" t="s">
        <v>34</v>
      </c>
      <c r="AG129" s="45" t="s">
        <v>34</v>
      </c>
      <c r="AH129" s="45" t="s">
        <v>34</v>
      </c>
      <c r="AI129" s="46" t="s">
        <v>34</v>
      </c>
    </row>
    <row r="130" spans="1:35" x14ac:dyDescent="0.45">
      <c r="A130" s="37">
        <v>2014</v>
      </c>
      <c r="B130" s="38">
        <v>5632</v>
      </c>
      <c r="C130" s="39" t="s">
        <v>175</v>
      </c>
      <c r="D130" s="39" t="s">
        <v>40</v>
      </c>
      <c r="E130" s="40">
        <v>5096</v>
      </c>
      <c r="F130" s="40">
        <v>325</v>
      </c>
      <c r="G130" s="40">
        <v>0</v>
      </c>
      <c r="H130" s="40">
        <v>0</v>
      </c>
      <c r="I130" s="40">
        <v>5421</v>
      </c>
      <c r="J130" s="41" t="s">
        <v>34</v>
      </c>
      <c r="K130" s="41" t="s">
        <v>34</v>
      </c>
      <c r="L130" s="41" t="s">
        <v>34</v>
      </c>
      <c r="M130" s="41" t="s">
        <v>34</v>
      </c>
      <c r="N130" s="41" t="s">
        <v>34</v>
      </c>
      <c r="O130" s="42">
        <v>6.6</v>
      </c>
      <c r="P130" s="42">
        <v>5.8</v>
      </c>
      <c r="Q130" s="42">
        <v>0</v>
      </c>
      <c r="R130" s="42">
        <v>0</v>
      </c>
      <c r="S130" s="42">
        <v>12.4</v>
      </c>
      <c r="T130" s="43">
        <v>3.2</v>
      </c>
      <c r="U130" s="43">
        <v>2.8</v>
      </c>
      <c r="V130" s="43">
        <v>0</v>
      </c>
      <c r="W130" s="43">
        <v>0</v>
      </c>
      <c r="X130" s="43">
        <v>6</v>
      </c>
      <c r="Y130" s="44">
        <v>670</v>
      </c>
      <c r="Z130" s="44">
        <v>0</v>
      </c>
      <c r="AA130" s="44">
        <v>0</v>
      </c>
      <c r="AB130" s="44">
        <v>0</v>
      </c>
      <c r="AC130" s="44">
        <v>670</v>
      </c>
      <c r="AD130" s="45">
        <v>88</v>
      </c>
      <c r="AE130" s="45">
        <v>6</v>
      </c>
      <c r="AF130" s="45">
        <v>0</v>
      </c>
      <c r="AG130" s="45">
        <v>0</v>
      </c>
      <c r="AH130" s="45">
        <v>94</v>
      </c>
      <c r="AI130" s="46">
        <v>28</v>
      </c>
    </row>
    <row r="131" spans="1:35" x14ac:dyDescent="0.45">
      <c r="A131" s="37">
        <v>2014</v>
      </c>
      <c r="B131" s="38">
        <v>5701</v>
      </c>
      <c r="C131" s="39" t="s">
        <v>176</v>
      </c>
      <c r="D131" s="39" t="s">
        <v>372</v>
      </c>
      <c r="E131" s="40">
        <v>0</v>
      </c>
      <c r="F131" s="40">
        <v>0</v>
      </c>
      <c r="G131" s="40">
        <v>4</v>
      </c>
      <c r="H131" s="40">
        <v>0</v>
      </c>
      <c r="I131" s="40">
        <v>4</v>
      </c>
      <c r="J131" s="41">
        <v>0</v>
      </c>
      <c r="K131" s="41">
        <v>0</v>
      </c>
      <c r="L131" s="41">
        <v>0</v>
      </c>
      <c r="M131" s="41">
        <v>0</v>
      </c>
      <c r="N131" s="41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3">
        <v>0</v>
      </c>
      <c r="U131" s="43">
        <v>0</v>
      </c>
      <c r="V131" s="43">
        <v>0</v>
      </c>
      <c r="W131" s="43">
        <v>0</v>
      </c>
      <c r="X131" s="43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5">
        <v>0</v>
      </c>
      <c r="AE131" s="45">
        <v>0</v>
      </c>
      <c r="AF131" s="45">
        <v>0</v>
      </c>
      <c r="AG131" s="45">
        <v>0</v>
      </c>
      <c r="AH131" s="45">
        <v>0</v>
      </c>
      <c r="AI131" s="46">
        <v>0</v>
      </c>
    </row>
    <row r="132" spans="1:35" x14ac:dyDescent="0.45">
      <c r="A132" s="37">
        <v>2014</v>
      </c>
      <c r="B132" s="38">
        <v>5701</v>
      </c>
      <c r="C132" s="39" t="s">
        <v>176</v>
      </c>
      <c r="D132" s="39" t="s">
        <v>74</v>
      </c>
      <c r="E132" s="40">
        <v>0</v>
      </c>
      <c r="F132" s="40">
        <v>4</v>
      </c>
      <c r="G132" s="40">
        <v>11</v>
      </c>
      <c r="H132" s="40">
        <v>0</v>
      </c>
      <c r="I132" s="40">
        <v>15</v>
      </c>
      <c r="J132" s="41">
        <v>0</v>
      </c>
      <c r="K132" s="41">
        <v>5</v>
      </c>
      <c r="L132" s="41">
        <v>7</v>
      </c>
      <c r="M132" s="41">
        <v>0</v>
      </c>
      <c r="N132" s="41">
        <v>12</v>
      </c>
      <c r="O132" s="42">
        <v>0</v>
      </c>
      <c r="P132" s="42">
        <v>3.8</v>
      </c>
      <c r="Q132" s="42">
        <v>4.5</v>
      </c>
      <c r="R132" s="42">
        <v>0</v>
      </c>
      <c r="S132" s="42">
        <v>8.3000000000000007</v>
      </c>
      <c r="T132" s="43">
        <v>0</v>
      </c>
      <c r="U132" s="43">
        <v>3.8</v>
      </c>
      <c r="V132" s="43">
        <v>4.5</v>
      </c>
      <c r="W132" s="43">
        <v>0</v>
      </c>
      <c r="X132" s="43">
        <v>8.3000000000000007</v>
      </c>
      <c r="Y132" s="44">
        <v>0</v>
      </c>
      <c r="Z132" s="44">
        <v>223</v>
      </c>
      <c r="AA132" s="44">
        <v>239</v>
      </c>
      <c r="AB132" s="44">
        <v>0</v>
      </c>
      <c r="AC132" s="44">
        <v>462</v>
      </c>
      <c r="AD132" s="45">
        <v>0</v>
      </c>
      <c r="AE132" s="45">
        <v>0</v>
      </c>
      <c r="AF132" s="45">
        <v>0</v>
      </c>
      <c r="AG132" s="45">
        <v>0</v>
      </c>
      <c r="AH132" s="45">
        <v>0</v>
      </c>
      <c r="AI132" s="46">
        <v>0</v>
      </c>
    </row>
    <row r="133" spans="1:35" x14ac:dyDescent="0.45">
      <c r="A133" s="37">
        <v>2014</v>
      </c>
      <c r="B133" s="38">
        <v>5780</v>
      </c>
      <c r="C133" s="39" t="s">
        <v>178</v>
      </c>
      <c r="D133" s="39" t="s">
        <v>95</v>
      </c>
      <c r="E133" s="40" t="s">
        <v>34</v>
      </c>
      <c r="F133" s="40" t="s">
        <v>34</v>
      </c>
      <c r="G133" s="40">
        <v>1142</v>
      </c>
      <c r="H133" s="40" t="s">
        <v>34</v>
      </c>
      <c r="I133" s="40">
        <v>1142</v>
      </c>
      <c r="J133" s="41" t="s">
        <v>34</v>
      </c>
      <c r="K133" s="41" t="s">
        <v>34</v>
      </c>
      <c r="L133" s="41" t="s">
        <v>34</v>
      </c>
      <c r="M133" s="41" t="s">
        <v>34</v>
      </c>
      <c r="N133" s="41" t="s">
        <v>34</v>
      </c>
      <c r="O133" s="42" t="s">
        <v>34</v>
      </c>
      <c r="P133" s="42" t="s">
        <v>34</v>
      </c>
      <c r="Q133" s="42">
        <v>37</v>
      </c>
      <c r="R133" s="42" t="s">
        <v>34</v>
      </c>
      <c r="S133" s="42">
        <v>37</v>
      </c>
      <c r="T133" s="43" t="s">
        <v>34</v>
      </c>
      <c r="U133" s="43" t="s">
        <v>34</v>
      </c>
      <c r="V133" s="43">
        <v>37</v>
      </c>
      <c r="W133" s="43" t="s">
        <v>34</v>
      </c>
      <c r="X133" s="43">
        <v>37</v>
      </c>
      <c r="Y133" s="44" t="s">
        <v>34</v>
      </c>
      <c r="Z133" s="44" t="s">
        <v>34</v>
      </c>
      <c r="AA133" s="44" t="s">
        <v>34</v>
      </c>
      <c r="AB133" s="44" t="s">
        <v>34</v>
      </c>
      <c r="AC133" s="44" t="s">
        <v>34</v>
      </c>
      <c r="AD133" s="45" t="s">
        <v>34</v>
      </c>
      <c r="AE133" s="45" t="s">
        <v>34</v>
      </c>
      <c r="AF133" s="45">
        <v>103</v>
      </c>
      <c r="AG133" s="45" t="s">
        <v>34</v>
      </c>
      <c r="AH133" s="45">
        <v>103</v>
      </c>
      <c r="AI133" s="46" t="s">
        <v>34</v>
      </c>
    </row>
    <row r="134" spans="1:35" x14ac:dyDescent="0.45">
      <c r="A134" s="37">
        <v>2014</v>
      </c>
      <c r="B134" s="38">
        <v>5860</v>
      </c>
      <c r="C134" s="39" t="s">
        <v>179</v>
      </c>
      <c r="D134" s="39" t="s">
        <v>97</v>
      </c>
      <c r="E134" s="40" t="s">
        <v>34</v>
      </c>
      <c r="F134" s="40">
        <v>4</v>
      </c>
      <c r="G134" s="40" t="s">
        <v>34</v>
      </c>
      <c r="H134" s="40" t="s">
        <v>34</v>
      </c>
      <c r="I134" s="40">
        <v>4</v>
      </c>
      <c r="J134" s="41" t="s">
        <v>34</v>
      </c>
      <c r="K134" s="41">
        <v>2</v>
      </c>
      <c r="L134" s="41" t="s">
        <v>34</v>
      </c>
      <c r="M134" s="41" t="s">
        <v>34</v>
      </c>
      <c r="N134" s="41">
        <v>2</v>
      </c>
      <c r="O134" s="42" t="s">
        <v>34</v>
      </c>
      <c r="P134" s="42">
        <v>1</v>
      </c>
      <c r="Q134" s="42" t="s">
        <v>34</v>
      </c>
      <c r="R134" s="42" t="s">
        <v>34</v>
      </c>
      <c r="S134" s="42">
        <v>1</v>
      </c>
      <c r="T134" s="43" t="s">
        <v>34</v>
      </c>
      <c r="U134" s="43">
        <v>1</v>
      </c>
      <c r="V134" s="43" t="s">
        <v>34</v>
      </c>
      <c r="W134" s="43" t="s">
        <v>34</v>
      </c>
      <c r="X134" s="43">
        <v>1</v>
      </c>
      <c r="Y134" s="44" t="s">
        <v>34</v>
      </c>
      <c r="Z134" s="44">
        <v>1</v>
      </c>
      <c r="AA134" s="44" t="s">
        <v>34</v>
      </c>
      <c r="AB134" s="44" t="s">
        <v>34</v>
      </c>
      <c r="AC134" s="44">
        <v>1</v>
      </c>
      <c r="AD134" s="45" t="s">
        <v>34</v>
      </c>
      <c r="AE134" s="45" t="s">
        <v>34</v>
      </c>
      <c r="AF134" s="45" t="s">
        <v>34</v>
      </c>
      <c r="AG134" s="45" t="s">
        <v>34</v>
      </c>
      <c r="AH134" s="45" t="s">
        <v>34</v>
      </c>
      <c r="AI134" s="46">
        <v>0</v>
      </c>
    </row>
    <row r="135" spans="1:35" x14ac:dyDescent="0.45">
      <c r="A135" s="37">
        <v>2014</v>
      </c>
      <c r="B135" s="38">
        <v>5860</v>
      </c>
      <c r="C135" s="39" t="s">
        <v>179</v>
      </c>
      <c r="D135" s="39" t="s">
        <v>133</v>
      </c>
      <c r="E135" s="40" t="s">
        <v>34</v>
      </c>
      <c r="F135" s="40">
        <v>43</v>
      </c>
      <c r="G135" s="40" t="s">
        <v>34</v>
      </c>
      <c r="H135" s="40" t="s">
        <v>34</v>
      </c>
      <c r="I135" s="40">
        <v>43</v>
      </c>
      <c r="J135" s="41" t="s">
        <v>34</v>
      </c>
      <c r="K135" s="41">
        <v>24</v>
      </c>
      <c r="L135" s="41" t="s">
        <v>34</v>
      </c>
      <c r="M135" s="41" t="s">
        <v>34</v>
      </c>
      <c r="N135" s="41">
        <v>24</v>
      </c>
      <c r="O135" s="42" t="s">
        <v>34</v>
      </c>
      <c r="P135" s="42">
        <v>12</v>
      </c>
      <c r="Q135" s="42" t="s">
        <v>34</v>
      </c>
      <c r="R135" s="42" t="s">
        <v>34</v>
      </c>
      <c r="S135" s="42">
        <v>12</v>
      </c>
      <c r="T135" s="43" t="s">
        <v>34</v>
      </c>
      <c r="U135" s="43">
        <v>12</v>
      </c>
      <c r="V135" s="43" t="s">
        <v>34</v>
      </c>
      <c r="W135" s="43" t="s">
        <v>34</v>
      </c>
      <c r="X135" s="43">
        <v>12</v>
      </c>
      <c r="Y135" s="44" t="s">
        <v>34</v>
      </c>
      <c r="Z135" s="44">
        <v>11</v>
      </c>
      <c r="AA135" s="44" t="s">
        <v>34</v>
      </c>
      <c r="AB135" s="44" t="s">
        <v>34</v>
      </c>
      <c r="AC135" s="44">
        <v>11</v>
      </c>
      <c r="AD135" s="45" t="s">
        <v>34</v>
      </c>
      <c r="AE135" s="45" t="s">
        <v>34</v>
      </c>
      <c r="AF135" s="45" t="s">
        <v>34</v>
      </c>
      <c r="AG135" s="45" t="s">
        <v>34</v>
      </c>
      <c r="AH135" s="45" t="s">
        <v>34</v>
      </c>
      <c r="AI135" s="46">
        <v>0</v>
      </c>
    </row>
    <row r="136" spans="1:35" x14ac:dyDescent="0.45">
      <c r="A136" s="37">
        <v>2014</v>
      </c>
      <c r="B136" s="38">
        <v>5860</v>
      </c>
      <c r="C136" s="39" t="s">
        <v>179</v>
      </c>
      <c r="D136" s="39" t="s">
        <v>207</v>
      </c>
      <c r="E136" s="40" t="s">
        <v>34</v>
      </c>
      <c r="F136" s="40">
        <v>3</v>
      </c>
      <c r="G136" s="40" t="s">
        <v>34</v>
      </c>
      <c r="H136" s="40" t="s">
        <v>34</v>
      </c>
      <c r="I136" s="40">
        <v>3</v>
      </c>
      <c r="J136" s="41" t="s">
        <v>34</v>
      </c>
      <c r="K136" s="41">
        <v>2</v>
      </c>
      <c r="L136" s="41" t="s">
        <v>34</v>
      </c>
      <c r="M136" s="41" t="s">
        <v>34</v>
      </c>
      <c r="N136" s="41">
        <v>2</v>
      </c>
      <c r="O136" s="42" t="s">
        <v>34</v>
      </c>
      <c r="P136" s="42">
        <v>1</v>
      </c>
      <c r="Q136" s="42" t="s">
        <v>34</v>
      </c>
      <c r="R136" s="42" t="s">
        <v>34</v>
      </c>
      <c r="S136" s="42">
        <v>1</v>
      </c>
      <c r="T136" s="43" t="s">
        <v>34</v>
      </c>
      <c r="U136" s="43">
        <v>1</v>
      </c>
      <c r="V136" s="43" t="s">
        <v>34</v>
      </c>
      <c r="W136" s="43" t="s">
        <v>34</v>
      </c>
      <c r="X136" s="43">
        <v>1</v>
      </c>
      <c r="Y136" s="44" t="s">
        <v>34</v>
      </c>
      <c r="Z136" s="44">
        <v>1</v>
      </c>
      <c r="AA136" s="44" t="s">
        <v>34</v>
      </c>
      <c r="AB136" s="44" t="s">
        <v>34</v>
      </c>
      <c r="AC136" s="44">
        <v>1</v>
      </c>
      <c r="AD136" s="45" t="s">
        <v>34</v>
      </c>
      <c r="AE136" s="45" t="s">
        <v>34</v>
      </c>
      <c r="AF136" s="45" t="s">
        <v>34</v>
      </c>
      <c r="AG136" s="45" t="s">
        <v>34</v>
      </c>
      <c r="AH136" s="45" t="s">
        <v>34</v>
      </c>
      <c r="AI136" s="46">
        <v>0</v>
      </c>
    </row>
    <row r="137" spans="1:35" x14ac:dyDescent="0.45">
      <c r="A137" s="37">
        <v>2014</v>
      </c>
      <c r="B137" s="38">
        <v>5880</v>
      </c>
      <c r="C137" s="39" t="s">
        <v>180</v>
      </c>
      <c r="D137" s="39" t="s">
        <v>110</v>
      </c>
      <c r="E137" s="40" t="s">
        <v>34</v>
      </c>
      <c r="F137" s="40">
        <v>2</v>
      </c>
      <c r="G137" s="40" t="s">
        <v>34</v>
      </c>
      <c r="H137" s="40" t="s">
        <v>34</v>
      </c>
      <c r="I137" s="40">
        <v>2</v>
      </c>
      <c r="J137" s="41" t="s">
        <v>34</v>
      </c>
      <c r="K137" s="41" t="s">
        <v>34</v>
      </c>
      <c r="L137" s="41" t="s">
        <v>34</v>
      </c>
      <c r="M137" s="41" t="s">
        <v>34</v>
      </c>
      <c r="N137" s="41" t="s">
        <v>34</v>
      </c>
      <c r="O137" s="42" t="s">
        <v>34</v>
      </c>
      <c r="P137" s="42">
        <v>2</v>
      </c>
      <c r="Q137" s="42" t="s">
        <v>34</v>
      </c>
      <c r="R137" s="42" t="s">
        <v>34</v>
      </c>
      <c r="S137" s="42">
        <v>2</v>
      </c>
      <c r="T137" s="43" t="s">
        <v>34</v>
      </c>
      <c r="U137" s="43">
        <v>2</v>
      </c>
      <c r="V137" s="43" t="s">
        <v>34</v>
      </c>
      <c r="W137" s="43" t="s">
        <v>34</v>
      </c>
      <c r="X137" s="43">
        <v>2</v>
      </c>
      <c r="Y137" s="44" t="s">
        <v>34</v>
      </c>
      <c r="Z137" s="44" t="s">
        <v>34</v>
      </c>
      <c r="AA137" s="44" t="s">
        <v>34</v>
      </c>
      <c r="AB137" s="44" t="s">
        <v>34</v>
      </c>
      <c r="AC137" s="44" t="s">
        <v>34</v>
      </c>
      <c r="AD137" s="45" t="s">
        <v>34</v>
      </c>
      <c r="AE137" s="45" t="s">
        <v>34</v>
      </c>
      <c r="AF137" s="45" t="s">
        <v>34</v>
      </c>
      <c r="AG137" s="45" t="s">
        <v>34</v>
      </c>
      <c r="AH137" s="45" t="s">
        <v>34</v>
      </c>
      <c r="AI137" s="46" t="s">
        <v>34</v>
      </c>
    </row>
    <row r="138" spans="1:35" x14ac:dyDescent="0.45">
      <c r="A138" s="37">
        <v>2014</v>
      </c>
      <c r="B138" s="38">
        <v>5905</v>
      </c>
      <c r="C138" s="39" t="s">
        <v>181</v>
      </c>
      <c r="D138" s="39" t="s">
        <v>56</v>
      </c>
      <c r="E138" s="40">
        <v>200</v>
      </c>
      <c r="F138" s="40" t="s">
        <v>34</v>
      </c>
      <c r="G138" s="40">
        <v>209</v>
      </c>
      <c r="H138" s="40" t="s">
        <v>34</v>
      </c>
      <c r="I138" s="40">
        <v>409</v>
      </c>
      <c r="J138" s="41">
        <v>5</v>
      </c>
      <c r="K138" s="41" t="s">
        <v>34</v>
      </c>
      <c r="L138" s="41" t="s">
        <v>34</v>
      </c>
      <c r="M138" s="41" t="s">
        <v>34</v>
      </c>
      <c r="N138" s="41">
        <v>5</v>
      </c>
      <c r="O138" s="42">
        <v>2.1</v>
      </c>
      <c r="P138" s="42" t="s">
        <v>34</v>
      </c>
      <c r="Q138" s="42">
        <v>8.4</v>
      </c>
      <c r="R138" s="42" t="s">
        <v>34</v>
      </c>
      <c r="S138" s="42">
        <v>10.5</v>
      </c>
      <c r="T138" s="43">
        <v>0.5</v>
      </c>
      <c r="U138" s="43" t="s">
        <v>34</v>
      </c>
      <c r="V138" s="43">
        <v>2.1</v>
      </c>
      <c r="W138" s="43" t="s">
        <v>34</v>
      </c>
      <c r="X138" s="43">
        <v>2.6</v>
      </c>
      <c r="Y138" s="44">
        <v>0</v>
      </c>
      <c r="Z138" s="44" t="s">
        <v>34</v>
      </c>
      <c r="AA138" s="44" t="s">
        <v>34</v>
      </c>
      <c r="AB138" s="44" t="s">
        <v>34</v>
      </c>
      <c r="AC138" s="44">
        <v>0</v>
      </c>
      <c r="AD138" s="45">
        <v>16</v>
      </c>
      <c r="AE138" s="45" t="s">
        <v>34</v>
      </c>
      <c r="AF138" s="45" t="s">
        <v>34</v>
      </c>
      <c r="AG138" s="45" t="s">
        <v>34</v>
      </c>
      <c r="AH138" s="45">
        <v>16</v>
      </c>
      <c r="AI138" s="46" t="s">
        <v>34</v>
      </c>
    </row>
    <row r="139" spans="1:35" x14ac:dyDescent="0.45">
      <c r="A139" s="37">
        <v>2014</v>
      </c>
      <c r="B139" s="38">
        <v>5997</v>
      </c>
      <c r="C139" s="39" t="s">
        <v>613</v>
      </c>
      <c r="D139" s="39" t="s">
        <v>131</v>
      </c>
      <c r="E139" s="40" t="s">
        <v>34</v>
      </c>
      <c r="F139" s="40" t="s">
        <v>34</v>
      </c>
      <c r="G139" s="40" t="s">
        <v>34</v>
      </c>
      <c r="H139" s="40" t="s">
        <v>34</v>
      </c>
      <c r="I139" s="40" t="s">
        <v>34</v>
      </c>
      <c r="J139" s="41" t="s">
        <v>34</v>
      </c>
      <c r="K139" s="41" t="s">
        <v>34</v>
      </c>
      <c r="L139" s="41" t="s">
        <v>34</v>
      </c>
      <c r="M139" s="41" t="s">
        <v>34</v>
      </c>
      <c r="N139" s="41" t="s">
        <v>34</v>
      </c>
      <c r="O139" s="42" t="s">
        <v>34</v>
      </c>
      <c r="P139" s="42" t="s">
        <v>34</v>
      </c>
      <c r="Q139" s="42" t="s">
        <v>34</v>
      </c>
      <c r="R139" s="42" t="s">
        <v>34</v>
      </c>
      <c r="S139" s="42" t="s">
        <v>34</v>
      </c>
      <c r="T139" s="43" t="s">
        <v>34</v>
      </c>
      <c r="U139" s="43" t="s">
        <v>34</v>
      </c>
      <c r="V139" s="43" t="s">
        <v>34</v>
      </c>
      <c r="W139" s="43" t="s">
        <v>34</v>
      </c>
      <c r="X139" s="43" t="s">
        <v>34</v>
      </c>
      <c r="Y139" s="44" t="s">
        <v>34</v>
      </c>
      <c r="Z139" s="44" t="s">
        <v>34</v>
      </c>
      <c r="AA139" s="44" t="s">
        <v>34</v>
      </c>
      <c r="AB139" s="44" t="s">
        <v>34</v>
      </c>
      <c r="AC139" s="44" t="s">
        <v>34</v>
      </c>
      <c r="AD139" s="45" t="s">
        <v>34</v>
      </c>
      <c r="AE139" s="45" t="s">
        <v>34</v>
      </c>
      <c r="AF139" s="45" t="s">
        <v>34</v>
      </c>
      <c r="AG139" s="45" t="s">
        <v>34</v>
      </c>
      <c r="AH139" s="45" t="s">
        <v>34</v>
      </c>
      <c r="AI139" s="46" t="s">
        <v>34</v>
      </c>
    </row>
    <row r="140" spans="1:35" x14ac:dyDescent="0.45">
      <c r="A140" s="37">
        <v>2014</v>
      </c>
      <c r="B140" s="38">
        <v>6043</v>
      </c>
      <c r="C140" s="39" t="s">
        <v>614</v>
      </c>
      <c r="D140" s="39" t="s">
        <v>40</v>
      </c>
      <c r="E140" s="40" t="s">
        <v>34</v>
      </c>
      <c r="F140" s="40" t="s">
        <v>34</v>
      </c>
      <c r="G140" s="40" t="s">
        <v>34</v>
      </c>
      <c r="H140" s="40" t="s">
        <v>34</v>
      </c>
      <c r="I140" s="40" t="s">
        <v>34</v>
      </c>
      <c r="J140" s="41" t="s">
        <v>34</v>
      </c>
      <c r="K140" s="41" t="s">
        <v>34</v>
      </c>
      <c r="L140" s="41" t="s">
        <v>34</v>
      </c>
      <c r="M140" s="41" t="s">
        <v>34</v>
      </c>
      <c r="N140" s="41" t="s">
        <v>34</v>
      </c>
      <c r="O140" s="42" t="s">
        <v>34</v>
      </c>
      <c r="P140" s="42" t="s">
        <v>34</v>
      </c>
      <c r="Q140" s="42" t="s">
        <v>34</v>
      </c>
      <c r="R140" s="42" t="s">
        <v>34</v>
      </c>
      <c r="S140" s="42" t="s">
        <v>34</v>
      </c>
      <c r="T140" s="43" t="s">
        <v>34</v>
      </c>
      <c r="U140" s="43" t="s">
        <v>34</v>
      </c>
      <c r="V140" s="43" t="s">
        <v>34</v>
      </c>
      <c r="W140" s="43" t="s">
        <v>34</v>
      </c>
      <c r="X140" s="43" t="s">
        <v>34</v>
      </c>
      <c r="Y140" s="44" t="s">
        <v>34</v>
      </c>
      <c r="Z140" s="44" t="s">
        <v>34</v>
      </c>
      <c r="AA140" s="44" t="s">
        <v>34</v>
      </c>
      <c r="AB140" s="44" t="s">
        <v>34</v>
      </c>
      <c r="AC140" s="44" t="s">
        <v>34</v>
      </c>
      <c r="AD140" s="45" t="s">
        <v>34</v>
      </c>
      <c r="AE140" s="45" t="s">
        <v>34</v>
      </c>
      <c r="AF140" s="45" t="s">
        <v>34</v>
      </c>
      <c r="AG140" s="45" t="s">
        <v>34</v>
      </c>
      <c r="AH140" s="45" t="s">
        <v>34</v>
      </c>
      <c r="AI140" s="46">
        <v>0</v>
      </c>
    </row>
    <row r="141" spans="1:35" x14ac:dyDescent="0.45">
      <c r="A141" s="37">
        <v>2014</v>
      </c>
      <c r="B141" s="38">
        <v>6151</v>
      </c>
      <c r="C141" s="39" t="s">
        <v>183</v>
      </c>
      <c r="D141" s="39" t="s">
        <v>50</v>
      </c>
      <c r="E141" s="40">
        <v>3101</v>
      </c>
      <c r="F141" s="40">
        <v>812</v>
      </c>
      <c r="G141" s="40">
        <v>1</v>
      </c>
      <c r="H141" s="40">
        <v>0</v>
      </c>
      <c r="I141" s="40">
        <v>3914</v>
      </c>
      <c r="J141" s="41">
        <v>41</v>
      </c>
      <c r="K141" s="41">
        <v>18</v>
      </c>
      <c r="L141" s="41">
        <v>0</v>
      </c>
      <c r="M141" s="41">
        <v>0</v>
      </c>
      <c r="N141" s="41">
        <v>59</v>
      </c>
      <c r="O141" s="42">
        <v>3</v>
      </c>
      <c r="P141" s="42">
        <v>1</v>
      </c>
      <c r="Q141" s="42">
        <v>1</v>
      </c>
      <c r="R141" s="42">
        <v>0</v>
      </c>
      <c r="S141" s="42">
        <v>5</v>
      </c>
      <c r="T141" s="43">
        <v>1</v>
      </c>
      <c r="U141" s="43">
        <v>1</v>
      </c>
      <c r="V141" s="43">
        <v>1</v>
      </c>
      <c r="W141" s="43">
        <v>0</v>
      </c>
      <c r="X141" s="43">
        <v>3</v>
      </c>
      <c r="Y141" s="44">
        <v>0</v>
      </c>
      <c r="Z141" s="44">
        <v>1</v>
      </c>
      <c r="AA141" s="44">
        <v>20</v>
      </c>
      <c r="AB141" s="44">
        <v>0</v>
      </c>
      <c r="AC141" s="44">
        <v>21</v>
      </c>
      <c r="AD141" s="45">
        <v>5</v>
      </c>
      <c r="AE141" s="45">
        <v>0</v>
      </c>
      <c r="AF141" s="45">
        <v>0</v>
      </c>
      <c r="AG141" s="45">
        <v>0</v>
      </c>
      <c r="AH141" s="45">
        <v>5</v>
      </c>
      <c r="AI141" s="46">
        <v>0</v>
      </c>
    </row>
    <row r="142" spans="1:35" x14ac:dyDescent="0.45">
      <c r="A142" s="37">
        <v>2014</v>
      </c>
      <c r="B142" s="38">
        <v>6181</v>
      </c>
      <c r="C142" s="39" t="s">
        <v>184</v>
      </c>
      <c r="D142" s="39" t="s">
        <v>133</v>
      </c>
      <c r="E142" s="40">
        <v>3230</v>
      </c>
      <c r="F142" s="40">
        <v>20</v>
      </c>
      <c r="G142" s="40" t="s">
        <v>34</v>
      </c>
      <c r="H142" s="40" t="s">
        <v>34</v>
      </c>
      <c r="I142" s="40">
        <v>3250</v>
      </c>
      <c r="J142" s="41">
        <v>2234</v>
      </c>
      <c r="K142" s="41">
        <v>452</v>
      </c>
      <c r="L142" s="41" t="s">
        <v>34</v>
      </c>
      <c r="M142" s="41" t="s">
        <v>34</v>
      </c>
      <c r="N142" s="41">
        <v>2686</v>
      </c>
      <c r="O142" s="42">
        <v>6.1</v>
      </c>
      <c r="P142" s="42">
        <v>0.1</v>
      </c>
      <c r="Q142" s="42" t="s">
        <v>34</v>
      </c>
      <c r="R142" s="42" t="s">
        <v>34</v>
      </c>
      <c r="S142" s="42">
        <v>6.2</v>
      </c>
      <c r="T142" s="43">
        <v>4.5999999999999996</v>
      </c>
      <c r="U142" s="43">
        <v>0.1</v>
      </c>
      <c r="V142" s="43" t="s">
        <v>34</v>
      </c>
      <c r="W142" s="43" t="s">
        <v>34</v>
      </c>
      <c r="X142" s="43">
        <v>4.7</v>
      </c>
      <c r="Y142" s="44">
        <v>19</v>
      </c>
      <c r="Z142" s="44" t="s">
        <v>34</v>
      </c>
      <c r="AA142" s="44" t="s">
        <v>34</v>
      </c>
      <c r="AB142" s="44" t="s">
        <v>34</v>
      </c>
      <c r="AC142" s="44">
        <v>19</v>
      </c>
      <c r="AD142" s="45">
        <v>20</v>
      </c>
      <c r="AE142" s="45" t="s">
        <v>34</v>
      </c>
      <c r="AF142" s="45" t="s">
        <v>34</v>
      </c>
      <c r="AG142" s="45" t="s">
        <v>34</v>
      </c>
      <c r="AH142" s="45">
        <v>20</v>
      </c>
      <c r="AI142" s="46">
        <v>0</v>
      </c>
    </row>
    <row r="143" spans="1:35" x14ac:dyDescent="0.45">
      <c r="A143" s="37">
        <v>2014</v>
      </c>
      <c r="B143" s="38">
        <v>6342</v>
      </c>
      <c r="C143" s="39" t="s">
        <v>186</v>
      </c>
      <c r="D143" s="39" t="s">
        <v>66</v>
      </c>
      <c r="E143" s="40">
        <v>6068</v>
      </c>
      <c r="F143" s="40">
        <v>0</v>
      </c>
      <c r="G143" s="40">
        <v>627</v>
      </c>
      <c r="H143" s="40" t="s">
        <v>34</v>
      </c>
      <c r="I143" s="40">
        <v>6695</v>
      </c>
      <c r="J143" s="41">
        <v>144</v>
      </c>
      <c r="K143" s="41">
        <v>0</v>
      </c>
      <c r="L143" s="41">
        <v>344</v>
      </c>
      <c r="M143" s="41" t="s">
        <v>34</v>
      </c>
      <c r="N143" s="41">
        <v>488</v>
      </c>
      <c r="O143" s="42">
        <v>6</v>
      </c>
      <c r="P143" s="42">
        <v>0</v>
      </c>
      <c r="Q143" s="42">
        <v>68</v>
      </c>
      <c r="R143" s="42" t="s">
        <v>34</v>
      </c>
      <c r="S143" s="42">
        <v>74</v>
      </c>
      <c r="T143" s="43">
        <v>4</v>
      </c>
      <c r="U143" s="43">
        <v>0</v>
      </c>
      <c r="V143" s="43">
        <v>6.9</v>
      </c>
      <c r="W143" s="43" t="s">
        <v>34</v>
      </c>
      <c r="X143" s="43">
        <v>10.9</v>
      </c>
      <c r="Y143" s="44">
        <v>165</v>
      </c>
      <c r="Z143" s="44">
        <v>0</v>
      </c>
      <c r="AA143" s="44">
        <v>3115</v>
      </c>
      <c r="AB143" s="44" t="s">
        <v>34</v>
      </c>
      <c r="AC143" s="44">
        <v>3280</v>
      </c>
      <c r="AD143" s="45">
        <v>5</v>
      </c>
      <c r="AE143" s="45">
        <v>0</v>
      </c>
      <c r="AF143" s="45">
        <v>5</v>
      </c>
      <c r="AG143" s="45" t="s">
        <v>34</v>
      </c>
      <c r="AH143" s="45">
        <v>10</v>
      </c>
      <c r="AI143" s="46" t="s">
        <v>34</v>
      </c>
    </row>
    <row r="144" spans="1:35" x14ac:dyDescent="0.45">
      <c r="A144" s="37">
        <v>2014</v>
      </c>
      <c r="B144" s="38">
        <v>6395</v>
      </c>
      <c r="C144" s="39" t="s">
        <v>187</v>
      </c>
      <c r="D144" s="39" t="s">
        <v>188</v>
      </c>
      <c r="E144" s="40">
        <v>172</v>
      </c>
      <c r="F144" s="40" t="s">
        <v>34</v>
      </c>
      <c r="G144" s="40" t="s">
        <v>34</v>
      </c>
      <c r="H144" s="40" t="s">
        <v>34</v>
      </c>
      <c r="I144" s="40">
        <v>172</v>
      </c>
      <c r="J144" s="41">
        <v>0</v>
      </c>
      <c r="K144" s="41" t="s">
        <v>34</v>
      </c>
      <c r="L144" s="41" t="s">
        <v>34</v>
      </c>
      <c r="M144" s="41" t="s">
        <v>34</v>
      </c>
      <c r="N144" s="41">
        <v>0</v>
      </c>
      <c r="O144" s="42">
        <v>0.1</v>
      </c>
      <c r="P144" s="42" t="s">
        <v>34</v>
      </c>
      <c r="Q144" s="42" t="s">
        <v>34</v>
      </c>
      <c r="R144" s="42" t="s">
        <v>34</v>
      </c>
      <c r="S144" s="42">
        <v>0.1</v>
      </c>
      <c r="T144" s="43" t="s">
        <v>34</v>
      </c>
      <c r="U144" s="43" t="s">
        <v>34</v>
      </c>
      <c r="V144" s="43" t="s">
        <v>34</v>
      </c>
      <c r="W144" s="43" t="s">
        <v>34</v>
      </c>
      <c r="X144" s="43" t="s">
        <v>34</v>
      </c>
      <c r="Y144" s="44">
        <v>54</v>
      </c>
      <c r="Z144" s="44" t="s">
        <v>34</v>
      </c>
      <c r="AA144" s="44" t="s">
        <v>34</v>
      </c>
      <c r="AB144" s="44" t="s">
        <v>34</v>
      </c>
      <c r="AC144" s="44">
        <v>54</v>
      </c>
      <c r="AD144" s="45" t="s">
        <v>34</v>
      </c>
      <c r="AE144" s="45" t="s">
        <v>34</v>
      </c>
      <c r="AF144" s="45" t="s">
        <v>34</v>
      </c>
      <c r="AG144" s="45" t="s">
        <v>34</v>
      </c>
      <c r="AH144" s="45" t="s">
        <v>34</v>
      </c>
      <c r="AI144" s="46" t="s">
        <v>34</v>
      </c>
    </row>
    <row r="145" spans="1:35" x14ac:dyDescent="0.45">
      <c r="A145" s="37">
        <v>2014</v>
      </c>
      <c r="B145" s="38">
        <v>6411</v>
      </c>
      <c r="C145" s="39" t="s">
        <v>190</v>
      </c>
      <c r="D145" s="39" t="s">
        <v>56</v>
      </c>
      <c r="E145" s="40">
        <v>418</v>
      </c>
      <c r="F145" s="40">
        <v>6</v>
      </c>
      <c r="G145" s="40">
        <v>56</v>
      </c>
      <c r="H145" s="40" t="s">
        <v>34</v>
      </c>
      <c r="I145" s="40">
        <v>480</v>
      </c>
      <c r="J145" s="41">
        <v>675</v>
      </c>
      <c r="K145" s="41">
        <v>45</v>
      </c>
      <c r="L145" s="41">
        <v>180</v>
      </c>
      <c r="M145" s="41" t="s">
        <v>34</v>
      </c>
      <c r="N145" s="41">
        <v>900</v>
      </c>
      <c r="O145" s="42">
        <v>22.5</v>
      </c>
      <c r="P145" s="42">
        <v>1.5</v>
      </c>
      <c r="Q145" s="42">
        <v>6</v>
      </c>
      <c r="R145" s="42" t="s">
        <v>34</v>
      </c>
      <c r="S145" s="42">
        <v>30</v>
      </c>
      <c r="T145" s="43">
        <v>18.8</v>
      </c>
      <c r="U145" s="43">
        <v>1.3</v>
      </c>
      <c r="V145" s="43">
        <v>5</v>
      </c>
      <c r="W145" s="43" t="s">
        <v>34</v>
      </c>
      <c r="X145" s="43">
        <v>25.1</v>
      </c>
      <c r="Y145" s="44">
        <v>333</v>
      </c>
      <c r="Z145" s="44">
        <v>2</v>
      </c>
      <c r="AA145" s="44">
        <v>100</v>
      </c>
      <c r="AB145" s="44" t="s">
        <v>34</v>
      </c>
      <c r="AC145" s="44">
        <v>435</v>
      </c>
      <c r="AD145" s="45">
        <v>486</v>
      </c>
      <c r="AE145" s="45">
        <v>12</v>
      </c>
      <c r="AF145" s="45">
        <v>59</v>
      </c>
      <c r="AG145" s="45" t="s">
        <v>34</v>
      </c>
      <c r="AH145" s="45">
        <v>557</v>
      </c>
      <c r="AI145" s="46" t="s">
        <v>34</v>
      </c>
    </row>
    <row r="146" spans="1:35" x14ac:dyDescent="0.45">
      <c r="A146" s="37">
        <v>2014</v>
      </c>
      <c r="B146" s="38">
        <v>6424</v>
      </c>
      <c r="C146" s="39" t="s">
        <v>615</v>
      </c>
      <c r="D146" s="39" t="s">
        <v>40</v>
      </c>
      <c r="E146" s="40" t="s">
        <v>34</v>
      </c>
      <c r="F146" s="40" t="s">
        <v>34</v>
      </c>
      <c r="G146" s="40" t="s">
        <v>34</v>
      </c>
      <c r="H146" s="40" t="s">
        <v>34</v>
      </c>
      <c r="I146" s="40" t="s">
        <v>34</v>
      </c>
      <c r="J146" s="41" t="s">
        <v>34</v>
      </c>
      <c r="K146" s="41" t="s">
        <v>34</v>
      </c>
      <c r="L146" s="41" t="s">
        <v>34</v>
      </c>
      <c r="M146" s="41" t="s">
        <v>34</v>
      </c>
      <c r="N146" s="41" t="s">
        <v>34</v>
      </c>
      <c r="O146" s="42" t="s">
        <v>34</v>
      </c>
      <c r="P146" s="42" t="s">
        <v>34</v>
      </c>
      <c r="Q146" s="42" t="s">
        <v>34</v>
      </c>
      <c r="R146" s="42" t="s">
        <v>34</v>
      </c>
      <c r="S146" s="42" t="s">
        <v>34</v>
      </c>
      <c r="T146" s="43" t="s">
        <v>34</v>
      </c>
      <c r="U146" s="43" t="s">
        <v>34</v>
      </c>
      <c r="V146" s="43" t="s">
        <v>34</v>
      </c>
      <c r="W146" s="43" t="s">
        <v>34</v>
      </c>
      <c r="X146" s="43" t="s">
        <v>34</v>
      </c>
      <c r="Y146" s="44" t="s">
        <v>34</v>
      </c>
      <c r="Z146" s="44" t="s">
        <v>34</v>
      </c>
      <c r="AA146" s="44" t="s">
        <v>34</v>
      </c>
      <c r="AB146" s="44" t="s">
        <v>34</v>
      </c>
      <c r="AC146" s="44" t="s">
        <v>34</v>
      </c>
      <c r="AD146" s="45" t="s">
        <v>34</v>
      </c>
      <c r="AE146" s="45" t="s">
        <v>34</v>
      </c>
      <c r="AF146" s="45" t="s">
        <v>34</v>
      </c>
      <c r="AG146" s="45" t="s">
        <v>34</v>
      </c>
      <c r="AH146" s="45" t="s">
        <v>34</v>
      </c>
      <c r="AI146" s="46">
        <v>0</v>
      </c>
    </row>
    <row r="147" spans="1:35" x14ac:dyDescent="0.45">
      <c r="A147" s="37">
        <v>2014</v>
      </c>
      <c r="B147" s="38">
        <v>6431</v>
      </c>
      <c r="C147" s="39" t="s">
        <v>191</v>
      </c>
      <c r="D147" s="39" t="s">
        <v>97</v>
      </c>
      <c r="E147" s="40">
        <v>305</v>
      </c>
      <c r="F147" s="40">
        <v>30</v>
      </c>
      <c r="G147" s="40">
        <v>9</v>
      </c>
      <c r="H147" s="40" t="s">
        <v>34</v>
      </c>
      <c r="I147" s="40">
        <v>344</v>
      </c>
      <c r="J147" s="41" t="s">
        <v>34</v>
      </c>
      <c r="K147" s="41" t="s">
        <v>34</v>
      </c>
      <c r="L147" s="41" t="s">
        <v>34</v>
      </c>
      <c r="M147" s="41" t="s">
        <v>34</v>
      </c>
      <c r="N147" s="41" t="s">
        <v>34</v>
      </c>
      <c r="O147" s="42">
        <v>0.4</v>
      </c>
      <c r="P147" s="42">
        <v>0.5</v>
      </c>
      <c r="Q147" s="42">
        <v>0.1</v>
      </c>
      <c r="R147" s="42" t="s">
        <v>34</v>
      </c>
      <c r="S147" s="42">
        <v>1</v>
      </c>
      <c r="T147" s="43">
        <v>0.4</v>
      </c>
      <c r="U147" s="43">
        <v>0.5</v>
      </c>
      <c r="V147" s="43">
        <v>0.1</v>
      </c>
      <c r="W147" s="43" t="s">
        <v>34</v>
      </c>
      <c r="X147" s="43">
        <v>1</v>
      </c>
      <c r="Y147" s="44">
        <v>10</v>
      </c>
      <c r="Z147" s="44">
        <v>32</v>
      </c>
      <c r="AA147" s="44">
        <v>14</v>
      </c>
      <c r="AB147" s="44" t="s">
        <v>34</v>
      </c>
      <c r="AC147" s="44">
        <v>56</v>
      </c>
      <c r="AD147" s="45">
        <v>1</v>
      </c>
      <c r="AE147" s="45">
        <v>1</v>
      </c>
      <c r="AF147" s="45">
        <v>1</v>
      </c>
      <c r="AG147" s="45" t="s">
        <v>34</v>
      </c>
      <c r="AH147" s="45">
        <v>3</v>
      </c>
      <c r="AI147" s="46">
        <v>2</v>
      </c>
    </row>
    <row r="148" spans="1:35" x14ac:dyDescent="0.45">
      <c r="A148" s="37">
        <v>2014</v>
      </c>
      <c r="B148" s="38">
        <v>6443</v>
      </c>
      <c r="C148" s="39" t="s">
        <v>551</v>
      </c>
      <c r="D148" s="39" t="s">
        <v>118</v>
      </c>
      <c r="E148" s="40">
        <v>2433</v>
      </c>
      <c r="F148" s="40">
        <v>1279</v>
      </c>
      <c r="G148" s="40" t="s">
        <v>34</v>
      </c>
      <c r="H148" s="40" t="s">
        <v>34</v>
      </c>
      <c r="I148" s="40">
        <v>3712</v>
      </c>
      <c r="J148" s="41" t="s">
        <v>34</v>
      </c>
      <c r="K148" s="41" t="s">
        <v>34</v>
      </c>
      <c r="L148" s="41" t="s">
        <v>34</v>
      </c>
      <c r="M148" s="41" t="s">
        <v>34</v>
      </c>
      <c r="N148" s="41" t="s">
        <v>34</v>
      </c>
      <c r="O148" s="42">
        <v>2</v>
      </c>
      <c r="P148" s="42">
        <v>1</v>
      </c>
      <c r="Q148" s="42" t="s">
        <v>34</v>
      </c>
      <c r="R148" s="42" t="s">
        <v>34</v>
      </c>
      <c r="S148" s="42">
        <v>3</v>
      </c>
      <c r="T148" s="43">
        <v>0</v>
      </c>
      <c r="U148" s="43">
        <v>0</v>
      </c>
      <c r="V148" s="43" t="s">
        <v>34</v>
      </c>
      <c r="W148" s="43" t="s">
        <v>34</v>
      </c>
      <c r="X148" s="43">
        <v>0</v>
      </c>
      <c r="Y148" s="44">
        <v>55</v>
      </c>
      <c r="Z148" s="44">
        <v>54</v>
      </c>
      <c r="AA148" s="44" t="s">
        <v>34</v>
      </c>
      <c r="AB148" s="44" t="s">
        <v>34</v>
      </c>
      <c r="AC148" s="44">
        <v>109</v>
      </c>
      <c r="AD148" s="45" t="s">
        <v>34</v>
      </c>
      <c r="AE148" s="45" t="s">
        <v>34</v>
      </c>
      <c r="AF148" s="45" t="s">
        <v>34</v>
      </c>
      <c r="AG148" s="45" t="s">
        <v>34</v>
      </c>
      <c r="AH148" s="45" t="s">
        <v>34</v>
      </c>
      <c r="AI148" s="46" t="s">
        <v>34</v>
      </c>
    </row>
    <row r="149" spans="1:35" x14ac:dyDescent="0.45">
      <c r="A149" s="37">
        <v>2014</v>
      </c>
      <c r="B149" s="38">
        <v>6452</v>
      </c>
      <c r="C149" s="39" t="s">
        <v>192</v>
      </c>
      <c r="D149" s="39" t="s">
        <v>118</v>
      </c>
      <c r="E149" s="40">
        <v>810074</v>
      </c>
      <c r="F149" s="40">
        <v>22045</v>
      </c>
      <c r="G149" s="40" t="s">
        <v>34</v>
      </c>
      <c r="H149" s="40" t="s">
        <v>34</v>
      </c>
      <c r="I149" s="40">
        <v>832119</v>
      </c>
      <c r="J149" s="41">
        <v>1333</v>
      </c>
      <c r="K149" s="41">
        <v>6050</v>
      </c>
      <c r="L149" s="41" t="s">
        <v>34</v>
      </c>
      <c r="M149" s="41" t="s">
        <v>34</v>
      </c>
      <c r="N149" s="41">
        <v>7383</v>
      </c>
      <c r="O149" s="42">
        <v>930</v>
      </c>
      <c r="P149" s="42">
        <v>747</v>
      </c>
      <c r="Q149" s="42" t="s">
        <v>34</v>
      </c>
      <c r="R149" s="42" t="s">
        <v>34</v>
      </c>
      <c r="S149" s="42">
        <v>1677</v>
      </c>
      <c r="T149" s="43" t="s">
        <v>34</v>
      </c>
      <c r="U149" s="43" t="s">
        <v>34</v>
      </c>
      <c r="V149" s="43" t="s">
        <v>34</v>
      </c>
      <c r="W149" s="43" t="s">
        <v>34</v>
      </c>
      <c r="X149" s="43" t="s">
        <v>34</v>
      </c>
      <c r="Y149" s="44">
        <v>45368</v>
      </c>
      <c r="Z149" s="44">
        <v>61282</v>
      </c>
      <c r="AA149" s="44" t="s">
        <v>34</v>
      </c>
      <c r="AB149" s="44" t="s">
        <v>34</v>
      </c>
      <c r="AC149" s="44">
        <v>106650</v>
      </c>
      <c r="AD149" s="45">
        <v>13270</v>
      </c>
      <c r="AE149" s="45">
        <v>4903</v>
      </c>
      <c r="AF149" s="45" t="s">
        <v>34</v>
      </c>
      <c r="AG149" s="45" t="s">
        <v>34</v>
      </c>
      <c r="AH149" s="45">
        <v>18173</v>
      </c>
      <c r="AI149" s="46" t="s">
        <v>34</v>
      </c>
    </row>
    <row r="150" spans="1:35" x14ac:dyDescent="0.45">
      <c r="A150" s="37">
        <v>2014</v>
      </c>
      <c r="B150" s="38">
        <v>6455</v>
      </c>
      <c r="C150" s="39" t="s">
        <v>567</v>
      </c>
      <c r="D150" s="39" t="s">
        <v>118</v>
      </c>
      <c r="E150" s="40">
        <v>397091</v>
      </c>
      <c r="F150" s="40">
        <v>755</v>
      </c>
      <c r="G150" s="40">
        <v>0</v>
      </c>
      <c r="H150" s="40">
        <v>0</v>
      </c>
      <c r="I150" s="40">
        <v>397846</v>
      </c>
      <c r="J150" s="41">
        <v>59</v>
      </c>
      <c r="K150" s="41">
        <v>161</v>
      </c>
      <c r="L150" s="41">
        <v>0</v>
      </c>
      <c r="M150" s="41">
        <v>0</v>
      </c>
      <c r="N150" s="41">
        <v>220</v>
      </c>
      <c r="O150" s="42">
        <v>615</v>
      </c>
      <c r="P150" s="42">
        <v>360</v>
      </c>
      <c r="Q150" s="42" t="s">
        <v>34</v>
      </c>
      <c r="R150" s="42" t="s">
        <v>34</v>
      </c>
      <c r="S150" s="42">
        <v>975</v>
      </c>
      <c r="T150" s="43" t="s">
        <v>34</v>
      </c>
      <c r="U150" s="43" t="s">
        <v>34</v>
      </c>
      <c r="V150" s="43" t="s">
        <v>34</v>
      </c>
      <c r="W150" s="43" t="s">
        <v>34</v>
      </c>
      <c r="X150" s="43" t="s">
        <v>34</v>
      </c>
      <c r="Y150" s="44">
        <v>21859</v>
      </c>
      <c r="Z150" s="44">
        <v>33932</v>
      </c>
      <c r="AA150" s="44">
        <v>0</v>
      </c>
      <c r="AB150" s="44">
        <v>0</v>
      </c>
      <c r="AC150" s="44">
        <v>55791</v>
      </c>
      <c r="AD150" s="45">
        <v>19305</v>
      </c>
      <c r="AE150" s="45">
        <v>612</v>
      </c>
      <c r="AF150" s="45" t="s">
        <v>34</v>
      </c>
      <c r="AG150" s="45" t="s">
        <v>34</v>
      </c>
      <c r="AH150" s="45">
        <v>19917</v>
      </c>
      <c r="AI150" s="46" t="s">
        <v>34</v>
      </c>
    </row>
    <row r="151" spans="1:35" x14ac:dyDescent="0.45">
      <c r="A151" s="37">
        <v>2014</v>
      </c>
      <c r="B151" s="38">
        <v>6604</v>
      </c>
      <c r="C151" s="39" t="s">
        <v>196</v>
      </c>
      <c r="D151" s="39" t="s">
        <v>131</v>
      </c>
      <c r="E151" s="40">
        <v>2761</v>
      </c>
      <c r="F151" s="40">
        <v>15</v>
      </c>
      <c r="G151" s="40">
        <v>15</v>
      </c>
      <c r="H151" s="40">
        <v>0</v>
      </c>
      <c r="I151" s="40">
        <v>2791</v>
      </c>
      <c r="J151" s="41">
        <v>0</v>
      </c>
      <c r="K151" s="41">
        <v>0</v>
      </c>
      <c r="L151" s="41">
        <v>0</v>
      </c>
      <c r="M151" s="41">
        <v>0</v>
      </c>
      <c r="N151" s="41">
        <v>0</v>
      </c>
      <c r="O151" s="42">
        <v>2.2000000000000002</v>
      </c>
      <c r="P151" s="42">
        <v>3.9</v>
      </c>
      <c r="Q151" s="42">
        <v>3.9</v>
      </c>
      <c r="R151" s="42">
        <v>0</v>
      </c>
      <c r="S151" s="42">
        <v>10</v>
      </c>
      <c r="T151" s="43">
        <v>2</v>
      </c>
      <c r="U151" s="43">
        <v>0.8</v>
      </c>
      <c r="V151" s="43">
        <v>0.8</v>
      </c>
      <c r="W151" s="43">
        <v>0</v>
      </c>
      <c r="X151" s="43">
        <v>3.6</v>
      </c>
      <c r="Y151" s="44">
        <v>109</v>
      </c>
      <c r="Z151" s="44">
        <v>0</v>
      </c>
      <c r="AA151" s="44">
        <v>0</v>
      </c>
      <c r="AB151" s="44">
        <v>0</v>
      </c>
      <c r="AC151" s="44">
        <v>109</v>
      </c>
      <c r="AD151" s="45">
        <v>0</v>
      </c>
      <c r="AE151" s="45">
        <v>0</v>
      </c>
      <c r="AF151" s="45">
        <v>0</v>
      </c>
      <c r="AG151" s="45">
        <v>0</v>
      </c>
      <c r="AH151" s="45">
        <v>0</v>
      </c>
      <c r="AI151" s="46" t="s">
        <v>34</v>
      </c>
    </row>
    <row r="152" spans="1:35" x14ac:dyDescent="0.45">
      <c r="A152" s="37">
        <v>2014</v>
      </c>
      <c r="B152" s="38">
        <v>6640</v>
      </c>
      <c r="C152" s="39" t="s">
        <v>198</v>
      </c>
      <c r="D152" s="39" t="s">
        <v>89</v>
      </c>
      <c r="E152" s="40">
        <v>0</v>
      </c>
      <c r="F152" s="40">
        <v>0</v>
      </c>
      <c r="G152" s="40">
        <v>4</v>
      </c>
      <c r="H152" s="40">
        <v>0</v>
      </c>
      <c r="I152" s="40">
        <v>4</v>
      </c>
      <c r="J152" s="41">
        <v>0</v>
      </c>
      <c r="K152" s="41">
        <v>0</v>
      </c>
      <c r="L152" s="41">
        <v>620</v>
      </c>
      <c r="M152" s="41">
        <v>0</v>
      </c>
      <c r="N152" s="41">
        <v>620</v>
      </c>
      <c r="O152" s="42">
        <v>0</v>
      </c>
      <c r="P152" s="42">
        <v>0</v>
      </c>
      <c r="Q152" s="42">
        <v>70.2</v>
      </c>
      <c r="R152" s="42">
        <v>0</v>
      </c>
      <c r="S152" s="42">
        <v>70.2</v>
      </c>
      <c r="T152" s="43">
        <v>0</v>
      </c>
      <c r="U152" s="43">
        <v>0</v>
      </c>
      <c r="V152" s="43">
        <v>32</v>
      </c>
      <c r="W152" s="43">
        <v>0</v>
      </c>
      <c r="X152" s="43">
        <v>32</v>
      </c>
      <c r="Y152" s="44">
        <v>0</v>
      </c>
      <c r="Z152" s="44">
        <v>0</v>
      </c>
      <c r="AA152" s="44">
        <v>1713</v>
      </c>
      <c r="AB152" s="44">
        <v>0</v>
      </c>
      <c r="AC152" s="44">
        <v>1713</v>
      </c>
      <c r="AD152" s="45">
        <v>0</v>
      </c>
      <c r="AE152" s="45">
        <v>0</v>
      </c>
      <c r="AF152" s="45">
        <v>0</v>
      </c>
      <c r="AG152" s="45">
        <v>0</v>
      </c>
      <c r="AH152" s="45">
        <v>0</v>
      </c>
      <c r="AI152" s="46" t="s">
        <v>34</v>
      </c>
    </row>
    <row r="153" spans="1:35" x14ac:dyDescent="0.45">
      <c r="A153" s="37">
        <v>2014</v>
      </c>
      <c r="B153" s="38">
        <v>6782</v>
      </c>
      <c r="C153" s="39" t="s">
        <v>200</v>
      </c>
      <c r="D153" s="39" t="s">
        <v>50</v>
      </c>
      <c r="E153" s="40">
        <v>2021</v>
      </c>
      <c r="F153" s="40">
        <v>21</v>
      </c>
      <c r="G153" s="40">
        <v>21</v>
      </c>
      <c r="H153" s="40" t="s">
        <v>34</v>
      </c>
      <c r="I153" s="40">
        <v>2063</v>
      </c>
      <c r="J153" s="41" t="s">
        <v>34</v>
      </c>
      <c r="K153" s="41" t="s">
        <v>34</v>
      </c>
      <c r="L153" s="41" t="s">
        <v>34</v>
      </c>
      <c r="M153" s="41" t="s">
        <v>34</v>
      </c>
      <c r="N153" s="41" t="s">
        <v>34</v>
      </c>
      <c r="O153" s="42">
        <v>3.5</v>
      </c>
      <c r="P153" s="42">
        <v>6.5</v>
      </c>
      <c r="Q153" s="42">
        <v>6.5</v>
      </c>
      <c r="R153" s="42" t="s">
        <v>34</v>
      </c>
      <c r="S153" s="42">
        <v>16.5</v>
      </c>
      <c r="T153" s="43">
        <v>1.3</v>
      </c>
      <c r="U153" s="43">
        <v>2.4</v>
      </c>
      <c r="V153" s="43">
        <v>2.4</v>
      </c>
      <c r="W153" s="43" t="s">
        <v>34</v>
      </c>
      <c r="X153" s="43">
        <v>6.1</v>
      </c>
      <c r="Y153" s="44">
        <v>311</v>
      </c>
      <c r="Z153" s="44" t="s">
        <v>34</v>
      </c>
      <c r="AA153" s="44" t="s">
        <v>34</v>
      </c>
      <c r="AB153" s="44" t="s">
        <v>34</v>
      </c>
      <c r="AC153" s="44">
        <v>311</v>
      </c>
      <c r="AD153" s="45">
        <v>75</v>
      </c>
      <c r="AE153" s="45">
        <v>1</v>
      </c>
      <c r="AF153" s="45">
        <v>1</v>
      </c>
      <c r="AG153" s="45" t="s">
        <v>34</v>
      </c>
      <c r="AH153" s="45">
        <v>77</v>
      </c>
      <c r="AI153" s="46" t="s">
        <v>34</v>
      </c>
    </row>
    <row r="154" spans="1:35" x14ac:dyDescent="0.45">
      <c r="A154" s="37">
        <v>2014</v>
      </c>
      <c r="B154" s="38">
        <v>6804</v>
      </c>
      <c r="C154" s="39" t="s">
        <v>568</v>
      </c>
      <c r="D154" s="39" t="s">
        <v>121</v>
      </c>
      <c r="E154" s="40">
        <v>635</v>
      </c>
      <c r="F154" s="40" t="s">
        <v>34</v>
      </c>
      <c r="G154" s="40" t="s">
        <v>34</v>
      </c>
      <c r="H154" s="40" t="s">
        <v>34</v>
      </c>
      <c r="I154" s="40">
        <v>635</v>
      </c>
      <c r="J154" s="41" t="s">
        <v>34</v>
      </c>
      <c r="K154" s="41" t="s">
        <v>34</v>
      </c>
      <c r="L154" s="41" t="s">
        <v>34</v>
      </c>
      <c r="M154" s="41" t="s">
        <v>34</v>
      </c>
      <c r="N154" s="41" t="s">
        <v>34</v>
      </c>
      <c r="O154" s="42">
        <v>1.5</v>
      </c>
      <c r="P154" s="42" t="s">
        <v>34</v>
      </c>
      <c r="Q154" s="42" t="s">
        <v>34</v>
      </c>
      <c r="R154" s="42" t="s">
        <v>34</v>
      </c>
      <c r="S154" s="42">
        <v>1.5</v>
      </c>
      <c r="T154" s="43">
        <v>0.5</v>
      </c>
      <c r="U154" s="43" t="s">
        <v>34</v>
      </c>
      <c r="V154" s="43" t="s">
        <v>34</v>
      </c>
      <c r="W154" s="43" t="s">
        <v>34</v>
      </c>
      <c r="X154" s="43">
        <v>0.5</v>
      </c>
      <c r="Y154" s="44">
        <v>51</v>
      </c>
      <c r="Z154" s="44" t="s">
        <v>34</v>
      </c>
      <c r="AA154" s="44" t="s">
        <v>34</v>
      </c>
      <c r="AB154" s="44" t="s">
        <v>34</v>
      </c>
      <c r="AC154" s="44">
        <v>51</v>
      </c>
      <c r="AD154" s="45">
        <v>3</v>
      </c>
      <c r="AE154" s="45" t="s">
        <v>34</v>
      </c>
      <c r="AF154" s="45" t="s">
        <v>34</v>
      </c>
      <c r="AG154" s="45" t="s">
        <v>34</v>
      </c>
      <c r="AH154" s="45">
        <v>3</v>
      </c>
      <c r="AI154" s="46" t="s">
        <v>34</v>
      </c>
    </row>
    <row r="155" spans="1:35" x14ac:dyDescent="0.45">
      <c r="A155" s="37">
        <v>2014</v>
      </c>
      <c r="B155" s="38">
        <v>7004</v>
      </c>
      <c r="C155" s="39" t="s">
        <v>201</v>
      </c>
      <c r="D155" s="39" t="s">
        <v>121</v>
      </c>
      <c r="E155" s="40">
        <v>125692</v>
      </c>
      <c r="F155" s="40">
        <v>40</v>
      </c>
      <c r="G155" s="40" t="s">
        <v>34</v>
      </c>
      <c r="H155" s="40" t="s">
        <v>34</v>
      </c>
      <c r="I155" s="40">
        <v>125732</v>
      </c>
      <c r="J155" s="41">
        <v>583</v>
      </c>
      <c r="K155" s="41">
        <v>72</v>
      </c>
      <c r="L155" s="41" t="s">
        <v>34</v>
      </c>
      <c r="M155" s="41" t="s">
        <v>34</v>
      </c>
      <c r="N155" s="41">
        <v>655</v>
      </c>
      <c r="O155" s="42">
        <v>31.5</v>
      </c>
      <c r="P155" s="42">
        <v>6</v>
      </c>
      <c r="Q155" s="42" t="s">
        <v>34</v>
      </c>
      <c r="R155" s="42" t="s">
        <v>34</v>
      </c>
      <c r="S155" s="42">
        <v>37.5</v>
      </c>
      <c r="T155" s="43">
        <v>31.5</v>
      </c>
      <c r="U155" s="43">
        <v>6</v>
      </c>
      <c r="V155" s="43" t="s">
        <v>34</v>
      </c>
      <c r="W155" s="43" t="s">
        <v>34</v>
      </c>
      <c r="X155" s="43">
        <v>37.5</v>
      </c>
      <c r="Y155" s="44">
        <v>136</v>
      </c>
      <c r="Z155" s="44" t="s">
        <v>34</v>
      </c>
      <c r="AA155" s="44" t="s">
        <v>34</v>
      </c>
      <c r="AB155" s="44" t="s">
        <v>34</v>
      </c>
      <c r="AC155" s="44">
        <v>136</v>
      </c>
      <c r="AD155" s="45">
        <v>103</v>
      </c>
      <c r="AE155" s="45" t="s">
        <v>34</v>
      </c>
      <c r="AF155" s="45" t="s">
        <v>34</v>
      </c>
      <c r="AG155" s="45" t="s">
        <v>34</v>
      </c>
      <c r="AH155" s="45">
        <v>103</v>
      </c>
      <c r="AI155" s="46">
        <v>305</v>
      </c>
    </row>
    <row r="156" spans="1:35" x14ac:dyDescent="0.45">
      <c r="A156" s="37">
        <v>2014</v>
      </c>
      <c r="B156" s="38">
        <v>7090</v>
      </c>
      <c r="C156" s="39" t="s">
        <v>202</v>
      </c>
      <c r="D156" s="39" t="s">
        <v>56</v>
      </c>
      <c r="E156" s="40" t="s">
        <v>34</v>
      </c>
      <c r="F156" s="40">
        <v>4</v>
      </c>
      <c r="G156" s="40">
        <v>21</v>
      </c>
      <c r="H156" s="40" t="s">
        <v>34</v>
      </c>
      <c r="I156" s="40">
        <v>25</v>
      </c>
      <c r="J156" s="41" t="s">
        <v>34</v>
      </c>
      <c r="K156" s="41">
        <v>37</v>
      </c>
      <c r="L156" s="41">
        <v>195</v>
      </c>
      <c r="M156" s="41" t="s">
        <v>34</v>
      </c>
      <c r="N156" s="41">
        <v>232</v>
      </c>
      <c r="O156" s="42" t="s">
        <v>34</v>
      </c>
      <c r="P156" s="42">
        <v>1.8</v>
      </c>
      <c r="Q156" s="42">
        <v>9.8000000000000007</v>
      </c>
      <c r="R156" s="42" t="s">
        <v>34</v>
      </c>
      <c r="S156" s="42">
        <v>11.6</v>
      </c>
      <c r="T156" s="43" t="s">
        <v>34</v>
      </c>
      <c r="U156" s="43">
        <v>1.8</v>
      </c>
      <c r="V156" s="43">
        <v>9.8000000000000007</v>
      </c>
      <c r="W156" s="43" t="s">
        <v>34</v>
      </c>
      <c r="X156" s="43">
        <v>11.6</v>
      </c>
      <c r="Y156" s="44" t="s">
        <v>34</v>
      </c>
      <c r="Z156" s="44" t="s">
        <v>34</v>
      </c>
      <c r="AA156" s="44" t="s">
        <v>34</v>
      </c>
      <c r="AB156" s="44" t="s">
        <v>34</v>
      </c>
      <c r="AC156" s="44" t="s">
        <v>34</v>
      </c>
      <c r="AD156" s="45" t="s">
        <v>34</v>
      </c>
      <c r="AE156" s="45" t="s">
        <v>34</v>
      </c>
      <c r="AF156" s="45" t="s">
        <v>34</v>
      </c>
      <c r="AG156" s="45" t="s">
        <v>34</v>
      </c>
      <c r="AH156" s="45" t="s">
        <v>34</v>
      </c>
      <c r="AI156" s="46" t="s">
        <v>34</v>
      </c>
    </row>
    <row r="157" spans="1:35" x14ac:dyDescent="0.45">
      <c r="A157" s="37">
        <v>2014</v>
      </c>
      <c r="B157" s="38">
        <v>7140</v>
      </c>
      <c r="C157" s="39" t="s">
        <v>203</v>
      </c>
      <c r="D157" s="39" t="s">
        <v>56</v>
      </c>
      <c r="E157" s="40">
        <v>52215</v>
      </c>
      <c r="F157" s="40">
        <v>15</v>
      </c>
      <c r="G157" s="40">
        <v>60</v>
      </c>
      <c r="H157" s="40" t="s">
        <v>34</v>
      </c>
      <c r="I157" s="40">
        <v>52290</v>
      </c>
      <c r="J157" s="41" t="s">
        <v>34</v>
      </c>
      <c r="K157" s="41" t="s">
        <v>34</v>
      </c>
      <c r="L157" s="41" t="s">
        <v>34</v>
      </c>
      <c r="M157" s="41" t="s">
        <v>34</v>
      </c>
      <c r="N157" s="41" t="s">
        <v>34</v>
      </c>
      <c r="O157" s="42">
        <v>102.3</v>
      </c>
      <c r="P157" s="42">
        <v>8</v>
      </c>
      <c r="Q157" s="42">
        <v>236</v>
      </c>
      <c r="R157" s="42" t="s">
        <v>34</v>
      </c>
      <c r="S157" s="42">
        <v>346.3</v>
      </c>
      <c r="T157" s="43" t="s">
        <v>34</v>
      </c>
      <c r="U157" s="43" t="s">
        <v>34</v>
      </c>
      <c r="V157" s="43" t="s">
        <v>34</v>
      </c>
      <c r="W157" s="43" t="s">
        <v>34</v>
      </c>
      <c r="X157" s="43" t="s">
        <v>34</v>
      </c>
      <c r="Y157" s="44">
        <v>23</v>
      </c>
      <c r="Z157" s="44">
        <v>140</v>
      </c>
      <c r="AA157" s="44">
        <v>9980</v>
      </c>
      <c r="AB157" s="44" t="s">
        <v>34</v>
      </c>
      <c r="AC157" s="44">
        <v>10143</v>
      </c>
      <c r="AD157" s="45">
        <v>1671</v>
      </c>
      <c r="AE157" s="45">
        <v>15</v>
      </c>
      <c r="AF157" s="45">
        <v>84</v>
      </c>
      <c r="AG157" s="45" t="s">
        <v>34</v>
      </c>
      <c r="AH157" s="45">
        <v>1770</v>
      </c>
      <c r="AI157" s="46" t="s">
        <v>34</v>
      </c>
    </row>
    <row r="158" spans="1:35" x14ac:dyDescent="0.45">
      <c r="A158" s="37">
        <v>2014</v>
      </c>
      <c r="B158" s="38">
        <v>7265</v>
      </c>
      <c r="C158" s="39" t="s">
        <v>616</v>
      </c>
      <c r="D158" s="39" t="s">
        <v>144</v>
      </c>
      <c r="E158" s="40" t="s">
        <v>34</v>
      </c>
      <c r="F158" s="40" t="s">
        <v>34</v>
      </c>
      <c r="G158" s="40" t="s">
        <v>34</v>
      </c>
      <c r="H158" s="40" t="s">
        <v>34</v>
      </c>
      <c r="I158" s="40" t="s">
        <v>34</v>
      </c>
      <c r="J158" s="41" t="s">
        <v>34</v>
      </c>
      <c r="K158" s="41" t="s">
        <v>34</v>
      </c>
      <c r="L158" s="41" t="s">
        <v>34</v>
      </c>
      <c r="M158" s="41" t="s">
        <v>34</v>
      </c>
      <c r="N158" s="41" t="s">
        <v>34</v>
      </c>
      <c r="O158" s="42" t="s">
        <v>34</v>
      </c>
      <c r="P158" s="42" t="s">
        <v>34</v>
      </c>
      <c r="Q158" s="42" t="s">
        <v>34</v>
      </c>
      <c r="R158" s="42" t="s">
        <v>34</v>
      </c>
      <c r="S158" s="42" t="s">
        <v>34</v>
      </c>
      <c r="T158" s="43" t="s">
        <v>34</v>
      </c>
      <c r="U158" s="43" t="s">
        <v>34</v>
      </c>
      <c r="V158" s="43" t="s">
        <v>34</v>
      </c>
      <c r="W158" s="43" t="s">
        <v>34</v>
      </c>
      <c r="X158" s="43" t="s">
        <v>34</v>
      </c>
      <c r="Y158" s="44" t="s">
        <v>34</v>
      </c>
      <c r="Z158" s="44" t="s">
        <v>34</v>
      </c>
      <c r="AA158" s="44" t="s">
        <v>34</v>
      </c>
      <c r="AB158" s="44" t="s">
        <v>34</v>
      </c>
      <c r="AC158" s="44" t="s">
        <v>34</v>
      </c>
      <c r="AD158" s="45" t="s">
        <v>34</v>
      </c>
      <c r="AE158" s="45" t="s">
        <v>34</v>
      </c>
      <c r="AF158" s="45" t="s">
        <v>34</v>
      </c>
      <c r="AG158" s="45" t="s">
        <v>34</v>
      </c>
      <c r="AH158" s="45" t="s">
        <v>34</v>
      </c>
      <c r="AI158" s="46">
        <v>0</v>
      </c>
    </row>
    <row r="159" spans="1:35" x14ac:dyDescent="0.45">
      <c r="A159" s="37">
        <v>2014</v>
      </c>
      <c r="B159" s="38">
        <v>7349</v>
      </c>
      <c r="C159" s="39" t="s">
        <v>206</v>
      </c>
      <c r="D159" s="39" t="s">
        <v>74</v>
      </c>
      <c r="E159" s="40" t="s">
        <v>34</v>
      </c>
      <c r="F159" s="40" t="s">
        <v>34</v>
      </c>
      <c r="G159" s="40">
        <v>3837</v>
      </c>
      <c r="H159" s="40" t="s">
        <v>34</v>
      </c>
      <c r="I159" s="40">
        <v>3837</v>
      </c>
      <c r="J159" s="41" t="s">
        <v>34</v>
      </c>
      <c r="K159" s="41" t="s">
        <v>34</v>
      </c>
      <c r="L159" s="41">
        <v>0</v>
      </c>
      <c r="M159" s="41" t="s">
        <v>34</v>
      </c>
      <c r="N159" s="41">
        <v>0</v>
      </c>
      <c r="O159" s="42" t="s">
        <v>34</v>
      </c>
      <c r="P159" s="42" t="s">
        <v>34</v>
      </c>
      <c r="Q159" s="42">
        <v>51.3</v>
      </c>
      <c r="R159" s="42" t="s">
        <v>34</v>
      </c>
      <c r="S159" s="42">
        <v>51.3</v>
      </c>
      <c r="T159" s="43" t="s">
        <v>34</v>
      </c>
      <c r="U159" s="43" t="s">
        <v>34</v>
      </c>
      <c r="V159" s="43">
        <v>0</v>
      </c>
      <c r="W159" s="43" t="s">
        <v>34</v>
      </c>
      <c r="X159" s="43">
        <v>0</v>
      </c>
      <c r="Y159" s="44" t="s">
        <v>34</v>
      </c>
      <c r="Z159" s="44" t="s">
        <v>34</v>
      </c>
      <c r="AA159" s="44">
        <v>2307</v>
      </c>
      <c r="AB159" s="44" t="s">
        <v>34</v>
      </c>
      <c r="AC159" s="44">
        <v>2307</v>
      </c>
      <c r="AD159" s="45" t="s">
        <v>34</v>
      </c>
      <c r="AE159" s="45" t="s">
        <v>34</v>
      </c>
      <c r="AF159" s="45">
        <v>20</v>
      </c>
      <c r="AG159" s="45" t="s">
        <v>34</v>
      </c>
      <c r="AH159" s="45">
        <v>20</v>
      </c>
      <c r="AI159" s="46" t="s">
        <v>34</v>
      </c>
    </row>
    <row r="160" spans="1:35" x14ac:dyDescent="0.45">
      <c r="A160" s="37">
        <v>2014</v>
      </c>
      <c r="B160" s="38">
        <v>7456</v>
      </c>
      <c r="C160" s="39" t="s">
        <v>617</v>
      </c>
      <c r="D160" s="39" t="s">
        <v>63</v>
      </c>
      <c r="E160" s="40" t="s">
        <v>34</v>
      </c>
      <c r="F160" s="40">
        <v>9</v>
      </c>
      <c r="G160" s="40" t="s">
        <v>34</v>
      </c>
      <c r="H160" s="40" t="s">
        <v>34</v>
      </c>
      <c r="I160" s="40">
        <v>9</v>
      </c>
      <c r="J160" s="41" t="s">
        <v>34</v>
      </c>
      <c r="K160" s="41">
        <v>1</v>
      </c>
      <c r="L160" s="41" t="s">
        <v>34</v>
      </c>
      <c r="M160" s="41" t="s">
        <v>34</v>
      </c>
      <c r="N160" s="41">
        <v>1</v>
      </c>
      <c r="O160" s="42" t="s">
        <v>34</v>
      </c>
      <c r="P160" s="42">
        <v>1</v>
      </c>
      <c r="Q160" s="42" t="s">
        <v>34</v>
      </c>
      <c r="R160" s="42" t="s">
        <v>34</v>
      </c>
      <c r="S160" s="42">
        <v>1</v>
      </c>
      <c r="T160" s="43" t="s">
        <v>34</v>
      </c>
      <c r="U160" s="43">
        <v>0.9</v>
      </c>
      <c r="V160" s="43" t="s">
        <v>34</v>
      </c>
      <c r="W160" s="43" t="s">
        <v>34</v>
      </c>
      <c r="X160" s="43">
        <v>0.9</v>
      </c>
      <c r="Y160" s="44" t="s">
        <v>34</v>
      </c>
      <c r="Z160" s="44">
        <v>13</v>
      </c>
      <c r="AA160" s="44" t="s">
        <v>34</v>
      </c>
      <c r="AB160" s="44" t="s">
        <v>34</v>
      </c>
      <c r="AC160" s="44">
        <v>13</v>
      </c>
      <c r="AD160" s="45" t="s">
        <v>34</v>
      </c>
      <c r="AE160" s="45">
        <v>1</v>
      </c>
      <c r="AF160" s="45" t="s">
        <v>34</v>
      </c>
      <c r="AG160" s="45" t="s">
        <v>34</v>
      </c>
      <c r="AH160" s="45">
        <v>1</v>
      </c>
      <c r="AI160" s="46" t="s">
        <v>34</v>
      </c>
    </row>
    <row r="161" spans="1:35" x14ac:dyDescent="0.45">
      <c r="A161" s="37">
        <v>2014</v>
      </c>
      <c r="B161" s="38">
        <v>7489</v>
      </c>
      <c r="C161" s="39" t="s">
        <v>208</v>
      </c>
      <c r="D161" s="39" t="s">
        <v>50</v>
      </c>
      <c r="E161" s="40">
        <v>1013</v>
      </c>
      <c r="F161" s="40">
        <v>58</v>
      </c>
      <c r="G161" s="40" t="s">
        <v>34</v>
      </c>
      <c r="H161" s="40" t="s">
        <v>34</v>
      </c>
      <c r="I161" s="40">
        <v>1071</v>
      </c>
      <c r="J161" s="41">
        <v>6</v>
      </c>
      <c r="K161" s="41">
        <v>2</v>
      </c>
      <c r="L161" s="41" t="s">
        <v>34</v>
      </c>
      <c r="M161" s="41" t="s">
        <v>34</v>
      </c>
      <c r="N161" s="41">
        <v>8</v>
      </c>
      <c r="O161" s="42">
        <v>5.3</v>
      </c>
      <c r="P161" s="42">
        <v>1.4</v>
      </c>
      <c r="Q161" s="42" t="s">
        <v>34</v>
      </c>
      <c r="R161" s="42" t="s">
        <v>34</v>
      </c>
      <c r="S161" s="42">
        <v>6.7</v>
      </c>
      <c r="T161" s="43">
        <v>2.7</v>
      </c>
      <c r="U161" s="43">
        <v>0.7</v>
      </c>
      <c r="V161" s="43" t="s">
        <v>34</v>
      </c>
      <c r="W161" s="43" t="s">
        <v>34</v>
      </c>
      <c r="X161" s="43">
        <v>3.4</v>
      </c>
      <c r="Y161" s="44">
        <v>43</v>
      </c>
      <c r="Z161" s="44">
        <v>1</v>
      </c>
      <c r="AA161" s="44" t="s">
        <v>34</v>
      </c>
      <c r="AB161" s="44" t="s">
        <v>34</v>
      </c>
      <c r="AC161" s="44">
        <v>44</v>
      </c>
      <c r="AD161" s="45">
        <v>2</v>
      </c>
      <c r="AE161" s="45">
        <v>0</v>
      </c>
      <c r="AF161" s="45" t="s">
        <v>34</v>
      </c>
      <c r="AG161" s="45" t="s">
        <v>34</v>
      </c>
      <c r="AH161" s="45">
        <v>2</v>
      </c>
      <c r="AI161" s="46">
        <v>0</v>
      </c>
    </row>
    <row r="162" spans="1:35" x14ac:dyDescent="0.45">
      <c r="A162" s="37">
        <v>2014</v>
      </c>
      <c r="B162" s="38">
        <v>7490</v>
      </c>
      <c r="C162" s="39" t="s">
        <v>209</v>
      </c>
      <c r="D162" s="39" t="s">
        <v>207</v>
      </c>
      <c r="E162" s="40" t="s">
        <v>34</v>
      </c>
      <c r="F162" s="40" t="s">
        <v>34</v>
      </c>
      <c r="G162" s="40">
        <v>1</v>
      </c>
      <c r="H162" s="40" t="s">
        <v>34</v>
      </c>
      <c r="I162" s="40">
        <v>1</v>
      </c>
      <c r="J162" s="41" t="s">
        <v>34</v>
      </c>
      <c r="K162" s="41" t="s">
        <v>34</v>
      </c>
      <c r="L162" s="41">
        <v>0</v>
      </c>
      <c r="M162" s="41" t="s">
        <v>34</v>
      </c>
      <c r="N162" s="41">
        <v>0</v>
      </c>
      <c r="O162" s="42" t="s">
        <v>34</v>
      </c>
      <c r="P162" s="42" t="s">
        <v>34</v>
      </c>
      <c r="Q162" s="42">
        <v>18</v>
      </c>
      <c r="R162" s="42" t="s">
        <v>34</v>
      </c>
      <c r="S162" s="42">
        <v>18</v>
      </c>
      <c r="T162" s="43" t="s">
        <v>34</v>
      </c>
      <c r="U162" s="43" t="s">
        <v>34</v>
      </c>
      <c r="V162" s="43">
        <v>14</v>
      </c>
      <c r="W162" s="43" t="s">
        <v>34</v>
      </c>
      <c r="X162" s="43">
        <v>14</v>
      </c>
      <c r="Y162" s="44" t="s">
        <v>34</v>
      </c>
      <c r="Z162" s="44" t="s">
        <v>34</v>
      </c>
      <c r="AA162" s="44" t="s">
        <v>34</v>
      </c>
      <c r="AB162" s="44" t="s">
        <v>34</v>
      </c>
      <c r="AC162" s="44" t="s">
        <v>34</v>
      </c>
      <c r="AD162" s="45" t="s">
        <v>34</v>
      </c>
      <c r="AE162" s="45" t="s">
        <v>34</v>
      </c>
      <c r="AF162" s="45">
        <v>832</v>
      </c>
      <c r="AG162" s="45" t="s">
        <v>34</v>
      </c>
      <c r="AH162" s="45">
        <v>832</v>
      </c>
      <c r="AI162" s="46" t="s">
        <v>34</v>
      </c>
    </row>
    <row r="163" spans="1:35" x14ac:dyDescent="0.45">
      <c r="A163" s="37">
        <v>2014</v>
      </c>
      <c r="B163" s="38">
        <v>7558</v>
      </c>
      <c r="C163" s="39" t="s">
        <v>618</v>
      </c>
      <c r="D163" s="39" t="s">
        <v>174</v>
      </c>
      <c r="E163" s="40" t="s">
        <v>34</v>
      </c>
      <c r="F163" s="40">
        <v>0</v>
      </c>
      <c r="G163" s="40">
        <v>0</v>
      </c>
      <c r="H163" s="40">
        <v>0</v>
      </c>
      <c r="I163" s="40">
        <v>0</v>
      </c>
      <c r="J163" s="41" t="s">
        <v>34</v>
      </c>
      <c r="K163" s="41">
        <v>0</v>
      </c>
      <c r="L163" s="41">
        <v>0</v>
      </c>
      <c r="M163" s="41">
        <v>0</v>
      </c>
      <c r="N163" s="41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3">
        <v>0</v>
      </c>
      <c r="U163" s="43">
        <v>0</v>
      </c>
      <c r="V163" s="43">
        <v>0</v>
      </c>
      <c r="W163" s="43">
        <v>0</v>
      </c>
      <c r="X163" s="43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5">
        <v>0</v>
      </c>
      <c r="AE163" s="45">
        <v>0</v>
      </c>
      <c r="AF163" s="45">
        <v>0</v>
      </c>
      <c r="AG163" s="45">
        <v>0</v>
      </c>
      <c r="AH163" s="45">
        <v>0</v>
      </c>
      <c r="AI163" s="46" t="s">
        <v>34</v>
      </c>
    </row>
    <row r="164" spans="1:35" x14ac:dyDescent="0.45">
      <c r="A164" s="37">
        <v>2014</v>
      </c>
      <c r="B164" s="38">
        <v>7570</v>
      </c>
      <c r="C164" s="39" t="s">
        <v>210</v>
      </c>
      <c r="D164" s="39" t="s">
        <v>50</v>
      </c>
      <c r="E164" s="40">
        <v>280283</v>
      </c>
      <c r="F164" s="40">
        <v>5054</v>
      </c>
      <c r="G164" s="40">
        <v>0</v>
      </c>
      <c r="H164" s="40">
        <v>0</v>
      </c>
      <c r="I164" s="40">
        <v>285337</v>
      </c>
      <c r="J164" s="41">
        <v>21961</v>
      </c>
      <c r="K164" s="41">
        <v>3977</v>
      </c>
      <c r="L164" s="41">
        <v>0</v>
      </c>
      <c r="M164" s="41">
        <v>0</v>
      </c>
      <c r="N164" s="41">
        <v>25938</v>
      </c>
      <c r="O164" s="42">
        <v>230</v>
      </c>
      <c r="P164" s="42">
        <v>210</v>
      </c>
      <c r="Q164" s="42">
        <v>0</v>
      </c>
      <c r="R164" s="42">
        <v>0</v>
      </c>
      <c r="S164" s="42">
        <v>440</v>
      </c>
      <c r="T164" s="43">
        <v>181</v>
      </c>
      <c r="U164" s="43">
        <v>204</v>
      </c>
      <c r="V164" s="43">
        <v>0</v>
      </c>
      <c r="W164" s="43">
        <v>0</v>
      </c>
      <c r="X164" s="43">
        <v>385</v>
      </c>
      <c r="Y164" s="44">
        <v>801</v>
      </c>
      <c r="Z164" s="44">
        <v>77</v>
      </c>
      <c r="AA164" s="44">
        <v>0</v>
      </c>
      <c r="AB164" s="44">
        <v>0</v>
      </c>
      <c r="AC164" s="44">
        <v>878</v>
      </c>
      <c r="AD164" s="45">
        <v>2255</v>
      </c>
      <c r="AE164" s="45">
        <v>707</v>
      </c>
      <c r="AF164" s="45">
        <v>0</v>
      </c>
      <c r="AG164" s="45">
        <v>0</v>
      </c>
      <c r="AH164" s="45">
        <v>2962</v>
      </c>
      <c r="AI164" s="46" t="s">
        <v>34</v>
      </c>
    </row>
    <row r="165" spans="1:35" x14ac:dyDescent="0.45">
      <c r="A165" s="37">
        <v>2014</v>
      </c>
      <c r="B165" s="38">
        <v>7634</v>
      </c>
      <c r="C165" s="39" t="s">
        <v>213</v>
      </c>
      <c r="D165" s="39" t="s">
        <v>74</v>
      </c>
      <c r="E165" s="40" t="s">
        <v>34</v>
      </c>
      <c r="F165" s="40">
        <v>2</v>
      </c>
      <c r="G165" s="40" t="s">
        <v>34</v>
      </c>
      <c r="H165" s="40" t="s">
        <v>34</v>
      </c>
      <c r="I165" s="40">
        <v>2</v>
      </c>
      <c r="J165" s="41" t="s">
        <v>34</v>
      </c>
      <c r="K165" s="41">
        <v>19</v>
      </c>
      <c r="L165" s="41" t="s">
        <v>34</v>
      </c>
      <c r="M165" s="41" t="s">
        <v>34</v>
      </c>
      <c r="N165" s="41">
        <v>19</v>
      </c>
      <c r="O165" s="42" t="s">
        <v>34</v>
      </c>
      <c r="P165" s="42" t="s">
        <v>34</v>
      </c>
      <c r="Q165" s="42" t="s">
        <v>34</v>
      </c>
      <c r="R165" s="42" t="s">
        <v>34</v>
      </c>
      <c r="S165" s="42" t="s">
        <v>34</v>
      </c>
      <c r="T165" s="43" t="s">
        <v>34</v>
      </c>
      <c r="U165" s="43" t="s">
        <v>34</v>
      </c>
      <c r="V165" s="43" t="s">
        <v>34</v>
      </c>
      <c r="W165" s="43" t="s">
        <v>34</v>
      </c>
      <c r="X165" s="43" t="s">
        <v>34</v>
      </c>
      <c r="Y165" s="44" t="s">
        <v>34</v>
      </c>
      <c r="Z165" s="44">
        <v>1</v>
      </c>
      <c r="AA165" s="44" t="s">
        <v>34</v>
      </c>
      <c r="AB165" s="44" t="s">
        <v>34</v>
      </c>
      <c r="AC165" s="44">
        <v>1</v>
      </c>
      <c r="AD165" s="45" t="s">
        <v>34</v>
      </c>
      <c r="AE165" s="45" t="s">
        <v>34</v>
      </c>
      <c r="AF165" s="45" t="s">
        <v>34</v>
      </c>
      <c r="AG165" s="45" t="s">
        <v>34</v>
      </c>
      <c r="AH165" s="45" t="s">
        <v>34</v>
      </c>
      <c r="AI165" s="46" t="s">
        <v>34</v>
      </c>
    </row>
    <row r="166" spans="1:35" x14ac:dyDescent="0.45">
      <c r="A166" s="37">
        <v>2014</v>
      </c>
      <c r="B166" s="38">
        <v>7720</v>
      </c>
      <c r="C166" s="39" t="s">
        <v>214</v>
      </c>
      <c r="D166" s="39" t="s">
        <v>133</v>
      </c>
      <c r="E166" s="40">
        <v>2300</v>
      </c>
      <c r="F166" s="40">
        <v>190</v>
      </c>
      <c r="G166" s="40" t="s">
        <v>34</v>
      </c>
      <c r="H166" s="40" t="s">
        <v>34</v>
      </c>
      <c r="I166" s="40">
        <v>2490</v>
      </c>
      <c r="J166" s="41">
        <v>0</v>
      </c>
      <c r="K166" s="41">
        <v>0</v>
      </c>
      <c r="L166" s="41" t="s">
        <v>34</v>
      </c>
      <c r="M166" s="41" t="s">
        <v>34</v>
      </c>
      <c r="N166" s="41">
        <v>0</v>
      </c>
      <c r="O166" s="42">
        <v>1.5</v>
      </c>
      <c r="P166" s="42">
        <v>0.5</v>
      </c>
      <c r="Q166" s="42" t="s">
        <v>34</v>
      </c>
      <c r="R166" s="42" t="s">
        <v>34</v>
      </c>
      <c r="S166" s="42">
        <v>2</v>
      </c>
      <c r="T166" s="43">
        <v>0.8</v>
      </c>
      <c r="U166" s="43">
        <v>0.2</v>
      </c>
      <c r="V166" s="43" t="s">
        <v>34</v>
      </c>
      <c r="W166" s="43" t="s">
        <v>34</v>
      </c>
      <c r="X166" s="43">
        <v>1</v>
      </c>
      <c r="Y166" s="44">
        <v>12</v>
      </c>
      <c r="Z166" s="44" t="s">
        <v>34</v>
      </c>
      <c r="AA166" s="44" t="s">
        <v>34</v>
      </c>
      <c r="AB166" s="44" t="s">
        <v>34</v>
      </c>
      <c r="AC166" s="44">
        <v>12</v>
      </c>
      <c r="AD166" s="45">
        <v>6</v>
      </c>
      <c r="AE166" s="45" t="s">
        <v>34</v>
      </c>
      <c r="AF166" s="45" t="s">
        <v>34</v>
      </c>
      <c r="AG166" s="45" t="s">
        <v>34</v>
      </c>
      <c r="AH166" s="45">
        <v>6</v>
      </c>
      <c r="AI166" s="46" t="s">
        <v>34</v>
      </c>
    </row>
    <row r="167" spans="1:35" x14ac:dyDescent="0.45">
      <c r="A167" s="37">
        <v>2014</v>
      </c>
      <c r="B167" s="38">
        <v>7785</v>
      </c>
      <c r="C167" s="39" t="s">
        <v>216</v>
      </c>
      <c r="D167" s="39" t="s">
        <v>118</v>
      </c>
      <c r="E167" s="40">
        <v>757</v>
      </c>
      <c r="F167" s="40" t="s">
        <v>34</v>
      </c>
      <c r="G167" s="40" t="s">
        <v>34</v>
      </c>
      <c r="H167" s="40" t="s">
        <v>34</v>
      </c>
      <c r="I167" s="40">
        <v>757</v>
      </c>
      <c r="J167" s="41">
        <v>1</v>
      </c>
      <c r="K167" s="41" t="s">
        <v>34</v>
      </c>
      <c r="L167" s="41" t="s">
        <v>34</v>
      </c>
      <c r="M167" s="41" t="s">
        <v>34</v>
      </c>
      <c r="N167" s="41">
        <v>1</v>
      </c>
      <c r="O167" s="42">
        <v>1</v>
      </c>
      <c r="P167" s="42" t="s">
        <v>34</v>
      </c>
      <c r="Q167" s="42" t="s">
        <v>34</v>
      </c>
      <c r="R167" s="42" t="s">
        <v>34</v>
      </c>
      <c r="S167" s="42">
        <v>1</v>
      </c>
      <c r="T167" s="43">
        <v>1</v>
      </c>
      <c r="U167" s="43" t="s">
        <v>34</v>
      </c>
      <c r="V167" s="43" t="s">
        <v>34</v>
      </c>
      <c r="W167" s="43" t="s">
        <v>34</v>
      </c>
      <c r="X167" s="43">
        <v>1</v>
      </c>
      <c r="Y167" s="44" t="s">
        <v>34</v>
      </c>
      <c r="Z167" s="44" t="s">
        <v>34</v>
      </c>
      <c r="AA167" s="44" t="s">
        <v>34</v>
      </c>
      <c r="AB167" s="44" t="s">
        <v>34</v>
      </c>
      <c r="AC167" s="44" t="s">
        <v>34</v>
      </c>
      <c r="AD167" s="45">
        <v>2</v>
      </c>
      <c r="AE167" s="45" t="s">
        <v>34</v>
      </c>
      <c r="AF167" s="45" t="s">
        <v>34</v>
      </c>
      <c r="AG167" s="45" t="s">
        <v>34</v>
      </c>
      <c r="AH167" s="45">
        <v>2</v>
      </c>
      <c r="AI167" s="46" t="s">
        <v>34</v>
      </c>
    </row>
    <row r="168" spans="1:35" x14ac:dyDescent="0.45">
      <c r="A168" s="37">
        <v>2014</v>
      </c>
      <c r="B168" s="38">
        <v>7801</v>
      </c>
      <c r="C168" s="39" t="s">
        <v>217</v>
      </c>
      <c r="D168" s="39" t="s">
        <v>118</v>
      </c>
      <c r="E168" s="40">
        <v>14381</v>
      </c>
      <c r="F168" s="40">
        <v>2</v>
      </c>
      <c r="G168" s="40">
        <v>29</v>
      </c>
      <c r="H168" s="40">
        <v>0</v>
      </c>
      <c r="I168" s="40">
        <v>14412</v>
      </c>
      <c r="J168" s="41">
        <v>9823</v>
      </c>
      <c r="K168" s="41">
        <v>0</v>
      </c>
      <c r="L168" s="41">
        <v>0</v>
      </c>
      <c r="M168" s="41">
        <v>0</v>
      </c>
      <c r="N168" s="41">
        <v>9823</v>
      </c>
      <c r="O168" s="42">
        <v>21.3</v>
      </c>
      <c r="P168" s="42">
        <v>4</v>
      </c>
      <c r="Q168" s="42">
        <v>58</v>
      </c>
      <c r="R168" s="42" t="s">
        <v>34</v>
      </c>
      <c r="S168" s="42">
        <v>83.3</v>
      </c>
      <c r="T168" s="43">
        <v>21.3</v>
      </c>
      <c r="U168" s="43">
        <v>4</v>
      </c>
      <c r="V168" s="43">
        <v>58</v>
      </c>
      <c r="W168" s="43" t="s">
        <v>34</v>
      </c>
      <c r="X168" s="43">
        <v>83.3</v>
      </c>
      <c r="Y168" s="44">
        <v>3937</v>
      </c>
      <c r="Z168" s="44">
        <v>920</v>
      </c>
      <c r="AA168" s="44">
        <v>0</v>
      </c>
      <c r="AB168" s="44">
        <v>0</v>
      </c>
      <c r="AC168" s="44">
        <v>4857</v>
      </c>
      <c r="AD168" s="45">
        <v>8862</v>
      </c>
      <c r="AE168" s="45">
        <v>743</v>
      </c>
      <c r="AF168" s="45">
        <v>0</v>
      </c>
      <c r="AG168" s="45">
        <v>0</v>
      </c>
      <c r="AH168" s="45">
        <v>9605</v>
      </c>
      <c r="AI168" s="46">
        <v>0</v>
      </c>
    </row>
    <row r="169" spans="1:35" x14ac:dyDescent="0.45">
      <c r="A169" s="37">
        <v>2014</v>
      </c>
      <c r="B169" s="38">
        <v>7887</v>
      </c>
      <c r="C169" s="39" t="s">
        <v>569</v>
      </c>
      <c r="D169" s="39" t="s">
        <v>56</v>
      </c>
      <c r="E169" s="40" t="s">
        <v>34</v>
      </c>
      <c r="F169" s="40">
        <v>1</v>
      </c>
      <c r="G169" s="40" t="s">
        <v>34</v>
      </c>
      <c r="H169" s="40" t="s">
        <v>34</v>
      </c>
      <c r="I169" s="40">
        <v>1</v>
      </c>
      <c r="J169" s="41" t="s">
        <v>34</v>
      </c>
      <c r="K169" s="41">
        <v>0</v>
      </c>
      <c r="L169" s="41" t="s">
        <v>34</v>
      </c>
      <c r="M169" s="41" t="s">
        <v>34</v>
      </c>
      <c r="N169" s="41">
        <v>0</v>
      </c>
      <c r="O169" s="42" t="s">
        <v>34</v>
      </c>
      <c r="P169" s="42">
        <v>0.5</v>
      </c>
      <c r="Q169" s="42" t="s">
        <v>34</v>
      </c>
      <c r="R169" s="42" t="s">
        <v>34</v>
      </c>
      <c r="S169" s="42">
        <v>0.5</v>
      </c>
      <c r="T169" s="43" t="s">
        <v>34</v>
      </c>
      <c r="U169" s="43">
        <v>0</v>
      </c>
      <c r="V169" s="43" t="s">
        <v>34</v>
      </c>
      <c r="W169" s="43" t="s">
        <v>34</v>
      </c>
      <c r="X169" s="43">
        <v>0</v>
      </c>
      <c r="Y169" s="44" t="s">
        <v>34</v>
      </c>
      <c r="Z169" s="44">
        <v>4</v>
      </c>
      <c r="AA169" s="44" t="s">
        <v>34</v>
      </c>
      <c r="AB169" s="44" t="s">
        <v>34</v>
      </c>
      <c r="AC169" s="44">
        <v>4</v>
      </c>
      <c r="AD169" s="45" t="s">
        <v>34</v>
      </c>
      <c r="AE169" s="45" t="s">
        <v>34</v>
      </c>
      <c r="AF169" s="45" t="s">
        <v>34</v>
      </c>
      <c r="AG169" s="45" t="s">
        <v>34</v>
      </c>
      <c r="AH169" s="45" t="s">
        <v>34</v>
      </c>
      <c r="AI169" s="46" t="s">
        <v>34</v>
      </c>
    </row>
    <row r="170" spans="1:35" x14ac:dyDescent="0.45">
      <c r="A170" s="37">
        <v>2014</v>
      </c>
      <c r="B170" s="38">
        <v>8179</v>
      </c>
      <c r="C170" s="39" t="s">
        <v>219</v>
      </c>
      <c r="D170" s="39" t="s">
        <v>93</v>
      </c>
      <c r="E170" s="40">
        <v>1417</v>
      </c>
      <c r="F170" s="40">
        <v>2</v>
      </c>
      <c r="G170" s="40">
        <v>2</v>
      </c>
      <c r="H170" s="40" t="s">
        <v>34</v>
      </c>
      <c r="I170" s="40">
        <v>1421</v>
      </c>
      <c r="J170" s="41" t="s">
        <v>34</v>
      </c>
      <c r="K170" s="41" t="s">
        <v>34</v>
      </c>
      <c r="L170" s="41" t="s">
        <v>34</v>
      </c>
      <c r="M170" s="41" t="s">
        <v>34</v>
      </c>
      <c r="N170" s="41" t="s">
        <v>34</v>
      </c>
      <c r="O170" s="42">
        <v>1</v>
      </c>
      <c r="P170" s="42" t="s">
        <v>34</v>
      </c>
      <c r="Q170" s="42" t="s">
        <v>34</v>
      </c>
      <c r="R170" s="42" t="s">
        <v>34</v>
      </c>
      <c r="S170" s="42">
        <v>1</v>
      </c>
      <c r="T170" s="43" t="s">
        <v>34</v>
      </c>
      <c r="U170" s="43" t="s">
        <v>34</v>
      </c>
      <c r="V170" s="43" t="s">
        <v>34</v>
      </c>
      <c r="W170" s="43" t="s">
        <v>34</v>
      </c>
      <c r="X170" s="43" t="s">
        <v>34</v>
      </c>
      <c r="Y170" s="44" t="s">
        <v>34</v>
      </c>
      <c r="Z170" s="44" t="s">
        <v>34</v>
      </c>
      <c r="AA170" s="44" t="s">
        <v>34</v>
      </c>
      <c r="AB170" s="44" t="s">
        <v>34</v>
      </c>
      <c r="AC170" s="44" t="s">
        <v>34</v>
      </c>
      <c r="AD170" s="45" t="s">
        <v>34</v>
      </c>
      <c r="AE170" s="45" t="s">
        <v>34</v>
      </c>
      <c r="AF170" s="45" t="s">
        <v>34</v>
      </c>
      <c r="AG170" s="45" t="s">
        <v>34</v>
      </c>
      <c r="AH170" s="45" t="s">
        <v>34</v>
      </c>
      <c r="AI170" s="46">
        <v>71</v>
      </c>
    </row>
    <row r="171" spans="1:35" x14ac:dyDescent="0.45">
      <c r="A171" s="37">
        <v>2014</v>
      </c>
      <c r="B171" s="38">
        <v>8210</v>
      </c>
      <c r="C171" s="39" t="s">
        <v>220</v>
      </c>
      <c r="D171" s="39" t="s">
        <v>56</v>
      </c>
      <c r="E171" s="40" t="s">
        <v>34</v>
      </c>
      <c r="F171" s="40" t="s">
        <v>34</v>
      </c>
      <c r="G171" s="40" t="s">
        <v>34</v>
      </c>
      <c r="H171" s="40" t="s">
        <v>34</v>
      </c>
      <c r="I171" s="40" t="s">
        <v>34</v>
      </c>
      <c r="J171" s="41">
        <v>80</v>
      </c>
      <c r="K171" s="41">
        <v>34</v>
      </c>
      <c r="L171" s="41">
        <v>6</v>
      </c>
      <c r="M171" s="41" t="s">
        <v>34</v>
      </c>
      <c r="N171" s="41">
        <v>120</v>
      </c>
      <c r="O171" s="42">
        <v>4</v>
      </c>
      <c r="P171" s="42">
        <v>2</v>
      </c>
      <c r="Q171" s="42">
        <v>1</v>
      </c>
      <c r="R171" s="42" t="s">
        <v>34</v>
      </c>
      <c r="S171" s="42">
        <v>7</v>
      </c>
      <c r="T171" s="43">
        <v>4</v>
      </c>
      <c r="U171" s="43">
        <v>2</v>
      </c>
      <c r="V171" s="43">
        <v>1</v>
      </c>
      <c r="W171" s="43" t="s">
        <v>34</v>
      </c>
      <c r="X171" s="43">
        <v>7</v>
      </c>
      <c r="Y171" s="44">
        <v>59</v>
      </c>
      <c r="Z171" s="44" t="s">
        <v>34</v>
      </c>
      <c r="AA171" s="44" t="s">
        <v>34</v>
      </c>
      <c r="AB171" s="44" t="s">
        <v>34</v>
      </c>
      <c r="AC171" s="44">
        <v>59</v>
      </c>
      <c r="AD171" s="45" t="s">
        <v>34</v>
      </c>
      <c r="AE171" s="45" t="s">
        <v>34</v>
      </c>
      <c r="AF171" s="45" t="s">
        <v>34</v>
      </c>
      <c r="AG171" s="45" t="s">
        <v>34</v>
      </c>
      <c r="AH171" s="45" t="s">
        <v>34</v>
      </c>
      <c r="AI171" s="46" t="s">
        <v>34</v>
      </c>
    </row>
    <row r="172" spans="1:35" x14ac:dyDescent="0.45">
      <c r="A172" s="37">
        <v>2014</v>
      </c>
      <c r="B172" s="38">
        <v>8212</v>
      </c>
      <c r="C172" s="39" t="s">
        <v>619</v>
      </c>
      <c r="D172" s="39" t="s">
        <v>40</v>
      </c>
      <c r="E172" s="40" t="s">
        <v>34</v>
      </c>
      <c r="F172" s="40" t="s">
        <v>34</v>
      </c>
      <c r="G172" s="40" t="s">
        <v>34</v>
      </c>
      <c r="H172" s="40" t="s">
        <v>34</v>
      </c>
      <c r="I172" s="40" t="s">
        <v>34</v>
      </c>
      <c r="J172" s="41" t="s">
        <v>34</v>
      </c>
      <c r="K172" s="41" t="s">
        <v>34</v>
      </c>
      <c r="L172" s="41" t="s">
        <v>34</v>
      </c>
      <c r="M172" s="41" t="s">
        <v>34</v>
      </c>
      <c r="N172" s="41" t="s">
        <v>34</v>
      </c>
      <c r="O172" s="42" t="s">
        <v>34</v>
      </c>
      <c r="P172" s="42" t="s">
        <v>34</v>
      </c>
      <c r="Q172" s="42" t="s">
        <v>34</v>
      </c>
      <c r="R172" s="42" t="s">
        <v>34</v>
      </c>
      <c r="S172" s="42" t="s">
        <v>34</v>
      </c>
      <c r="T172" s="43" t="s">
        <v>34</v>
      </c>
      <c r="U172" s="43" t="s">
        <v>34</v>
      </c>
      <c r="V172" s="43" t="s">
        <v>34</v>
      </c>
      <c r="W172" s="43" t="s">
        <v>34</v>
      </c>
      <c r="X172" s="43" t="s">
        <v>34</v>
      </c>
      <c r="Y172" s="44" t="s">
        <v>34</v>
      </c>
      <c r="Z172" s="44" t="s">
        <v>34</v>
      </c>
      <c r="AA172" s="44" t="s">
        <v>34</v>
      </c>
      <c r="AB172" s="44" t="s">
        <v>34</v>
      </c>
      <c r="AC172" s="44" t="s">
        <v>34</v>
      </c>
      <c r="AD172" s="45" t="s">
        <v>34</v>
      </c>
      <c r="AE172" s="45" t="s">
        <v>34</v>
      </c>
      <c r="AF172" s="45" t="s">
        <v>34</v>
      </c>
      <c r="AG172" s="45" t="s">
        <v>34</v>
      </c>
      <c r="AH172" s="45" t="s">
        <v>34</v>
      </c>
      <c r="AI172" s="46">
        <v>0</v>
      </c>
    </row>
    <row r="173" spans="1:35" x14ac:dyDescent="0.45">
      <c r="A173" s="37">
        <v>2014</v>
      </c>
      <c r="B173" s="38">
        <v>8288</v>
      </c>
      <c r="C173" s="39" t="s">
        <v>221</v>
      </c>
      <c r="D173" s="39" t="s">
        <v>52</v>
      </c>
      <c r="E173" s="40" t="s">
        <v>34</v>
      </c>
      <c r="F173" s="40" t="s">
        <v>34</v>
      </c>
      <c r="G173" s="40" t="s">
        <v>34</v>
      </c>
      <c r="H173" s="40" t="s">
        <v>34</v>
      </c>
      <c r="I173" s="40" t="s">
        <v>34</v>
      </c>
      <c r="J173" s="41" t="s">
        <v>34</v>
      </c>
      <c r="K173" s="41" t="s">
        <v>34</v>
      </c>
      <c r="L173" s="41" t="s">
        <v>34</v>
      </c>
      <c r="M173" s="41" t="s">
        <v>34</v>
      </c>
      <c r="N173" s="41" t="s">
        <v>34</v>
      </c>
      <c r="O173" s="42" t="s">
        <v>34</v>
      </c>
      <c r="P173" s="42" t="s">
        <v>34</v>
      </c>
      <c r="Q173" s="42" t="s">
        <v>34</v>
      </c>
      <c r="R173" s="42" t="s">
        <v>34</v>
      </c>
      <c r="S173" s="42" t="s">
        <v>34</v>
      </c>
      <c r="T173" s="43" t="s">
        <v>34</v>
      </c>
      <c r="U173" s="43" t="s">
        <v>34</v>
      </c>
      <c r="V173" s="43" t="s">
        <v>34</v>
      </c>
      <c r="W173" s="43" t="s">
        <v>34</v>
      </c>
      <c r="X173" s="43" t="s">
        <v>34</v>
      </c>
      <c r="Y173" s="44" t="s">
        <v>34</v>
      </c>
      <c r="Z173" s="44" t="s">
        <v>34</v>
      </c>
      <c r="AA173" s="44" t="s">
        <v>34</v>
      </c>
      <c r="AB173" s="44" t="s">
        <v>34</v>
      </c>
      <c r="AC173" s="44" t="s">
        <v>34</v>
      </c>
      <c r="AD173" s="45" t="s">
        <v>34</v>
      </c>
      <c r="AE173" s="45" t="s">
        <v>34</v>
      </c>
      <c r="AF173" s="45" t="s">
        <v>34</v>
      </c>
      <c r="AG173" s="45" t="s">
        <v>34</v>
      </c>
      <c r="AH173" s="45" t="s">
        <v>34</v>
      </c>
      <c r="AI173" s="46" t="s">
        <v>34</v>
      </c>
    </row>
    <row r="174" spans="1:35" x14ac:dyDescent="0.45">
      <c r="A174" s="37">
        <v>2014</v>
      </c>
      <c r="B174" s="38">
        <v>8298</v>
      </c>
      <c r="C174" s="39" t="s">
        <v>549</v>
      </c>
      <c r="D174" s="39" t="s">
        <v>52</v>
      </c>
      <c r="E174" s="40">
        <v>3171</v>
      </c>
      <c r="F174" s="40">
        <v>516</v>
      </c>
      <c r="G174" s="40">
        <v>0</v>
      </c>
      <c r="H174" s="40" t="s">
        <v>34</v>
      </c>
      <c r="I174" s="40">
        <v>3687</v>
      </c>
      <c r="J174" s="41">
        <v>0</v>
      </c>
      <c r="K174" s="41">
        <v>0</v>
      </c>
      <c r="L174" s="41">
        <v>0</v>
      </c>
      <c r="M174" s="41" t="s">
        <v>34</v>
      </c>
      <c r="N174" s="41">
        <v>0</v>
      </c>
      <c r="O174" s="42">
        <v>3.3</v>
      </c>
      <c r="P174" s="42">
        <v>2.8</v>
      </c>
      <c r="Q174" s="42">
        <v>0</v>
      </c>
      <c r="R174" s="42" t="s">
        <v>34</v>
      </c>
      <c r="S174" s="42">
        <v>6.1</v>
      </c>
      <c r="T174" s="43">
        <v>2.1</v>
      </c>
      <c r="U174" s="43">
        <v>1.8</v>
      </c>
      <c r="V174" s="43">
        <v>0</v>
      </c>
      <c r="W174" s="43" t="s">
        <v>34</v>
      </c>
      <c r="X174" s="43">
        <v>3.9</v>
      </c>
      <c r="Y174" s="44">
        <v>242</v>
      </c>
      <c r="Z174" s="44">
        <v>0</v>
      </c>
      <c r="AA174" s="44">
        <v>0</v>
      </c>
      <c r="AB174" s="44" t="s">
        <v>34</v>
      </c>
      <c r="AC174" s="44">
        <v>242</v>
      </c>
      <c r="AD174" s="45">
        <v>179</v>
      </c>
      <c r="AE174" s="45">
        <v>29</v>
      </c>
      <c r="AF174" s="45">
        <v>0</v>
      </c>
      <c r="AG174" s="45" t="s">
        <v>34</v>
      </c>
      <c r="AH174" s="45">
        <v>208</v>
      </c>
      <c r="AI174" s="46">
        <v>0</v>
      </c>
    </row>
    <row r="175" spans="1:35" x14ac:dyDescent="0.45">
      <c r="A175" s="37">
        <v>2014</v>
      </c>
      <c r="B175" s="38">
        <v>8319</v>
      </c>
      <c r="C175" s="39" t="s">
        <v>222</v>
      </c>
      <c r="D175" s="39" t="s">
        <v>52</v>
      </c>
      <c r="E175" s="40">
        <v>2317</v>
      </c>
      <c r="F175" s="40">
        <v>447</v>
      </c>
      <c r="G175" s="40" t="s">
        <v>34</v>
      </c>
      <c r="H175" s="40" t="s">
        <v>34</v>
      </c>
      <c r="I175" s="40">
        <v>2764</v>
      </c>
      <c r="J175" s="41">
        <v>0</v>
      </c>
      <c r="K175" s="41">
        <v>0</v>
      </c>
      <c r="L175" s="41" t="s">
        <v>34</v>
      </c>
      <c r="M175" s="41" t="s">
        <v>34</v>
      </c>
      <c r="N175" s="41">
        <v>0</v>
      </c>
      <c r="O175" s="42">
        <v>1.2</v>
      </c>
      <c r="P175" s="42">
        <v>12.6</v>
      </c>
      <c r="Q175" s="42" t="s">
        <v>34</v>
      </c>
      <c r="R175" s="42" t="s">
        <v>34</v>
      </c>
      <c r="S175" s="42">
        <v>13.8</v>
      </c>
      <c r="T175" s="43">
        <v>0.7</v>
      </c>
      <c r="U175" s="43">
        <v>8</v>
      </c>
      <c r="V175" s="43" t="s">
        <v>34</v>
      </c>
      <c r="W175" s="43" t="s">
        <v>34</v>
      </c>
      <c r="X175" s="43">
        <v>8.6999999999999993</v>
      </c>
      <c r="Y175" s="44">
        <v>0</v>
      </c>
      <c r="Z175" s="44">
        <v>0</v>
      </c>
      <c r="AA175" s="44" t="s">
        <v>34</v>
      </c>
      <c r="AB175" s="44" t="s">
        <v>34</v>
      </c>
      <c r="AC175" s="44">
        <v>0</v>
      </c>
      <c r="AD175" s="45">
        <v>57</v>
      </c>
      <c r="AE175" s="45">
        <v>11</v>
      </c>
      <c r="AF175" s="45" t="s">
        <v>34</v>
      </c>
      <c r="AG175" s="45" t="s">
        <v>34</v>
      </c>
      <c r="AH175" s="45">
        <v>68</v>
      </c>
      <c r="AI175" s="46" t="s">
        <v>34</v>
      </c>
    </row>
    <row r="176" spans="1:35" x14ac:dyDescent="0.45">
      <c r="A176" s="37">
        <v>2014</v>
      </c>
      <c r="B176" s="38">
        <v>8333</v>
      </c>
      <c r="C176" s="39" t="s">
        <v>223</v>
      </c>
      <c r="D176" s="39" t="s">
        <v>89</v>
      </c>
      <c r="E176" s="40">
        <v>2163</v>
      </c>
      <c r="F176" s="40" t="s">
        <v>34</v>
      </c>
      <c r="G176" s="40" t="s">
        <v>34</v>
      </c>
      <c r="H176" s="40" t="s">
        <v>34</v>
      </c>
      <c r="I176" s="40">
        <v>2163</v>
      </c>
      <c r="J176" s="41">
        <v>1</v>
      </c>
      <c r="K176" s="41" t="s">
        <v>34</v>
      </c>
      <c r="L176" s="41" t="s">
        <v>34</v>
      </c>
      <c r="M176" s="41" t="s">
        <v>34</v>
      </c>
      <c r="N176" s="41">
        <v>1</v>
      </c>
      <c r="O176" s="42">
        <v>1.6</v>
      </c>
      <c r="P176" s="42" t="s">
        <v>34</v>
      </c>
      <c r="Q176" s="42" t="s">
        <v>34</v>
      </c>
      <c r="R176" s="42" t="s">
        <v>34</v>
      </c>
      <c r="S176" s="42">
        <v>1.6</v>
      </c>
      <c r="T176" s="43">
        <v>0.7</v>
      </c>
      <c r="U176" s="43" t="s">
        <v>34</v>
      </c>
      <c r="V176" s="43" t="s">
        <v>34</v>
      </c>
      <c r="W176" s="43" t="s">
        <v>34</v>
      </c>
      <c r="X176" s="43">
        <v>0.7</v>
      </c>
      <c r="Y176" s="44">
        <v>40</v>
      </c>
      <c r="Z176" s="44" t="s">
        <v>34</v>
      </c>
      <c r="AA176" s="44" t="s">
        <v>34</v>
      </c>
      <c r="AB176" s="44" t="s">
        <v>34</v>
      </c>
      <c r="AC176" s="44">
        <v>40</v>
      </c>
      <c r="AD176" s="45" t="s">
        <v>34</v>
      </c>
      <c r="AE176" s="45" t="s">
        <v>34</v>
      </c>
      <c r="AF176" s="45" t="s">
        <v>34</v>
      </c>
      <c r="AG176" s="45" t="s">
        <v>34</v>
      </c>
      <c r="AH176" s="45" t="s">
        <v>34</v>
      </c>
      <c r="AI176" s="46" t="s">
        <v>34</v>
      </c>
    </row>
    <row r="177" spans="1:35" x14ac:dyDescent="0.45">
      <c r="A177" s="37">
        <v>2014</v>
      </c>
      <c r="B177" s="38">
        <v>8449</v>
      </c>
      <c r="C177" s="39" t="s">
        <v>620</v>
      </c>
      <c r="D177" s="39" t="s">
        <v>174</v>
      </c>
      <c r="E177" s="40">
        <v>0</v>
      </c>
      <c r="F177" s="40">
        <v>0</v>
      </c>
      <c r="G177" s="40">
        <v>0</v>
      </c>
      <c r="H177" s="40">
        <v>0</v>
      </c>
      <c r="I177" s="40">
        <v>0</v>
      </c>
      <c r="J177" s="41" t="s">
        <v>34</v>
      </c>
      <c r="K177" s="41" t="s">
        <v>34</v>
      </c>
      <c r="L177" s="41" t="s">
        <v>34</v>
      </c>
      <c r="M177" s="41" t="s">
        <v>34</v>
      </c>
      <c r="N177" s="41" t="s">
        <v>34</v>
      </c>
      <c r="O177" s="42" t="s">
        <v>34</v>
      </c>
      <c r="P177" s="42" t="s">
        <v>34</v>
      </c>
      <c r="Q177" s="42" t="s">
        <v>34</v>
      </c>
      <c r="R177" s="42" t="s">
        <v>34</v>
      </c>
      <c r="S177" s="42" t="s">
        <v>34</v>
      </c>
      <c r="T177" s="43" t="s">
        <v>34</v>
      </c>
      <c r="U177" s="43" t="s">
        <v>34</v>
      </c>
      <c r="V177" s="43" t="s">
        <v>34</v>
      </c>
      <c r="W177" s="43" t="s">
        <v>34</v>
      </c>
      <c r="X177" s="43" t="s">
        <v>34</v>
      </c>
      <c r="Y177" s="44" t="s">
        <v>34</v>
      </c>
      <c r="Z177" s="44" t="s">
        <v>34</v>
      </c>
      <c r="AA177" s="44" t="s">
        <v>34</v>
      </c>
      <c r="AB177" s="44" t="s">
        <v>34</v>
      </c>
      <c r="AC177" s="44" t="s">
        <v>34</v>
      </c>
      <c r="AD177" s="45" t="s">
        <v>34</v>
      </c>
      <c r="AE177" s="45" t="s">
        <v>34</v>
      </c>
      <c r="AF177" s="45" t="s">
        <v>34</v>
      </c>
      <c r="AG177" s="45" t="s">
        <v>34</v>
      </c>
      <c r="AH177" s="45" t="s">
        <v>34</v>
      </c>
      <c r="AI177" s="46" t="s">
        <v>34</v>
      </c>
    </row>
    <row r="178" spans="1:35" x14ac:dyDescent="0.45">
      <c r="A178" s="37">
        <v>2014</v>
      </c>
      <c r="B178" s="38">
        <v>8570</v>
      </c>
      <c r="C178" s="39" t="s">
        <v>224</v>
      </c>
      <c r="D178" s="39" t="s">
        <v>95</v>
      </c>
      <c r="E178" s="40" t="s">
        <v>34</v>
      </c>
      <c r="F178" s="40" t="s">
        <v>34</v>
      </c>
      <c r="G178" s="40">
        <v>100</v>
      </c>
      <c r="H178" s="40" t="s">
        <v>34</v>
      </c>
      <c r="I178" s="40">
        <v>100</v>
      </c>
      <c r="J178" s="41" t="s">
        <v>34</v>
      </c>
      <c r="K178" s="41" t="s">
        <v>34</v>
      </c>
      <c r="L178" s="41" t="s">
        <v>34</v>
      </c>
      <c r="M178" s="41" t="s">
        <v>34</v>
      </c>
      <c r="N178" s="41" t="s">
        <v>34</v>
      </c>
      <c r="O178" s="42" t="s">
        <v>34</v>
      </c>
      <c r="P178" s="42" t="s">
        <v>34</v>
      </c>
      <c r="Q178" s="42">
        <v>50</v>
      </c>
      <c r="R178" s="42" t="s">
        <v>34</v>
      </c>
      <c r="S178" s="42">
        <v>50</v>
      </c>
      <c r="T178" s="43" t="s">
        <v>34</v>
      </c>
      <c r="U178" s="43" t="s">
        <v>34</v>
      </c>
      <c r="V178" s="43">
        <v>1.3</v>
      </c>
      <c r="W178" s="43" t="s">
        <v>34</v>
      </c>
      <c r="X178" s="43">
        <v>1.3</v>
      </c>
      <c r="Y178" s="44" t="s">
        <v>34</v>
      </c>
      <c r="Z178" s="44" t="s">
        <v>34</v>
      </c>
      <c r="AA178" s="44">
        <v>47</v>
      </c>
      <c r="AB178" s="44" t="s">
        <v>34</v>
      </c>
      <c r="AC178" s="44">
        <v>47</v>
      </c>
      <c r="AD178" s="45" t="s">
        <v>34</v>
      </c>
      <c r="AE178" s="45" t="s">
        <v>34</v>
      </c>
      <c r="AF178" s="45">
        <v>15</v>
      </c>
      <c r="AG178" s="45" t="s">
        <v>34</v>
      </c>
      <c r="AH178" s="45">
        <v>15</v>
      </c>
      <c r="AI178" s="46" t="s">
        <v>34</v>
      </c>
    </row>
    <row r="179" spans="1:35" x14ac:dyDescent="0.45">
      <c r="A179" s="37">
        <v>2014</v>
      </c>
      <c r="B179" s="38">
        <v>8574</v>
      </c>
      <c r="C179" s="39" t="s">
        <v>225</v>
      </c>
      <c r="D179" s="39" t="s">
        <v>40</v>
      </c>
      <c r="E179" s="40">
        <v>4972</v>
      </c>
      <c r="F179" s="40">
        <v>101</v>
      </c>
      <c r="G179" s="40">
        <v>0</v>
      </c>
      <c r="H179" s="40">
        <v>0</v>
      </c>
      <c r="I179" s="40">
        <v>5073</v>
      </c>
      <c r="J179" s="41">
        <v>0</v>
      </c>
      <c r="K179" s="41">
        <v>0</v>
      </c>
      <c r="L179" s="41">
        <v>0</v>
      </c>
      <c r="M179" s="41">
        <v>0</v>
      </c>
      <c r="N179" s="41">
        <v>0</v>
      </c>
      <c r="O179" s="42">
        <v>2</v>
      </c>
      <c r="P179" s="42">
        <v>9.9</v>
      </c>
      <c r="Q179" s="42">
        <v>0</v>
      </c>
      <c r="R179" s="42">
        <v>0</v>
      </c>
      <c r="S179" s="42">
        <v>11.9</v>
      </c>
      <c r="T179" s="43">
        <v>1.8</v>
      </c>
      <c r="U179" s="43">
        <v>9</v>
      </c>
      <c r="V179" s="43">
        <v>0</v>
      </c>
      <c r="W179" s="43">
        <v>0</v>
      </c>
      <c r="X179" s="43">
        <v>10.8</v>
      </c>
      <c r="Y179" s="44">
        <v>1019</v>
      </c>
      <c r="Z179" s="44">
        <v>0</v>
      </c>
      <c r="AA179" s="44">
        <v>0</v>
      </c>
      <c r="AB179" s="44">
        <v>0</v>
      </c>
      <c r="AC179" s="44">
        <v>1019</v>
      </c>
      <c r="AD179" s="45">
        <v>192</v>
      </c>
      <c r="AE179" s="45">
        <v>4</v>
      </c>
      <c r="AF179" s="45">
        <v>0</v>
      </c>
      <c r="AG179" s="45">
        <v>0</v>
      </c>
      <c r="AH179" s="45">
        <v>196</v>
      </c>
      <c r="AI179" s="46" t="s">
        <v>34</v>
      </c>
    </row>
    <row r="180" spans="1:35" x14ac:dyDescent="0.45">
      <c r="A180" s="37">
        <v>2014</v>
      </c>
      <c r="B180" s="38">
        <v>8773</v>
      </c>
      <c r="C180" s="39" t="s">
        <v>621</v>
      </c>
      <c r="D180" s="39" t="s">
        <v>131</v>
      </c>
      <c r="E180" s="40">
        <v>0</v>
      </c>
      <c r="F180" s="40">
        <v>0</v>
      </c>
      <c r="G180" s="40" t="s">
        <v>34</v>
      </c>
      <c r="H180" s="40" t="s">
        <v>34</v>
      </c>
      <c r="I180" s="40">
        <v>0</v>
      </c>
      <c r="J180" s="41">
        <v>0</v>
      </c>
      <c r="K180" s="41">
        <v>0</v>
      </c>
      <c r="L180" s="41" t="s">
        <v>34</v>
      </c>
      <c r="M180" s="41" t="s">
        <v>34</v>
      </c>
      <c r="N180" s="41">
        <v>0</v>
      </c>
      <c r="O180" s="42">
        <v>0</v>
      </c>
      <c r="P180" s="42">
        <v>0</v>
      </c>
      <c r="Q180" s="42" t="s">
        <v>34</v>
      </c>
      <c r="R180" s="42" t="s">
        <v>34</v>
      </c>
      <c r="S180" s="42">
        <v>0</v>
      </c>
      <c r="T180" s="43">
        <v>0</v>
      </c>
      <c r="U180" s="43">
        <v>0</v>
      </c>
      <c r="V180" s="43" t="s">
        <v>34</v>
      </c>
      <c r="W180" s="43" t="s">
        <v>34</v>
      </c>
      <c r="X180" s="43">
        <v>0</v>
      </c>
      <c r="Y180" s="44">
        <v>0</v>
      </c>
      <c r="Z180" s="44">
        <v>0</v>
      </c>
      <c r="AA180" s="44" t="s">
        <v>34</v>
      </c>
      <c r="AB180" s="44" t="s">
        <v>34</v>
      </c>
      <c r="AC180" s="44">
        <v>0</v>
      </c>
      <c r="AD180" s="45">
        <v>0</v>
      </c>
      <c r="AE180" s="45">
        <v>0</v>
      </c>
      <c r="AF180" s="45" t="s">
        <v>34</v>
      </c>
      <c r="AG180" s="45" t="s">
        <v>34</v>
      </c>
      <c r="AH180" s="45">
        <v>0</v>
      </c>
      <c r="AI180" s="46">
        <v>0</v>
      </c>
    </row>
    <row r="181" spans="1:35" x14ac:dyDescent="0.45">
      <c r="A181" s="37">
        <v>2014</v>
      </c>
      <c r="B181" s="38">
        <v>8786</v>
      </c>
      <c r="C181" s="39" t="s">
        <v>226</v>
      </c>
      <c r="D181" s="39" t="s">
        <v>84</v>
      </c>
      <c r="E181" s="40">
        <v>5293</v>
      </c>
      <c r="F181" s="40" t="s">
        <v>34</v>
      </c>
      <c r="G181" s="40" t="s">
        <v>34</v>
      </c>
      <c r="H181" s="40" t="s">
        <v>34</v>
      </c>
      <c r="I181" s="40">
        <v>5293</v>
      </c>
      <c r="J181" s="41">
        <v>47</v>
      </c>
      <c r="K181" s="41" t="s">
        <v>34</v>
      </c>
      <c r="L181" s="41" t="s">
        <v>34</v>
      </c>
      <c r="M181" s="41" t="s">
        <v>34</v>
      </c>
      <c r="N181" s="41">
        <v>47</v>
      </c>
      <c r="O181" s="42">
        <v>0.2</v>
      </c>
      <c r="P181" s="42" t="s">
        <v>34</v>
      </c>
      <c r="Q181" s="42" t="s">
        <v>34</v>
      </c>
      <c r="R181" s="42" t="s">
        <v>34</v>
      </c>
      <c r="S181" s="42">
        <v>0.2</v>
      </c>
      <c r="T181" s="43">
        <v>0.2</v>
      </c>
      <c r="U181" s="43" t="s">
        <v>34</v>
      </c>
      <c r="V181" s="43" t="s">
        <v>34</v>
      </c>
      <c r="W181" s="43" t="s">
        <v>34</v>
      </c>
      <c r="X181" s="43">
        <v>0.2</v>
      </c>
      <c r="Y181" s="44">
        <v>38</v>
      </c>
      <c r="Z181" s="44" t="s">
        <v>34</v>
      </c>
      <c r="AA181" s="44" t="s">
        <v>34</v>
      </c>
      <c r="AB181" s="44" t="s">
        <v>34</v>
      </c>
      <c r="AC181" s="44">
        <v>38</v>
      </c>
      <c r="AD181" s="45">
        <v>39</v>
      </c>
      <c r="AE181" s="45" t="s">
        <v>34</v>
      </c>
      <c r="AF181" s="45" t="s">
        <v>34</v>
      </c>
      <c r="AG181" s="45" t="s">
        <v>34</v>
      </c>
      <c r="AH181" s="45">
        <v>39</v>
      </c>
      <c r="AI181" s="46">
        <v>257</v>
      </c>
    </row>
    <row r="182" spans="1:35" x14ac:dyDescent="0.45">
      <c r="A182" s="37">
        <v>2014</v>
      </c>
      <c r="B182" s="38">
        <v>8795</v>
      </c>
      <c r="C182" s="39" t="s">
        <v>622</v>
      </c>
      <c r="D182" s="39" t="s">
        <v>118</v>
      </c>
      <c r="E182" s="40">
        <v>0</v>
      </c>
      <c r="F182" s="40">
        <v>0</v>
      </c>
      <c r="G182" s="40">
        <v>0</v>
      </c>
      <c r="H182" s="40">
        <v>0</v>
      </c>
      <c r="I182" s="40">
        <v>0</v>
      </c>
      <c r="J182" s="41">
        <v>0</v>
      </c>
      <c r="K182" s="41">
        <v>0</v>
      </c>
      <c r="L182" s="41">
        <v>0</v>
      </c>
      <c r="M182" s="41">
        <v>0</v>
      </c>
      <c r="N182" s="41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3">
        <v>0</v>
      </c>
      <c r="U182" s="43">
        <v>0</v>
      </c>
      <c r="V182" s="43">
        <v>0</v>
      </c>
      <c r="W182" s="43">
        <v>0</v>
      </c>
      <c r="X182" s="43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5">
        <v>0</v>
      </c>
      <c r="AE182" s="45">
        <v>0</v>
      </c>
      <c r="AF182" s="45">
        <v>0</v>
      </c>
      <c r="AG182" s="45">
        <v>0</v>
      </c>
      <c r="AH182" s="45">
        <v>0</v>
      </c>
      <c r="AI182" s="46" t="s">
        <v>34</v>
      </c>
    </row>
    <row r="183" spans="1:35" x14ac:dyDescent="0.45">
      <c r="A183" s="37">
        <v>2014</v>
      </c>
      <c r="B183" s="38">
        <v>8901</v>
      </c>
      <c r="C183" s="39" t="s">
        <v>227</v>
      </c>
      <c r="D183" s="39" t="s">
        <v>74</v>
      </c>
      <c r="E183" s="40">
        <v>2618</v>
      </c>
      <c r="F183" s="40">
        <v>243</v>
      </c>
      <c r="G183" s="40" t="s">
        <v>34</v>
      </c>
      <c r="H183" s="40" t="s">
        <v>34</v>
      </c>
      <c r="I183" s="40">
        <v>2861</v>
      </c>
      <c r="J183" s="41">
        <v>47</v>
      </c>
      <c r="K183" s="41">
        <v>311</v>
      </c>
      <c r="L183" s="41" t="s">
        <v>34</v>
      </c>
      <c r="M183" s="41" t="s">
        <v>34</v>
      </c>
      <c r="N183" s="41">
        <v>358</v>
      </c>
      <c r="O183" s="42">
        <v>3.9</v>
      </c>
      <c r="P183" s="42">
        <v>100.2</v>
      </c>
      <c r="Q183" s="42" t="s">
        <v>34</v>
      </c>
      <c r="R183" s="42" t="s">
        <v>34</v>
      </c>
      <c r="S183" s="42">
        <v>104.1</v>
      </c>
      <c r="T183" s="43">
        <v>3.9</v>
      </c>
      <c r="U183" s="43">
        <v>113.3</v>
      </c>
      <c r="V183" s="43" t="s">
        <v>34</v>
      </c>
      <c r="W183" s="43" t="s">
        <v>34</v>
      </c>
      <c r="X183" s="43">
        <v>117.2</v>
      </c>
      <c r="Y183" s="44">
        <v>175</v>
      </c>
      <c r="Z183" s="44">
        <v>3506</v>
      </c>
      <c r="AA183" s="44" t="s">
        <v>34</v>
      </c>
      <c r="AB183" s="44" t="s">
        <v>34</v>
      </c>
      <c r="AC183" s="44">
        <v>3681</v>
      </c>
      <c r="AD183" s="45">
        <v>19</v>
      </c>
      <c r="AE183" s="45">
        <v>386</v>
      </c>
      <c r="AF183" s="45" t="s">
        <v>34</v>
      </c>
      <c r="AG183" s="45" t="s">
        <v>34</v>
      </c>
      <c r="AH183" s="45">
        <v>405</v>
      </c>
      <c r="AI183" s="46" t="s">
        <v>34</v>
      </c>
    </row>
    <row r="184" spans="1:35" x14ac:dyDescent="0.45">
      <c r="A184" s="37">
        <v>2014</v>
      </c>
      <c r="B184" s="38">
        <v>8924</v>
      </c>
      <c r="C184" s="39" t="s">
        <v>228</v>
      </c>
      <c r="D184" s="39" t="s">
        <v>95</v>
      </c>
      <c r="E184" s="40" t="s">
        <v>34</v>
      </c>
      <c r="F184" s="40" t="s">
        <v>34</v>
      </c>
      <c r="G184" s="40">
        <v>1200</v>
      </c>
      <c r="H184" s="40" t="s">
        <v>34</v>
      </c>
      <c r="I184" s="40">
        <v>1200</v>
      </c>
      <c r="J184" s="41" t="s">
        <v>34</v>
      </c>
      <c r="K184" s="41" t="s">
        <v>34</v>
      </c>
      <c r="L184" s="41">
        <v>50</v>
      </c>
      <c r="M184" s="41" t="s">
        <v>34</v>
      </c>
      <c r="N184" s="41">
        <v>50</v>
      </c>
      <c r="O184" s="42" t="s">
        <v>34</v>
      </c>
      <c r="P184" s="42" t="s">
        <v>34</v>
      </c>
      <c r="Q184" s="42">
        <v>20</v>
      </c>
      <c r="R184" s="42" t="s">
        <v>34</v>
      </c>
      <c r="S184" s="42">
        <v>20</v>
      </c>
      <c r="T184" s="43" t="s">
        <v>34</v>
      </c>
      <c r="U184" s="43" t="s">
        <v>34</v>
      </c>
      <c r="V184" s="43">
        <v>12</v>
      </c>
      <c r="W184" s="43" t="s">
        <v>34</v>
      </c>
      <c r="X184" s="43">
        <v>12</v>
      </c>
      <c r="Y184" s="44" t="s">
        <v>34</v>
      </c>
      <c r="Z184" s="44" t="s">
        <v>34</v>
      </c>
      <c r="AA184" s="44" t="s">
        <v>34</v>
      </c>
      <c r="AB184" s="44" t="s">
        <v>34</v>
      </c>
      <c r="AC184" s="44" t="s">
        <v>34</v>
      </c>
      <c r="AD184" s="45" t="s">
        <v>34</v>
      </c>
      <c r="AE184" s="45" t="s">
        <v>34</v>
      </c>
      <c r="AF184" s="45" t="s">
        <v>34</v>
      </c>
      <c r="AG184" s="45" t="s">
        <v>34</v>
      </c>
      <c r="AH184" s="45" t="s">
        <v>34</v>
      </c>
      <c r="AI184" s="46">
        <v>0</v>
      </c>
    </row>
    <row r="185" spans="1:35" x14ac:dyDescent="0.45">
      <c r="A185" s="37">
        <v>2014</v>
      </c>
      <c r="B185" s="38">
        <v>9124</v>
      </c>
      <c r="C185" s="39" t="s">
        <v>623</v>
      </c>
      <c r="D185" s="39" t="s">
        <v>40</v>
      </c>
      <c r="E185" s="40" t="s">
        <v>34</v>
      </c>
      <c r="F185" s="40" t="s">
        <v>34</v>
      </c>
      <c r="G185" s="40" t="s">
        <v>34</v>
      </c>
      <c r="H185" s="40" t="s">
        <v>34</v>
      </c>
      <c r="I185" s="40" t="s">
        <v>34</v>
      </c>
      <c r="J185" s="41" t="s">
        <v>34</v>
      </c>
      <c r="K185" s="41" t="s">
        <v>34</v>
      </c>
      <c r="L185" s="41" t="s">
        <v>34</v>
      </c>
      <c r="M185" s="41" t="s">
        <v>34</v>
      </c>
      <c r="N185" s="41" t="s">
        <v>34</v>
      </c>
      <c r="O185" s="42" t="s">
        <v>34</v>
      </c>
      <c r="P185" s="42" t="s">
        <v>34</v>
      </c>
      <c r="Q185" s="42" t="s">
        <v>34</v>
      </c>
      <c r="R185" s="42" t="s">
        <v>34</v>
      </c>
      <c r="S185" s="42" t="s">
        <v>34</v>
      </c>
      <c r="T185" s="43" t="s">
        <v>34</v>
      </c>
      <c r="U185" s="43" t="s">
        <v>34</v>
      </c>
      <c r="V185" s="43" t="s">
        <v>34</v>
      </c>
      <c r="W185" s="43" t="s">
        <v>34</v>
      </c>
      <c r="X185" s="43" t="s">
        <v>34</v>
      </c>
      <c r="Y185" s="44" t="s">
        <v>34</v>
      </c>
      <c r="Z185" s="44" t="s">
        <v>34</v>
      </c>
      <c r="AA185" s="44" t="s">
        <v>34</v>
      </c>
      <c r="AB185" s="44" t="s">
        <v>34</v>
      </c>
      <c r="AC185" s="44" t="s">
        <v>34</v>
      </c>
      <c r="AD185" s="45" t="s">
        <v>34</v>
      </c>
      <c r="AE185" s="45" t="s">
        <v>34</v>
      </c>
      <c r="AF185" s="45" t="s">
        <v>34</v>
      </c>
      <c r="AG185" s="45" t="s">
        <v>34</v>
      </c>
      <c r="AH185" s="45" t="s">
        <v>34</v>
      </c>
      <c r="AI185" s="46">
        <v>0</v>
      </c>
    </row>
    <row r="186" spans="1:35" x14ac:dyDescent="0.45">
      <c r="A186" s="37">
        <v>2014</v>
      </c>
      <c r="B186" s="38">
        <v>9191</v>
      </c>
      <c r="C186" s="39" t="s">
        <v>229</v>
      </c>
      <c r="D186" s="39" t="s">
        <v>230</v>
      </c>
      <c r="E186" s="40">
        <v>29239</v>
      </c>
      <c r="F186" s="40">
        <v>88</v>
      </c>
      <c r="G186" s="40">
        <v>2194</v>
      </c>
      <c r="H186" s="40">
        <v>0</v>
      </c>
      <c r="I186" s="40">
        <v>31521</v>
      </c>
      <c r="J186" s="41">
        <v>0</v>
      </c>
      <c r="K186" s="41">
        <v>0</v>
      </c>
      <c r="L186" s="41">
        <v>0</v>
      </c>
      <c r="M186" s="41">
        <v>0</v>
      </c>
      <c r="N186" s="41">
        <v>0</v>
      </c>
      <c r="O186" s="42">
        <v>39.200000000000003</v>
      </c>
      <c r="P186" s="42">
        <v>26.3</v>
      </c>
      <c r="Q186" s="42">
        <v>267.5</v>
      </c>
      <c r="R186" s="42">
        <v>0</v>
      </c>
      <c r="S186" s="42">
        <v>333</v>
      </c>
      <c r="T186" s="43">
        <v>38.6</v>
      </c>
      <c r="U186" s="43">
        <v>25.4</v>
      </c>
      <c r="V186" s="43">
        <v>249.1</v>
      </c>
      <c r="W186" s="43">
        <v>0</v>
      </c>
      <c r="X186" s="43">
        <v>313.10000000000002</v>
      </c>
      <c r="Y186" s="44">
        <v>439</v>
      </c>
      <c r="Z186" s="44">
        <v>1427</v>
      </c>
      <c r="AA186" s="44">
        <v>6075</v>
      </c>
      <c r="AB186" s="44">
        <v>0</v>
      </c>
      <c r="AC186" s="44">
        <v>7941</v>
      </c>
      <c r="AD186" s="45">
        <v>969</v>
      </c>
      <c r="AE186" s="45">
        <v>58</v>
      </c>
      <c r="AF186" s="45">
        <v>1415</v>
      </c>
      <c r="AG186" s="45">
        <v>0</v>
      </c>
      <c r="AH186" s="45">
        <v>2442</v>
      </c>
      <c r="AI186" s="46">
        <v>0</v>
      </c>
    </row>
    <row r="187" spans="1:35" x14ac:dyDescent="0.45">
      <c r="A187" s="37">
        <v>2014</v>
      </c>
      <c r="B187" s="38">
        <v>9191</v>
      </c>
      <c r="C187" s="39" t="s">
        <v>229</v>
      </c>
      <c r="D187" s="39" t="s">
        <v>232</v>
      </c>
      <c r="E187" s="40">
        <v>403</v>
      </c>
      <c r="F187" s="40">
        <v>5</v>
      </c>
      <c r="G187" s="40">
        <v>31</v>
      </c>
      <c r="H187" s="40">
        <v>0</v>
      </c>
      <c r="I187" s="40">
        <v>439</v>
      </c>
      <c r="J187" s="41">
        <v>0</v>
      </c>
      <c r="K187" s="41">
        <v>0</v>
      </c>
      <c r="L187" s="41">
        <v>0</v>
      </c>
      <c r="M187" s="41">
        <v>0</v>
      </c>
      <c r="N187" s="41">
        <v>0</v>
      </c>
      <c r="O187" s="42">
        <v>0.5</v>
      </c>
      <c r="P187" s="42">
        <v>9.8000000000000007</v>
      </c>
      <c r="Q187" s="42">
        <v>1.5</v>
      </c>
      <c r="R187" s="42">
        <v>0</v>
      </c>
      <c r="S187" s="42">
        <v>11.8</v>
      </c>
      <c r="T187" s="43">
        <v>0.5</v>
      </c>
      <c r="U187" s="43">
        <v>9.4</v>
      </c>
      <c r="V187" s="43">
        <v>1.4</v>
      </c>
      <c r="W187" s="43">
        <v>0</v>
      </c>
      <c r="X187" s="43">
        <v>11.3</v>
      </c>
      <c r="Y187" s="44">
        <v>6</v>
      </c>
      <c r="Z187" s="44">
        <v>75</v>
      </c>
      <c r="AA187" s="44">
        <v>32</v>
      </c>
      <c r="AB187" s="44">
        <v>0</v>
      </c>
      <c r="AC187" s="44">
        <v>113</v>
      </c>
      <c r="AD187" s="45">
        <v>50</v>
      </c>
      <c r="AE187" s="45">
        <v>3</v>
      </c>
      <c r="AF187" s="45">
        <v>74</v>
      </c>
      <c r="AG187" s="45">
        <v>0</v>
      </c>
      <c r="AH187" s="45">
        <v>127</v>
      </c>
      <c r="AI187" s="46">
        <v>0</v>
      </c>
    </row>
    <row r="188" spans="1:35" x14ac:dyDescent="0.45">
      <c r="A188" s="37">
        <v>2014</v>
      </c>
      <c r="B188" s="38">
        <v>9209</v>
      </c>
      <c r="C188" s="39" t="s">
        <v>233</v>
      </c>
      <c r="D188" s="39" t="s">
        <v>37</v>
      </c>
      <c r="E188" s="40">
        <v>110</v>
      </c>
      <c r="F188" s="40" t="s">
        <v>34</v>
      </c>
      <c r="G188" s="40" t="s">
        <v>34</v>
      </c>
      <c r="H188" s="40" t="s">
        <v>34</v>
      </c>
      <c r="I188" s="40">
        <v>110</v>
      </c>
      <c r="J188" s="41">
        <v>1</v>
      </c>
      <c r="K188" s="41" t="s">
        <v>34</v>
      </c>
      <c r="L188" s="41" t="s">
        <v>34</v>
      </c>
      <c r="M188" s="41" t="s">
        <v>34</v>
      </c>
      <c r="N188" s="41">
        <v>1</v>
      </c>
      <c r="O188" s="42">
        <v>2</v>
      </c>
      <c r="P188" s="42">
        <v>2</v>
      </c>
      <c r="Q188" s="42" t="s">
        <v>34</v>
      </c>
      <c r="R188" s="42" t="s">
        <v>34</v>
      </c>
      <c r="S188" s="42">
        <v>4</v>
      </c>
      <c r="T188" s="43">
        <v>2</v>
      </c>
      <c r="U188" s="43">
        <v>2</v>
      </c>
      <c r="V188" s="43" t="s">
        <v>34</v>
      </c>
      <c r="W188" s="43" t="s">
        <v>34</v>
      </c>
      <c r="X188" s="43">
        <v>4</v>
      </c>
      <c r="Y188" s="44" t="s">
        <v>34</v>
      </c>
      <c r="Z188" s="44" t="s">
        <v>34</v>
      </c>
      <c r="AA188" s="44" t="s">
        <v>34</v>
      </c>
      <c r="AB188" s="44" t="s">
        <v>34</v>
      </c>
      <c r="AC188" s="44" t="s">
        <v>34</v>
      </c>
      <c r="AD188" s="45">
        <v>20</v>
      </c>
      <c r="AE188" s="45" t="s">
        <v>34</v>
      </c>
      <c r="AF188" s="45" t="s">
        <v>34</v>
      </c>
      <c r="AG188" s="45" t="s">
        <v>34</v>
      </c>
      <c r="AH188" s="45">
        <v>20</v>
      </c>
      <c r="AI188" s="46">
        <v>0</v>
      </c>
    </row>
    <row r="189" spans="1:35" x14ac:dyDescent="0.45">
      <c r="A189" s="37">
        <v>2014</v>
      </c>
      <c r="B189" s="38">
        <v>9230</v>
      </c>
      <c r="C189" s="39" t="s">
        <v>624</v>
      </c>
      <c r="D189" s="39" t="s">
        <v>52</v>
      </c>
      <c r="E189" s="40" t="s">
        <v>34</v>
      </c>
      <c r="F189" s="40" t="s">
        <v>34</v>
      </c>
      <c r="G189" s="40" t="s">
        <v>34</v>
      </c>
      <c r="H189" s="40" t="s">
        <v>34</v>
      </c>
      <c r="I189" s="40" t="s">
        <v>34</v>
      </c>
      <c r="J189" s="41" t="s">
        <v>34</v>
      </c>
      <c r="K189" s="41" t="s">
        <v>34</v>
      </c>
      <c r="L189" s="41" t="s">
        <v>34</v>
      </c>
      <c r="M189" s="41" t="s">
        <v>34</v>
      </c>
      <c r="N189" s="41" t="s">
        <v>34</v>
      </c>
      <c r="O189" s="42" t="s">
        <v>34</v>
      </c>
      <c r="P189" s="42" t="s">
        <v>34</v>
      </c>
      <c r="Q189" s="42" t="s">
        <v>34</v>
      </c>
      <c r="R189" s="42" t="s">
        <v>34</v>
      </c>
      <c r="S189" s="42" t="s">
        <v>34</v>
      </c>
      <c r="T189" s="43" t="s">
        <v>34</v>
      </c>
      <c r="U189" s="43" t="s">
        <v>34</v>
      </c>
      <c r="V189" s="43" t="s">
        <v>34</v>
      </c>
      <c r="W189" s="43" t="s">
        <v>34</v>
      </c>
      <c r="X189" s="43" t="s">
        <v>34</v>
      </c>
      <c r="Y189" s="44" t="s">
        <v>34</v>
      </c>
      <c r="Z189" s="44" t="s">
        <v>34</v>
      </c>
      <c r="AA189" s="44" t="s">
        <v>34</v>
      </c>
      <c r="AB189" s="44" t="s">
        <v>34</v>
      </c>
      <c r="AC189" s="44" t="s">
        <v>34</v>
      </c>
      <c r="AD189" s="45" t="s">
        <v>34</v>
      </c>
      <c r="AE189" s="45" t="s">
        <v>34</v>
      </c>
      <c r="AF189" s="45" t="s">
        <v>34</v>
      </c>
      <c r="AG189" s="45" t="s">
        <v>34</v>
      </c>
      <c r="AH189" s="45" t="s">
        <v>34</v>
      </c>
      <c r="AI189" s="46">
        <v>0</v>
      </c>
    </row>
    <row r="190" spans="1:35" x14ac:dyDescent="0.45">
      <c r="A190" s="37">
        <v>2014</v>
      </c>
      <c r="B190" s="38">
        <v>9231</v>
      </c>
      <c r="C190" s="39" t="s">
        <v>234</v>
      </c>
      <c r="D190" s="39" t="s">
        <v>133</v>
      </c>
      <c r="E190" s="40" t="s">
        <v>34</v>
      </c>
      <c r="F190" s="40" t="s">
        <v>34</v>
      </c>
      <c r="G190" s="40">
        <v>2</v>
      </c>
      <c r="H190" s="40" t="s">
        <v>34</v>
      </c>
      <c r="I190" s="40">
        <v>2</v>
      </c>
      <c r="J190" s="41" t="s">
        <v>34</v>
      </c>
      <c r="K190" s="41" t="s">
        <v>34</v>
      </c>
      <c r="L190" s="41" t="s">
        <v>34</v>
      </c>
      <c r="M190" s="41" t="s">
        <v>34</v>
      </c>
      <c r="N190" s="41" t="s">
        <v>34</v>
      </c>
      <c r="O190" s="42" t="s">
        <v>34</v>
      </c>
      <c r="P190" s="42" t="s">
        <v>34</v>
      </c>
      <c r="Q190" s="42">
        <v>2</v>
      </c>
      <c r="R190" s="42" t="s">
        <v>34</v>
      </c>
      <c r="S190" s="42">
        <v>2</v>
      </c>
      <c r="T190" s="43" t="s">
        <v>34</v>
      </c>
      <c r="U190" s="43" t="s">
        <v>34</v>
      </c>
      <c r="V190" s="43" t="s">
        <v>34</v>
      </c>
      <c r="W190" s="43" t="s">
        <v>34</v>
      </c>
      <c r="X190" s="43" t="s">
        <v>34</v>
      </c>
      <c r="Y190" s="44" t="s">
        <v>34</v>
      </c>
      <c r="Z190" s="44" t="s">
        <v>34</v>
      </c>
      <c r="AA190" s="44" t="s">
        <v>34</v>
      </c>
      <c r="AB190" s="44" t="s">
        <v>34</v>
      </c>
      <c r="AC190" s="44" t="s">
        <v>34</v>
      </c>
      <c r="AD190" s="45" t="s">
        <v>34</v>
      </c>
      <c r="AE190" s="45" t="s">
        <v>34</v>
      </c>
      <c r="AF190" s="45" t="s">
        <v>34</v>
      </c>
      <c r="AG190" s="45" t="s">
        <v>34</v>
      </c>
      <c r="AH190" s="45" t="s">
        <v>34</v>
      </c>
      <c r="AI190" s="46" t="s">
        <v>34</v>
      </c>
    </row>
    <row r="191" spans="1:35" x14ac:dyDescent="0.45">
      <c r="A191" s="37">
        <v>2014</v>
      </c>
      <c r="B191" s="38">
        <v>9267</v>
      </c>
      <c r="C191" s="39" t="s">
        <v>235</v>
      </c>
      <c r="D191" s="39" t="s">
        <v>93</v>
      </c>
      <c r="E191" s="40">
        <v>10645</v>
      </c>
      <c r="F191" s="40">
        <v>0</v>
      </c>
      <c r="G191" s="40" t="s">
        <v>34</v>
      </c>
      <c r="H191" s="40" t="s">
        <v>34</v>
      </c>
      <c r="I191" s="40">
        <v>10645</v>
      </c>
      <c r="J191" s="41" t="s">
        <v>34</v>
      </c>
      <c r="K191" s="41" t="s">
        <v>34</v>
      </c>
      <c r="L191" s="41" t="s">
        <v>34</v>
      </c>
      <c r="M191" s="41" t="s">
        <v>34</v>
      </c>
      <c r="N191" s="41" t="s">
        <v>34</v>
      </c>
      <c r="O191" s="42">
        <v>10.9</v>
      </c>
      <c r="P191" s="42" t="s">
        <v>34</v>
      </c>
      <c r="Q191" s="42" t="s">
        <v>34</v>
      </c>
      <c r="R191" s="42" t="s">
        <v>34</v>
      </c>
      <c r="S191" s="42">
        <v>10.9</v>
      </c>
      <c r="T191" s="43">
        <v>0.8</v>
      </c>
      <c r="U191" s="43" t="s">
        <v>34</v>
      </c>
      <c r="V191" s="43" t="s">
        <v>34</v>
      </c>
      <c r="W191" s="43" t="s">
        <v>34</v>
      </c>
      <c r="X191" s="43">
        <v>0.8</v>
      </c>
      <c r="Y191" s="44" t="s">
        <v>34</v>
      </c>
      <c r="Z191" s="44" t="s">
        <v>34</v>
      </c>
      <c r="AA191" s="44" t="s">
        <v>34</v>
      </c>
      <c r="AB191" s="44" t="s">
        <v>34</v>
      </c>
      <c r="AC191" s="44" t="s">
        <v>34</v>
      </c>
      <c r="AD191" s="45">
        <v>156</v>
      </c>
      <c r="AE191" s="45" t="s">
        <v>34</v>
      </c>
      <c r="AF191" s="45" t="s">
        <v>34</v>
      </c>
      <c r="AG191" s="45" t="s">
        <v>34</v>
      </c>
      <c r="AH191" s="45">
        <v>156</v>
      </c>
      <c r="AI191" s="46" t="s">
        <v>34</v>
      </c>
    </row>
    <row r="192" spans="1:35" x14ac:dyDescent="0.45">
      <c r="A192" s="37">
        <v>2014</v>
      </c>
      <c r="B192" s="38">
        <v>9273</v>
      </c>
      <c r="C192" s="39" t="s">
        <v>236</v>
      </c>
      <c r="D192" s="39" t="s">
        <v>93</v>
      </c>
      <c r="E192" s="40">
        <v>37061</v>
      </c>
      <c r="F192" s="40">
        <v>393</v>
      </c>
      <c r="G192" s="40">
        <v>20</v>
      </c>
      <c r="H192" s="40">
        <v>0</v>
      </c>
      <c r="I192" s="40">
        <v>37474</v>
      </c>
      <c r="J192" s="41">
        <v>0</v>
      </c>
      <c r="K192" s="41">
        <v>0</v>
      </c>
      <c r="L192" s="41">
        <v>0</v>
      </c>
      <c r="M192" s="41">
        <v>0</v>
      </c>
      <c r="N192" s="41">
        <v>0</v>
      </c>
      <c r="O192" s="42">
        <v>30</v>
      </c>
      <c r="P192" s="42">
        <v>1.4</v>
      </c>
      <c r="Q192" s="42">
        <v>43.9</v>
      </c>
      <c r="R192" s="42">
        <v>0</v>
      </c>
      <c r="S192" s="42">
        <v>75.3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4">
        <v>786</v>
      </c>
      <c r="Z192" s="44">
        <v>71</v>
      </c>
      <c r="AA192" s="44">
        <v>682</v>
      </c>
      <c r="AB192" s="44">
        <v>0</v>
      </c>
      <c r="AC192" s="44">
        <v>1539</v>
      </c>
      <c r="AD192" s="45">
        <v>861</v>
      </c>
      <c r="AE192" s="45">
        <v>17</v>
      </c>
      <c r="AF192" s="45">
        <v>0</v>
      </c>
      <c r="AG192" s="45">
        <v>0</v>
      </c>
      <c r="AH192" s="45">
        <v>878</v>
      </c>
      <c r="AI192" s="46" t="s">
        <v>34</v>
      </c>
    </row>
    <row r="193" spans="1:35" x14ac:dyDescent="0.45">
      <c r="A193" s="37">
        <v>2014</v>
      </c>
      <c r="B193" s="38">
        <v>9324</v>
      </c>
      <c r="C193" s="39" t="s">
        <v>237</v>
      </c>
      <c r="D193" s="39" t="s">
        <v>93</v>
      </c>
      <c r="E193" s="40">
        <v>8440</v>
      </c>
      <c r="F193" s="40">
        <v>74</v>
      </c>
      <c r="G193" s="40">
        <v>28</v>
      </c>
      <c r="H193" s="40" t="s">
        <v>34</v>
      </c>
      <c r="I193" s="40">
        <v>8542</v>
      </c>
      <c r="J193" s="41">
        <v>62</v>
      </c>
      <c r="K193" s="41">
        <v>0</v>
      </c>
      <c r="L193" s="41" t="s">
        <v>34</v>
      </c>
      <c r="M193" s="41" t="s">
        <v>34</v>
      </c>
      <c r="N193" s="41">
        <v>62</v>
      </c>
      <c r="O193" s="42">
        <v>8.4</v>
      </c>
      <c r="P193" s="42">
        <v>26.9</v>
      </c>
      <c r="Q193" s="42">
        <v>295.3</v>
      </c>
      <c r="R193" s="42" t="s">
        <v>34</v>
      </c>
      <c r="S193" s="42">
        <v>330.6</v>
      </c>
      <c r="T193" s="43">
        <v>5.3</v>
      </c>
      <c r="U193" s="43">
        <v>26.9</v>
      </c>
      <c r="V193" s="43">
        <v>295.3</v>
      </c>
      <c r="W193" s="43" t="s">
        <v>34</v>
      </c>
      <c r="X193" s="43">
        <v>327.5</v>
      </c>
      <c r="Y193" s="44" t="s">
        <v>34</v>
      </c>
      <c r="Z193" s="44" t="s">
        <v>34</v>
      </c>
      <c r="AA193" s="44" t="s">
        <v>34</v>
      </c>
      <c r="AB193" s="44" t="s">
        <v>34</v>
      </c>
      <c r="AC193" s="44" t="s">
        <v>34</v>
      </c>
      <c r="AD193" s="45" t="s">
        <v>34</v>
      </c>
      <c r="AE193" s="45" t="s">
        <v>34</v>
      </c>
      <c r="AF193" s="45" t="s">
        <v>34</v>
      </c>
      <c r="AG193" s="45" t="s">
        <v>34</v>
      </c>
      <c r="AH193" s="45" t="s">
        <v>34</v>
      </c>
      <c r="AI193" s="46" t="s">
        <v>34</v>
      </c>
    </row>
    <row r="194" spans="1:35" x14ac:dyDescent="0.45">
      <c r="A194" s="37">
        <v>2014</v>
      </c>
      <c r="B194" s="38">
        <v>9417</v>
      </c>
      <c r="C194" s="39" t="s">
        <v>238</v>
      </c>
      <c r="D194" s="39" t="s">
        <v>52</v>
      </c>
      <c r="E194" s="40">
        <v>51096</v>
      </c>
      <c r="F194" s="40">
        <v>83</v>
      </c>
      <c r="G194" s="40">
        <v>91</v>
      </c>
      <c r="H194" s="40" t="s">
        <v>34</v>
      </c>
      <c r="I194" s="40">
        <v>51270</v>
      </c>
      <c r="J194" s="41" t="s">
        <v>34</v>
      </c>
      <c r="K194" s="41">
        <v>92</v>
      </c>
      <c r="L194" s="41">
        <v>429</v>
      </c>
      <c r="M194" s="41" t="s">
        <v>34</v>
      </c>
      <c r="N194" s="41">
        <v>521</v>
      </c>
      <c r="O194" s="42">
        <v>39.799999999999997</v>
      </c>
      <c r="P194" s="42">
        <v>42.8</v>
      </c>
      <c r="Q194" s="42">
        <v>199.9</v>
      </c>
      <c r="R194" s="42" t="s">
        <v>34</v>
      </c>
      <c r="S194" s="42">
        <v>282.5</v>
      </c>
      <c r="T194" s="43" t="s">
        <v>34</v>
      </c>
      <c r="U194" s="43" t="s">
        <v>34</v>
      </c>
      <c r="V194" s="43" t="s">
        <v>34</v>
      </c>
      <c r="W194" s="43" t="s">
        <v>34</v>
      </c>
      <c r="X194" s="43" t="s">
        <v>34</v>
      </c>
      <c r="Y194" s="44">
        <v>1692</v>
      </c>
      <c r="Z194" s="44">
        <v>4161</v>
      </c>
      <c r="AA194" s="44">
        <v>19439</v>
      </c>
      <c r="AB194" s="44" t="s">
        <v>34</v>
      </c>
      <c r="AC194" s="44">
        <v>25292</v>
      </c>
      <c r="AD194" s="45">
        <v>383</v>
      </c>
      <c r="AE194" s="45">
        <v>10</v>
      </c>
      <c r="AF194" s="45">
        <v>44</v>
      </c>
      <c r="AG194" s="45" t="s">
        <v>34</v>
      </c>
      <c r="AH194" s="45">
        <v>437</v>
      </c>
      <c r="AI194" s="46">
        <v>51</v>
      </c>
    </row>
    <row r="195" spans="1:35" x14ac:dyDescent="0.45">
      <c r="A195" s="37">
        <v>2014</v>
      </c>
      <c r="B195" s="38">
        <v>9417</v>
      </c>
      <c r="C195" s="39" t="s">
        <v>238</v>
      </c>
      <c r="D195" s="39" t="s">
        <v>50</v>
      </c>
      <c r="E195" s="40" t="s">
        <v>34</v>
      </c>
      <c r="F195" s="40">
        <v>1</v>
      </c>
      <c r="G195" s="40">
        <v>11</v>
      </c>
      <c r="H195" s="40" t="s">
        <v>34</v>
      </c>
      <c r="I195" s="40">
        <v>12</v>
      </c>
      <c r="J195" s="41" t="s">
        <v>34</v>
      </c>
      <c r="K195" s="41" t="s">
        <v>34</v>
      </c>
      <c r="L195" s="41" t="s">
        <v>34</v>
      </c>
      <c r="M195" s="41" t="s">
        <v>34</v>
      </c>
      <c r="N195" s="41" t="s">
        <v>34</v>
      </c>
      <c r="O195" s="42" t="s">
        <v>34</v>
      </c>
      <c r="P195" s="42" t="s">
        <v>34</v>
      </c>
      <c r="Q195" s="42">
        <v>1.4</v>
      </c>
      <c r="R195" s="42" t="s">
        <v>34</v>
      </c>
      <c r="S195" s="42">
        <v>1.4</v>
      </c>
      <c r="T195" s="43" t="s">
        <v>34</v>
      </c>
      <c r="U195" s="43" t="s">
        <v>34</v>
      </c>
      <c r="V195" s="43" t="s">
        <v>34</v>
      </c>
      <c r="W195" s="43" t="s">
        <v>34</v>
      </c>
      <c r="X195" s="43" t="s">
        <v>34</v>
      </c>
      <c r="Y195" s="44" t="s">
        <v>34</v>
      </c>
      <c r="Z195" s="44">
        <v>3</v>
      </c>
      <c r="AA195" s="44">
        <v>371</v>
      </c>
      <c r="AB195" s="44" t="s">
        <v>34</v>
      </c>
      <c r="AC195" s="44">
        <v>374</v>
      </c>
      <c r="AD195" s="45">
        <v>0</v>
      </c>
      <c r="AE195" s="45" t="s">
        <v>34</v>
      </c>
      <c r="AF195" s="45" t="s">
        <v>34</v>
      </c>
      <c r="AG195" s="45" t="s">
        <v>34</v>
      </c>
      <c r="AH195" s="45">
        <v>0</v>
      </c>
      <c r="AI195" s="46" t="s">
        <v>34</v>
      </c>
    </row>
    <row r="196" spans="1:35" x14ac:dyDescent="0.45">
      <c r="A196" s="37">
        <v>2014</v>
      </c>
      <c r="B196" s="38">
        <v>9576</v>
      </c>
      <c r="C196" s="39" t="s">
        <v>240</v>
      </c>
      <c r="D196" s="39" t="s">
        <v>93</v>
      </c>
      <c r="E196" s="40">
        <v>398</v>
      </c>
      <c r="F196" s="40">
        <v>1</v>
      </c>
      <c r="G196" s="40" t="s">
        <v>34</v>
      </c>
      <c r="H196" s="40" t="s">
        <v>34</v>
      </c>
      <c r="I196" s="40">
        <v>399</v>
      </c>
      <c r="J196" s="41" t="s">
        <v>34</v>
      </c>
      <c r="K196" s="41" t="s">
        <v>34</v>
      </c>
      <c r="L196" s="41" t="s">
        <v>34</v>
      </c>
      <c r="M196" s="41" t="s">
        <v>34</v>
      </c>
      <c r="N196" s="41" t="s">
        <v>34</v>
      </c>
      <c r="O196" s="42">
        <v>0.8</v>
      </c>
      <c r="P196" s="42">
        <v>0.1</v>
      </c>
      <c r="Q196" s="42" t="s">
        <v>34</v>
      </c>
      <c r="R196" s="42" t="s">
        <v>34</v>
      </c>
      <c r="S196" s="42">
        <v>0.9</v>
      </c>
      <c r="T196" s="43">
        <v>0.8</v>
      </c>
      <c r="U196" s="43">
        <v>0.1</v>
      </c>
      <c r="V196" s="43" t="s">
        <v>34</v>
      </c>
      <c r="W196" s="43" t="s">
        <v>34</v>
      </c>
      <c r="X196" s="43">
        <v>0.9</v>
      </c>
      <c r="Y196" s="44" t="s">
        <v>34</v>
      </c>
      <c r="Z196" s="44" t="s">
        <v>34</v>
      </c>
      <c r="AA196" s="44" t="s">
        <v>34</v>
      </c>
      <c r="AB196" s="44" t="s">
        <v>34</v>
      </c>
      <c r="AC196" s="44" t="s">
        <v>34</v>
      </c>
      <c r="AD196" s="45">
        <v>120</v>
      </c>
      <c r="AE196" s="45" t="s">
        <v>34</v>
      </c>
      <c r="AF196" s="45" t="s">
        <v>34</v>
      </c>
      <c r="AG196" s="45" t="s">
        <v>34</v>
      </c>
      <c r="AH196" s="45">
        <v>120</v>
      </c>
      <c r="AI196" s="46" t="s">
        <v>34</v>
      </c>
    </row>
    <row r="197" spans="1:35" x14ac:dyDescent="0.45">
      <c r="A197" s="37">
        <v>2014</v>
      </c>
      <c r="B197" s="38">
        <v>9590</v>
      </c>
      <c r="C197" s="39" t="s">
        <v>241</v>
      </c>
      <c r="D197" s="39" t="s">
        <v>74</v>
      </c>
      <c r="E197" s="40" t="s">
        <v>34</v>
      </c>
      <c r="F197" s="40" t="s">
        <v>34</v>
      </c>
      <c r="G197" s="40">
        <v>9</v>
      </c>
      <c r="H197" s="40" t="s">
        <v>34</v>
      </c>
      <c r="I197" s="40">
        <v>9</v>
      </c>
      <c r="J197" s="41" t="s">
        <v>34</v>
      </c>
      <c r="K197" s="41" t="s">
        <v>34</v>
      </c>
      <c r="L197" s="41" t="s">
        <v>34</v>
      </c>
      <c r="M197" s="41" t="s">
        <v>34</v>
      </c>
      <c r="N197" s="41" t="s">
        <v>34</v>
      </c>
      <c r="O197" s="42" t="s">
        <v>34</v>
      </c>
      <c r="P197" s="42" t="s">
        <v>34</v>
      </c>
      <c r="Q197" s="42">
        <v>48</v>
      </c>
      <c r="R197" s="42" t="s">
        <v>34</v>
      </c>
      <c r="S197" s="42">
        <v>48</v>
      </c>
      <c r="T197" s="43" t="s">
        <v>34</v>
      </c>
      <c r="U197" s="43" t="s">
        <v>34</v>
      </c>
      <c r="V197" s="43">
        <v>46</v>
      </c>
      <c r="W197" s="43" t="s">
        <v>34</v>
      </c>
      <c r="X197" s="43">
        <v>46</v>
      </c>
      <c r="Y197" s="44" t="s">
        <v>34</v>
      </c>
      <c r="Z197" s="44" t="s">
        <v>34</v>
      </c>
      <c r="AA197" s="44" t="s">
        <v>34</v>
      </c>
      <c r="AB197" s="44" t="s">
        <v>34</v>
      </c>
      <c r="AC197" s="44" t="s">
        <v>34</v>
      </c>
      <c r="AD197" s="45" t="s">
        <v>34</v>
      </c>
      <c r="AE197" s="45" t="s">
        <v>34</v>
      </c>
      <c r="AF197" s="45" t="s">
        <v>34</v>
      </c>
      <c r="AG197" s="45" t="s">
        <v>34</v>
      </c>
      <c r="AH197" s="45" t="s">
        <v>34</v>
      </c>
      <c r="AI197" s="46" t="s">
        <v>34</v>
      </c>
    </row>
    <row r="198" spans="1:35" x14ac:dyDescent="0.45">
      <c r="A198" s="37">
        <v>2014</v>
      </c>
      <c r="B198" s="38">
        <v>9601</v>
      </c>
      <c r="C198" s="39" t="s">
        <v>242</v>
      </c>
      <c r="D198" s="39" t="s">
        <v>56</v>
      </c>
      <c r="E198" s="40">
        <v>23289</v>
      </c>
      <c r="F198" s="40">
        <v>2588</v>
      </c>
      <c r="G198" s="40" t="s">
        <v>34</v>
      </c>
      <c r="H198" s="40" t="s">
        <v>34</v>
      </c>
      <c r="I198" s="40">
        <v>25877</v>
      </c>
      <c r="J198" s="41" t="s">
        <v>34</v>
      </c>
      <c r="K198" s="41" t="s">
        <v>34</v>
      </c>
      <c r="L198" s="41" t="s">
        <v>34</v>
      </c>
      <c r="M198" s="41" t="s">
        <v>34</v>
      </c>
      <c r="N198" s="41" t="s">
        <v>34</v>
      </c>
      <c r="O198" s="42">
        <v>11</v>
      </c>
      <c r="P198" s="42">
        <v>1</v>
      </c>
      <c r="Q198" s="42" t="s">
        <v>34</v>
      </c>
      <c r="R198" s="42" t="s">
        <v>34</v>
      </c>
      <c r="S198" s="42">
        <v>12</v>
      </c>
      <c r="T198" s="43">
        <v>11</v>
      </c>
      <c r="U198" s="43">
        <v>1</v>
      </c>
      <c r="V198" s="43" t="s">
        <v>34</v>
      </c>
      <c r="W198" s="43" t="s">
        <v>34</v>
      </c>
      <c r="X198" s="43">
        <v>12</v>
      </c>
      <c r="Y198" s="44">
        <v>370</v>
      </c>
      <c r="Z198" s="44">
        <v>41</v>
      </c>
      <c r="AA198" s="44" t="s">
        <v>34</v>
      </c>
      <c r="AB198" s="44" t="s">
        <v>34</v>
      </c>
      <c r="AC198" s="44">
        <v>411</v>
      </c>
      <c r="AD198" s="45">
        <v>28</v>
      </c>
      <c r="AE198" s="45">
        <v>3</v>
      </c>
      <c r="AF198" s="45" t="s">
        <v>34</v>
      </c>
      <c r="AG198" s="45" t="s">
        <v>34</v>
      </c>
      <c r="AH198" s="45">
        <v>31</v>
      </c>
      <c r="AI198" s="46" t="s">
        <v>34</v>
      </c>
    </row>
    <row r="199" spans="1:35" x14ac:dyDescent="0.45">
      <c r="A199" s="37">
        <v>2014</v>
      </c>
      <c r="B199" s="38">
        <v>9616</v>
      </c>
      <c r="C199" s="39" t="s">
        <v>570</v>
      </c>
      <c r="D199" s="39" t="s">
        <v>118</v>
      </c>
      <c r="E199" s="40" t="s">
        <v>34</v>
      </c>
      <c r="F199" s="40" t="s">
        <v>34</v>
      </c>
      <c r="G199" s="40" t="s">
        <v>34</v>
      </c>
      <c r="H199" s="40" t="s">
        <v>34</v>
      </c>
      <c r="I199" s="40" t="s">
        <v>34</v>
      </c>
      <c r="J199" s="41" t="s">
        <v>34</v>
      </c>
      <c r="K199" s="41" t="s">
        <v>34</v>
      </c>
      <c r="L199" s="41" t="s">
        <v>34</v>
      </c>
      <c r="M199" s="41" t="s">
        <v>34</v>
      </c>
      <c r="N199" s="41" t="s">
        <v>34</v>
      </c>
      <c r="O199" s="42" t="s">
        <v>34</v>
      </c>
      <c r="P199" s="42" t="s">
        <v>34</v>
      </c>
      <c r="Q199" s="42" t="s">
        <v>34</v>
      </c>
      <c r="R199" s="42" t="s">
        <v>34</v>
      </c>
      <c r="S199" s="42" t="s">
        <v>34</v>
      </c>
      <c r="T199" s="43" t="s">
        <v>34</v>
      </c>
      <c r="U199" s="43" t="s">
        <v>34</v>
      </c>
      <c r="V199" s="43" t="s">
        <v>34</v>
      </c>
      <c r="W199" s="43" t="s">
        <v>34</v>
      </c>
      <c r="X199" s="43" t="s">
        <v>34</v>
      </c>
      <c r="Y199" s="44" t="s">
        <v>34</v>
      </c>
      <c r="Z199" s="44" t="s">
        <v>34</v>
      </c>
      <c r="AA199" s="44" t="s">
        <v>34</v>
      </c>
      <c r="AB199" s="44" t="s">
        <v>34</v>
      </c>
      <c r="AC199" s="44" t="s">
        <v>34</v>
      </c>
      <c r="AD199" s="45" t="s">
        <v>34</v>
      </c>
      <c r="AE199" s="45" t="s">
        <v>34</v>
      </c>
      <c r="AF199" s="45" t="s">
        <v>34</v>
      </c>
      <c r="AG199" s="45" t="s">
        <v>34</v>
      </c>
      <c r="AH199" s="45" t="s">
        <v>34</v>
      </c>
      <c r="AI199" s="46" t="s">
        <v>34</v>
      </c>
    </row>
    <row r="200" spans="1:35" x14ac:dyDescent="0.45">
      <c r="A200" s="37">
        <v>2014</v>
      </c>
      <c r="B200" s="38">
        <v>9617</v>
      </c>
      <c r="C200" s="39" t="s">
        <v>243</v>
      </c>
      <c r="D200" s="39" t="s">
        <v>118</v>
      </c>
      <c r="E200" s="40">
        <v>0</v>
      </c>
      <c r="F200" s="40">
        <v>0</v>
      </c>
      <c r="G200" s="40">
        <v>36</v>
      </c>
      <c r="H200" s="40">
        <v>0</v>
      </c>
      <c r="I200" s="40">
        <v>36</v>
      </c>
      <c r="J200" s="41">
        <v>0</v>
      </c>
      <c r="K200" s="41">
        <v>0</v>
      </c>
      <c r="L200" s="41">
        <v>0</v>
      </c>
      <c r="M200" s="41">
        <v>0</v>
      </c>
      <c r="N200" s="41">
        <v>0</v>
      </c>
      <c r="O200" s="42">
        <v>0</v>
      </c>
      <c r="P200" s="42">
        <v>0</v>
      </c>
      <c r="Q200" s="42">
        <v>251</v>
      </c>
      <c r="R200" s="42">
        <v>0</v>
      </c>
      <c r="S200" s="42">
        <v>251</v>
      </c>
      <c r="T200" s="43">
        <v>0</v>
      </c>
      <c r="U200" s="43">
        <v>0</v>
      </c>
      <c r="V200" s="43">
        <v>161</v>
      </c>
      <c r="W200" s="43">
        <v>0</v>
      </c>
      <c r="X200" s="43">
        <v>161</v>
      </c>
      <c r="Y200" s="44">
        <v>0</v>
      </c>
      <c r="Z200" s="44">
        <v>0</v>
      </c>
      <c r="AA200" s="44">
        <v>38009</v>
      </c>
      <c r="AB200" s="44">
        <v>0</v>
      </c>
      <c r="AC200" s="44">
        <v>38009</v>
      </c>
      <c r="AD200" s="45" t="s">
        <v>34</v>
      </c>
      <c r="AE200" s="45" t="s">
        <v>34</v>
      </c>
      <c r="AF200" s="45" t="s">
        <v>34</v>
      </c>
      <c r="AG200" s="45" t="s">
        <v>34</v>
      </c>
      <c r="AH200" s="45" t="s">
        <v>34</v>
      </c>
      <c r="AI200" s="46" t="s">
        <v>34</v>
      </c>
    </row>
    <row r="201" spans="1:35" x14ac:dyDescent="0.45">
      <c r="A201" s="37">
        <v>2014</v>
      </c>
      <c r="B201" s="38">
        <v>9690</v>
      </c>
      <c r="C201" s="39" t="s">
        <v>625</v>
      </c>
      <c r="D201" s="39" t="s">
        <v>40</v>
      </c>
      <c r="E201" s="40" t="s">
        <v>34</v>
      </c>
      <c r="F201" s="40" t="s">
        <v>34</v>
      </c>
      <c r="G201" s="40" t="s">
        <v>34</v>
      </c>
      <c r="H201" s="40" t="s">
        <v>34</v>
      </c>
      <c r="I201" s="40" t="s">
        <v>34</v>
      </c>
      <c r="J201" s="41" t="s">
        <v>34</v>
      </c>
      <c r="K201" s="41" t="s">
        <v>34</v>
      </c>
      <c r="L201" s="41" t="s">
        <v>34</v>
      </c>
      <c r="M201" s="41" t="s">
        <v>34</v>
      </c>
      <c r="N201" s="41" t="s">
        <v>34</v>
      </c>
      <c r="O201" s="42" t="s">
        <v>34</v>
      </c>
      <c r="P201" s="42" t="s">
        <v>34</v>
      </c>
      <c r="Q201" s="42" t="s">
        <v>34</v>
      </c>
      <c r="R201" s="42" t="s">
        <v>34</v>
      </c>
      <c r="S201" s="42" t="s">
        <v>34</v>
      </c>
      <c r="T201" s="43" t="s">
        <v>34</v>
      </c>
      <c r="U201" s="43" t="s">
        <v>34</v>
      </c>
      <c r="V201" s="43" t="s">
        <v>34</v>
      </c>
      <c r="W201" s="43" t="s">
        <v>34</v>
      </c>
      <c r="X201" s="43" t="s">
        <v>34</v>
      </c>
      <c r="Y201" s="44" t="s">
        <v>34</v>
      </c>
      <c r="Z201" s="44" t="s">
        <v>34</v>
      </c>
      <c r="AA201" s="44" t="s">
        <v>34</v>
      </c>
      <c r="AB201" s="44" t="s">
        <v>34</v>
      </c>
      <c r="AC201" s="44" t="s">
        <v>34</v>
      </c>
      <c r="AD201" s="45" t="s">
        <v>34</v>
      </c>
      <c r="AE201" s="45" t="s">
        <v>34</v>
      </c>
      <c r="AF201" s="45" t="s">
        <v>34</v>
      </c>
      <c r="AG201" s="45" t="s">
        <v>34</v>
      </c>
      <c r="AH201" s="45" t="s">
        <v>34</v>
      </c>
      <c r="AI201" s="46">
        <v>0</v>
      </c>
    </row>
    <row r="202" spans="1:35" x14ac:dyDescent="0.45">
      <c r="A202" s="37">
        <v>2014</v>
      </c>
      <c r="B202" s="38">
        <v>9726</v>
      </c>
      <c r="C202" s="39" t="s">
        <v>548</v>
      </c>
      <c r="D202" s="39" t="s">
        <v>71</v>
      </c>
      <c r="E202" s="40">
        <v>15942</v>
      </c>
      <c r="F202" s="40">
        <v>0</v>
      </c>
      <c r="G202" s="40">
        <v>0</v>
      </c>
      <c r="H202" s="40">
        <v>0</v>
      </c>
      <c r="I202" s="40">
        <v>15942</v>
      </c>
      <c r="J202" s="41">
        <v>39</v>
      </c>
      <c r="K202" s="41">
        <v>0</v>
      </c>
      <c r="L202" s="41">
        <v>0</v>
      </c>
      <c r="M202" s="41">
        <v>0</v>
      </c>
      <c r="N202" s="41">
        <v>39</v>
      </c>
      <c r="O202" s="42">
        <v>23.4</v>
      </c>
      <c r="P202" s="42">
        <v>0</v>
      </c>
      <c r="Q202" s="42">
        <v>0</v>
      </c>
      <c r="R202" s="42">
        <v>0</v>
      </c>
      <c r="S202" s="42">
        <v>23.4</v>
      </c>
      <c r="T202" s="43">
        <v>23.4</v>
      </c>
      <c r="U202" s="43">
        <v>0</v>
      </c>
      <c r="V202" s="43">
        <v>0</v>
      </c>
      <c r="W202" s="43">
        <v>0</v>
      </c>
      <c r="X202" s="43">
        <v>23.4</v>
      </c>
      <c r="Y202" s="44">
        <v>0</v>
      </c>
      <c r="Z202" s="44">
        <v>0</v>
      </c>
      <c r="AA202" s="44">
        <v>0</v>
      </c>
      <c r="AB202" s="44">
        <v>0</v>
      </c>
      <c r="AC202" s="44">
        <v>0</v>
      </c>
      <c r="AD202" s="45">
        <v>743</v>
      </c>
      <c r="AE202" s="45">
        <v>0</v>
      </c>
      <c r="AF202" s="45">
        <v>0</v>
      </c>
      <c r="AG202" s="45">
        <v>0</v>
      </c>
      <c r="AH202" s="45">
        <v>743</v>
      </c>
      <c r="AI202" s="46" t="s">
        <v>34</v>
      </c>
    </row>
    <row r="203" spans="1:35" x14ac:dyDescent="0.45">
      <c r="A203" s="37">
        <v>2014</v>
      </c>
      <c r="B203" s="38">
        <v>9750</v>
      </c>
      <c r="C203" s="39" t="s">
        <v>547</v>
      </c>
      <c r="D203" s="39" t="s">
        <v>37</v>
      </c>
      <c r="E203" s="40">
        <v>1552</v>
      </c>
      <c r="F203" s="40">
        <v>256</v>
      </c>
      <c r="G203" s="40">
        <v>18</v>
      </c>
      <c r="H203" s="40" t="s">
        <v>34</v>
      </c>
      <c r="I203" s="40">
        <v>1826</v>
      </c>
      <c r="J203" s="41">
        <v>0</v>
      </c>
      <c r="K203" s="41">
        <v>0</v>
      </c>
      <c r="L203" s="41">
        <v>0</v>
      </c>
      <c r="M203" s="41">
        <v>0</v>
      </c>
      <c r="N203" s="41">
        <v>0</v>
      </c>
      <c r="O203" s="42">
        <v>1.9</v>
      </c>
      <c r="P203" s="42">
        <v>0.5</v>
      </c>
      <c r="Q203" s="42">
        <v>0.1</v>
      </c>
      <c r="R203" s="42" t="s">
        <v>34</v>
      </c>
      <c r="S203" s="42">
        <v>2.5</v>
      </c>
      <c r="T203" s="43">
        <v>1.3</v>
      </c>
      <c r="U203" s="43">
        <v>0.3</v>
      </c>
      <c r="V203" s="43">
        <v>0.1</v>
      </c>
      <c r="W203" s="43" t="s">
        <v>34</v>
      </c>
      <c r="X203" s="43">
        <v>1.7</v>
      </c>
      <c r="Y203" s="44">
        <v>18</v>
      </c>
      <c r="Z203" s="44">
        <v>0</v>
      </c>
      <c r="AA203" s="44">
        <v>0</v>
      </c>
      <c r="AB203" s="44" t="s">
        <v>34</v>
      </c>
      <c r="AC203" s="44">
        <v>18</v>
      </c>
      <c r="AD203" s="45">
        <v>14</v>
      </c>
      <c r="AE203" s="45">
        <v>2</v>
      </c>
      <c r="AF203" s="45">
        <v>0</v>
      </c>
      <c r="AG203" s="45" t="s">
        <v>34</v>
      </c>
      <c r="AH203" s="45">
        <v>16</v>
      </c>
      <c r="AI203" s="46" t="s">
        <v>34</v>
      </c>
    </row>
    <row r="204" spans="1:35" x14ac:dyDescent="0.45">
      <c r="A204" s="37">
        <v>2014</v>
      </c>
      <c r="B204" s="38">
        <v>9778</v>
      </c>
      <c r="C204" s="39" t="s">
        <v>245</v>
      </c>
      <c r="D204" s="39" t="s">
        <v>93</v>
      </c>
      <c r="E204" s="40" t="s">
        <v>34</v>
      </c>
      <c r="F204" s="40" t="s">
        <v>34</v>
      </c>
      <c r="G204" s="40">
        <v>2</v>
      </c>
      <c r="H204" s="40" t="s">
        <v>34</v>
      </c>
      <c r="I204" s="40">
        <v>2</v>
      </c>
      <c r="J204" s="41" t="s">
        <v>34</v>
      </c>
      <c r="K204" s="41" t="s">
        <v>34</v>
      </c>
      <c r="L204" s="41">
        <v>20</v>
      </c>
      <c r="M204" s="41" t="s">
        <v>34</v>
      </c>
      <c r="N204" s="41">
        <v>20</v>
      </c>
      <c r="O204" s="42" t="s">
        <v>34</v>
      </c>
      <c r="P204" s="42" t="s">
        <v>34</v>
      </c>
      <c r="Q204" s="42">
        <v>1</v>
      </c>
      <c r="R204" s="42" t="s">
        <v>34</v>
      </c>
      <c r="S204" s="42">
        <v>1</v>
      </c>
      <c r="T204" s="43" t="s">
        <v>34</v>
      </c>
      <c r="U204" s="43" t="s">
        <v>34</v>
      </c>
      <c r="V204" s="43">
        <v>0.6</v>
      </c>
      <c r="W204" s="43" t="s">
        <v>34</v>
      </c>
      <c r="X204" s="43">
        <v>0.6</v>
      </c>
      <c r="Y204" s="44" t="s">
        <v>34</v>
      </c>
      <c r="Z204" s="44" t="s">
        <v>34</v>
      </c>
      <c r="AA204" s="44">
        <v>28</v>
      </c>
      <c r="AB204" s="44" t="s">
        <v>34</v>
      </c>
      <c r="AC204" s="44">
        <v>28</v>
      </c>
      <c r="AD204" s="45" t="s">
        <v>34</v>
      </c>
      <c r="AE204" s="45" t="s">
        <v>34</v>
      </c>
      <c r="AF204" s="45">
        <v>2</v>
      </c>
      <c r="AG204" s="45" t="s">
        <v>34</v>
      </c>
      <c r="AH204" s="45">
        <v>2</v>
      </c>
      <c r="AI204" s="46" t="s">
        <v>34</v>
      </c>
    </row>
    <row r="205" spans="1:35" x14ac:dyDescent="0.45">
      <c r="A205" s="37">
        <v>2014</v>
      </c>
      <c r="B205" s="38">
        <v>9922</v>
      </c>
      <c r="C205" s="39" t="s">
        <v>246</v>
      </c>
      <c r="D205" s="39" t="s">
        <v>40</v>
      </c>
      <c r="E205" s="40">
        <v>4507</v>
      </c>
      <c r="F205" s="40">
        <v>148</v>
      </c>
      <c r="G205" s="40" t="s">
        <v>34</v>
      </c>
      <c r="H205" s="40" t="s">
        <v>34</v>
      </c>
      <c r="I205" s="40">
        <v>4655</v>
      </c>
      <c r="J205" s="41">
        <v>0</v>
      </c>
      <c r="K205" s="41">
        <v>0</v>
      </c>
      <c r="L205" s="41" t="s">
        <v>34</v>
      </c>
      <c r="M205" s="41" t="s">
        <v>34</v>
      </c>
      <c r="N205" s="41">
        <v>0</v>
      </c>
      <c r="O205" s="42">
        <v>8</v>
      </c>
      <c r="P205" s="42">
        <v>16</v>
      </c>
      <c r="Q205" s="42" t="s">
        <v>34</v>
      </c>
      <c r="R205" s="42" t="s">
        <v>34</v>
      </c>
      <c r="S205" s="42">
        <v>24</v>
      </c>
      <c r="T205" s="43">
        <v>1.1000000000000001</v>
      </c>
      <c r="U205" s="43">
        <v>2.2999999999999998</v>
      </c>
      <c r="V205" s="43" t="s">
        <v>34</v>
      </c>
      <c r="W205" s="43" t="s">
        <v>34</v>
      </c>
      <c r="X205" s="43">
        <v>3.4</v>
      </c>
      <c r="Y205" s="44">
        <v>185</v>
      </c>
      <c r="Z205" s="44">
        <v>18</v>
      </c>
      <c r="AA205" s="44" t="s">
        <v>34</v>
      </c>
      <c r="AB205" s="44" t="s">
        <v>34</v>
      </c>
      <c r="AC205" s="44">
        <v>203</v>
      </c>
      <c r="AD205" s="45" t="s">
        <v>34</v>
      </c>
      <c r="AE205" s="45" t="s">
        <v>34</v>
      </c>
      <c r="AF205" s="45" t="s">
        <v>34</v>
      </c>
      <c r="AG205" s="45" t="s">
        <v>34</v>
      </c>
      <c r="AH205" s="45" t="s">
        <v>34</v>
      </c>
      <c r="AI205" s="46" t="s">
        <v>34</v>
      </c>
    </row>
    <row r="206" spans="1:35" x14ac:dyDescent="0.45">
      <c r="A206" s="37">
        <v>2014</v>
      </c>
      <c r="B206" s="38">
        <v>9936</v>
      </c>
      <c r="C206" s="39" t="s">
        <v>626</v>
      </c>
      <c r="D206" s="39" t="s">
        <v>40</v>
      </c>
      <c r="E206" s="40" t="s">
        <v>34</v>
      </c>
      <c r="F206" s="40" t="s">
        <v>34</v>
      </c>
      <c r="G206" s="40" t="s">
        <v>34</v>
      </c>
      <c r="H206" s="40" t="s">
        <v>34</v>
      </c>
      <c r="I206" s="40" t="s">
        <v>34</v>
      </c>
      <c r="J206" s="41" t="s">
        <v>34</v>
      </c>
      <c r="K206" s="41" t="s">
        <v>34</v>
      </c>
      <c r="L206" s="41" t="s">
        <v>34</v>
      </c>
      <c r="M206" s="41" t="s">
        <v>34</v>
      </c>
      <c r="N206" s="41" t="s">
        <v>34</v>
      </c>
      <c r="O206" s="42" t="s">
        <v>34</v>
      </c>
      <c r="P206" s="42" t="s">
        <v>34</v>
      </c>
      <c r="Q206" s="42" t="s">
        <v>34</v>
      </c>
      <c r="R206" s="42" t="s">
        <v>34</v>
      </c>
      <c r="S206" s="42" t="s">
        <v>34</v>
      </c>
      <c r="T206" s="43" t="s">
        <v>34</v>
      </c>
      <c r="U206" s="43" t="s">
        <v>34</v>
      </c>
      <c r="V206" s="43" t="s">
        <v>34</v>
      </c>
      <c r="W206" s="43" t="s">
        <v>34</v>
      </c>
      <c r="X206" s="43" t="s">
        <v>34</v>
      </c>
      <c r="Y206" s="44" t="s">
        <v>34</v>
      </c>
      <c r="Z206" s="44" t="s">
        <v>34</v>
      </c>
      <c r="AA206" s="44" t="s">
        <v>34</v>
      </c>
      <c r="AB206" s="44" t="s">
        <v>34</v>
      </c>
      <c r="AC206" s="44" t="s">
        <v>34</v>
      </c>
      <c r="AD206" s="45" t="s">
        <v>34</v>
      </c>
      <c r="AE206" s="45" t="s">
        <v>34</v>
      </c>
      <c r="AF206" s="45" t="s">
        <v>34</v>
      </c>
      <c r="AG206" s="45" t="s">
        <v>34</v>
      </c>
      <c r="AH206" s="45" t="s">
        <v>34</v>
      </c>
      <c r="AI206" s="46">
        <v>0</v>
      </c>
    </row>
    <row r="207" spans="1:35" x14ac:dyDescent="0.45">
      <c r="A207" s="37">
        <v>2014</v>
      </c>
      <c r="B207" s="38">
        <v>9996</v>
      </c>
      <c r="C207" s="39" t="s">
        <v>546</v>
      </c>
      <c r="D207" s="39" t="s">
        <v>97</v>
      </c>
      <c r="E207" s="40">
        <v>95</v>
      </c>
      <c r="F207" s="40">
        <v>8</v>
      </c>
      <c r="G207" s="40" t="s">
        <v>34</v>
      </c>
      <c r="H207" s="40" t="s">
        <v>34</v>
      </c>
      <c r="I207" s="40">
        <v>103</v>
      </c>
      <c r="J207" s="41" t="s">
        <v>34</v>
      </c>
      <c r="K207" s="41" t="s">
        <v>34</v>
      </c>
      <c r="L207" s="41" t="s">
        <v>34</v>
      </c>
      <c r="M207" s="41" t="s">
        <v>34</v>
      </c>
      <c r="N207" s="41" t="s">
        <v>34</v>
      </c>
      <c r="O207" s="42">
        <v>1</v>
      </c>
      <c r="P207" s="42">
        <v>0</v>
      </c>
      <c r="Q207" s="42" t="s">
        <v>34</v>
      </c>
      <c r="R207" s="42" t="s">
        <v>34</v>
      </c>
      <c r="S207" s="42">
        <v>1</v>
      </c>
      <c r="T207" s="43" t="s">
        <v>34</v>
      </c>
      <c r="U207" s="43" t="s">
        <v>34</v>
      </c>
      <c r="V207" s="43" t="s">
        <v>34</v>
      </c>
      <c r="W207" s="43" t="s">
        <v>34</v>
      </c>
      <c r="X207" s="43" t="s">
        <v>34</v>
      </c>
      <c r="Y207" s="44">
        <v>78</v>
      </c>
      <c r="Z207" s="44">
        <v>0</v>
      </c>
      <c r="AA207" s="44" t="s">
        <v>34</v>
      </c>
      <c r="AB207" s="44" t="s">
        <v>34</v>
      </c>
      <c r="AC207" s="44">
        <v>78</v>
      </c>
      <c r="AD207" s="45" t="s">
        <v>34</v>
      </c>
      <c r="AE207" s="45" t="s">
        <v>34</v>
      </c>
      <c r="AF207" s="45" t="s">
        <v>34</v>
      </c>
      <c r="AG207" s="45" t="s">
        <v>34</v>
      </c>
      <c r="AH207" s="45" t="s">
        <v>34</v>
      </c>
      <c r="AI207" s="46" t="s">
        <v>34</v>
      </c>
    </row>
    <row r="208" spans="1:35" x14ac:dyDescent="0.45">
      <c r="A208" s="37">
        <v>2014</v>
      </c>
      <c r="B208" s="38">
        <v>10000</v>
      </c>
      <c r="C208" s="39" t="s">
        <v>247</v>
      </c>
      <c r="D208" s="39" t="s">
        <v>97</v>
      </c>
      <c r="E208" s="40">
        <v>18938</v>
      </c>
      <c r="F208" s="40">
        <v>670</v>
      </c>
      <c r="G208" s="40">
        <v>0</v>
      </c>
      <c r="H208" s="40">
        <v>0</v>
      </c>
      <c r="I208" s="40">
        <v>19608</v>
      </c>
      <c r="J208" s="41">
        <v>0</v>
      </c>
      <c r="K208" s="41">
        <v>0</v>
      </c>
      <c r="L208" s="41">
        <v>0</v>
      </c>
      <c r="M208" s="41">
        <v>0</v>
      </c>
      <c r="N208" s="41">
        <v>0</v>
      </c>
      <c r="O208" s="42">
        <v>17.100000000000001</v>
      </c>
      <c r="P208" s="42">
        <v>2.6</v>
      </c>
      <c r="Q208" s="42">
        <v>0</v>
      </c>
      <c r="R208" s="42">
        <v>0</v>
      </c>
      <c r="S208" s="42">
        <v>19.7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5">
        <v>0</v>
      </c>
      <c r="AE208" s="45">
        <v>2</v>
      </c>
      <c r="AF208" s="45">
        <v>0</v>
      </c>
      <c r="AG208" s="45">
        <v>0</v>
      </c>
      <c r="AH208" s="45">
        <v>2</v>
      </c>
      <c r="AI208" s="46" t="s">
        <v>34</v>
      </c>
    </row>
    <row r="209" spans="1:35" x14ac:dyDescent="0.45">
      <c r="A209" s="37">
        <v>2014</v>
      </c>
      <c r="B209" s="38">
        <v>10000</v>
      </c>
      <c r="C209" s="39" t="s">
        <v>247</v>
      </c>
      <c r="D209" s="39" t="s">
        <v>133</v>
      </c>
      <c r="E209" s="40">
        <v>22014</v>
      </c>
      <c r="F209" s="40">
        <v>935</v>
      </c>
      <c r="G209" s="40">
        <v>0</v>
      </c>
      <c r="H209" s="40">
        <v>0</v>
      </c>
      <c r="I209" s="40">
        <v>22949</v>
      </c>
      <c r="J209" s="41">
        <v>0</v>
      </c>
      <c r="K209" s="41">
        <v>0</v>
      </c>
      <c r="L209" s="41">
        <v>0</v>
      </c>
      <c r="M209" s="41">
        <v>0</v>
      </c>
      <c r="N209" s="41">
        <v>0</v>
      </c>
      <c r="O209" s="42">
        <v>18.100000000000001</v>
      </c>
      <c r="P209" s="42">
        <v>25.2</v>
      </c>
      <c r="Q209" s="42">
        <v>0</v>
      </c>
      <c r="R209" s="42">
        <v>0</v>
      </c>
      <c r="S209" s="42">
        <v>43.3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5">
        <v>761</v>
      </c>
      <c r="AE209" s="45">
        <v>19</v>
      </c>
      <c r="AF209" s="45">
        <v>0</v>
      </c>
      <c r="AG209" s="45">
        <v>0</v>
      </c>
      <c r="AH209" s="45">
        <v>780</v>
      </c>
      <c r="AI209" s="46" t="s">
        <v>34</v>
      </c>
    </row>
    <row r="210" spans="1:35" x14ac:dyDescent="0.45">
      <c r="A210" s="37">
        <v>2014</v>
      </c>
      <c r="B210" s="38">
        <v>10005</v>
      </c>
      <c r="C210" s="39" t="s">
        <v>248</v>
      </c>
      <c r="D210" s="39" t="s">
        <v>97</v>
      </c>
      <c r="E210" s="40">
        <v>26697</v>
      </c>
      <c r="F210" s="40">
        <v>1002</v>
      </c>
      <c r="G210" s="40" t="s">
        <v>34</v>
      </c>
      <c r="H210" s="40" t="s">
        <v>34</v>
      </c>
      <c r="I210" s="40">
        <v>27699</v>
      </c>
      <c r="J210" s="41" t="s">
        <v>34</v>
      </c>
      <c r="K210" s="41" t="s">
        <v>34</v>
      </c>
      <c r="L210" s="41" t="s">
        <v>34</v>
      </c>
      <c r="M210" s="41" t="s">
        <v>34</v>
      </c>
      <c r="N210" s="41" t="s">
        <v>34</v>
      </c>
      <c r="O210" s="42" t="s">
        <v>34</v>
      </c>
      <c r="P210" s="42">
        <v>6.1</v>
      </c>
      <c r="Q210" s="42">
        <v>61.8</v>
      </c>
      <c r="R210" s="42" t="s">
        <v>34</v>
      </c>
      <c r="S210" s="42">
        <v>67.900000000000006</v>
      </c>
      <c r="T210" s="43" t="s">
        <v>34</v>
      </c>
      <c r="U210" s="43" t="s">
        <v>34</v>
      </c>
      <c r="V210" s="43" t="s">
        <v>34</v>
      </c>
      <c r="W210" s="43" t="s">
        <v>34</v>
      </c>
      <c r="X210" s="43" t="s">
        <v>34</v>
      </c>
      <c r="Y210" s="44" t="s">
        <v>34</v>
      </c>
      <c r="Z210" s="44">
        <v>90</v>
      </c>
      <c r="AA210" s="44">
        <v>4409</v>
      </c>
      <c r="AB210" s="44" t="s">
        <v>34</v>
      </c>
      <c r="AC210" s="44">
        <v>4499</v>
      </c>
      <c r="AD210" s="45">
        <v>0</v>
      </c>
      <c r="AE210" s="45">
        <v>10</v>
      </c>
      <c r="AF210" s="45">
        <v>10</v>
      </c>
      <c r="AG210" s="45" t="s">
        <v>34</v>
      </c>
      <c r="AH210" s="45">
        <v>20</v>
      </c>
      <c r="AI210" s="46" t="s">
        <v>34</v>
      </c>
    </row>
    <row r="211" spans="1:35" x14ac:dyDescent="0.45">
      <c r="A211" s="37">
        <v>2014</v>
      </c>
      <c r="B211" s="38">
        <v>10056</v>
      </c>
      <c r="C211" s="39" t="s">
        <v>627</v>
      </c>
      <c r="D211" s="39" t="s">
        <v>40</v>
      </c>
      <c r="E211" s="40" t="s">
        <v>34</v>
      </c>
      <c r="F211" s="40" t="s">
        <v>34</v>
      </c>
      <c r="G211" s="40" t="s">
        <v>34</v>
      </c>
      <c r="H211" s="40" t="s">
        <v>34</v>
      </c>
      <c r="I211" s="40" t="s">
        <v>34</v>
      </c>
      <c r="J211" s="41" t="s">
        <v>34</v>
      </c>
      <c r="K211" s="41" t="s">
        <v>34</v>
      </c>
      <c r="L211" s="41" t="s">
        <v>34</v>
      </c>
      <c r="M211" s="41" t="s">
        <v>34</v>
      </c>
      <c r="N211" s="41" t="s">
        <v>34</v>
      </c>
      <c r="O211" s="42" t="s">
        <v>34</v>
      </c>
      <c r="P211" s="42" t="s">
        <v>34</v>
      </c>
      <c r="Q211" s="42" t="s">
        <v>34</v>
      </c>
      <c r="R211" s="42" t="s">
        <v>34</v>
      </c>
      <c r="S211" s="42" t="s">
        <v>34</v>
      </c>
      <c r="T211" s="43" t="s">
        <v>34</v>
      </c>
      <c r="U211" s="43" t="s">
        <v>34</v>
      </c>
      <c r="V211" s="43" t="s">
        <v>34</v>
      </c>
      <c r="W211" s="43" t="s">
        <v>34</v>
      </c>
      <c r="X211" s="43" t="s">
        <v>34</v>
      </c>
      <c r="Y211" s="44" t="s">
        <v>34</v>
      </c>
      <c r="Z211" s="44" t="s">
        <v>34</v>
      </c>
      <c r="AA211" s="44" t="s">
        <v>34</v>
      </c>
      <c r="AB211" s="44" t="s">
        <v>34</v>
      </c>
      <c r="AC211" s="44" t="s">
        <v>34</v>
      </c>
      <c r="AD211" s="45" t="s">
        <v>34</v>
      </c>
      <c r="AE211" s="45" t="s">
        <v>34</v>
      </c>
      <c r="AF211" s="45" t="s">
        <v>34</v>
      </c>
      <c r="AG211" s="45" t="s">
        <v>34</v>
      </c>
      <c r="AH211" s="45" t="s">
        <v>34</v>
      </c>
      <c r="AI211" s="46">
        <v>0</v>
      </c>
    </row>
    <row r="212" spans="1:35" x14ac:dyDescent="0.45">
      <c r="A212" s="37">
        <v>2014</v>
      </c>
      <c r="B212" s="38">
        <v>10065</v>
      </c>
      <c r="C212" s="39" t="s">
        <v>249</v>
      </c>
      <c r="D212" s="39" t="s">
        <v>95</v>
      </c>
      <c r="E212" s="40" t="s">
        <v>34</v>
      </c>
      <c r="F212" s="40" t="s">
        <v>34</v>
      </c>
      <c r="G212" s="40">
        <v>500</v>
      </c>
      <c r="H212" s="40" t="s">
        <v>34</v>
      </c>
      <c r="I212" s="40">
        <v>500</v>
      </c>
      <c r="J212" s="41" t="s">
        <v>34</v>
      </c>
      <c r="K212" s="41" t="s">
        <v>34</v>
      </c>
      <c r="L212" s="41" t="s">
        <v>34</v>
      </c>
      <c r="M212" s="41" t="s">
        <v>34</v>
      </c>
      <c r="N212" s="41" t="s">
        <v>34</v>
      </c>
      <c r="O212" s="42" t="s">
        <v>34</v>
      </c>
      <c r="P212" s="42" t="s">
        <v>34</v>
      </c>
      <c r="Q212" s="42">
        <v>5</v>
      </c>
      <c r="R212" s="42" t="s">
        <v>34</v>
      </c>
      <c r="S212" s="42">
        <v>5</v>
      </c>
      <c r="T212" s="43" t="s">
        <v>34</v>
      </c>
      <c r="U212" s="43" t="s">
        <v>34</v>
      </c>
      <c r="V212" s="43">
        <v>5</v>
      </c>
      <c r="W212" s="43" t="s">
        <v>34</v>
      </c>
      <c r="X212" s="43">
        <v>5</v>
      </c>
      <c r="Y212" s="44" t="s">
        <v>34</v>
      </c>
      <c r="Z212" s="44" t="s">
        <v>34</v>
      </c>
      <c r="AA212" s="44">
        <v>2</v>
      </c>
      <c r="AB212" s="44" t="s">
        <v>34</v>
      </c>
      <c r="AC212" s="44">
        <v>2</v>
      </c>
      <c r="AD212" s="45" t="s">
        <v>34</v>
      </c>
      <c r="AE212" s="45" t="s">
        <v>34</v>
      </c>
      <c r="AF212" s="45" t="s">
        <v>34</v>
      </c>
      <c r="AG212" s="45" t="s">
        <v>34</v>
      </c>
      <c r="AH212" s="45" t="s">
        <v>34</v>
      </c>
      <c r="AI212" s="46" t="s">
        <v>34</v>
      </c>
    </row>
    <row r="213" spans="1:35" x14ac:dyDescent="0.45">
      <c r="A213" s="37">
        <v>2014</v>
      </c>
      <c r="B213" s="38">
        <v>10153</v>
      </c>
      <c r="C213" s="39" t="s">
        <v>571</v>
      </c>
      <c r="D213" s="39" t="s">
        <v>103</v>
      </c>
      <c r="E213" s="40">
        <v>664</v>
      </c>
      <c r="F213" s="40">
        <v>0</v>
      </c>
      <c r="G213" s="40">
        <v>235</v>
      </c>
      <c r="H213" s="40">
        <v>0</v>
      </c>
      <c r="I213" s="40">
        <v>899</v>
      </c>
      <c r="J213" s="41">
        <v>0</v>
      </c>
      <c r="K213" s="41">
        <v>0</v>
      </c>
      <c r="L213" s="41">
        <v>0</v>
      </c>
      <c r="M213" s="41">
        <v>0</v>
      </c>
      <c r="N213" s="41">
        <v>0</v>
      </c>
      <c r="O213" s="42">
        <v>2.9</v>
      </c>
      <c r="P213" s="42">
        <v>0</v>
      </c>
      <c r="Q213" s="42">
        <v>7.1</v>
      </c>
      <c r="R213" s="42">
        <v>0</v>
      </c>
      <c r="S213" s="42">
        <v>10</v>
      </c>
      <c r="T213" s="43">
        <v>1.3</v>
      </c>
      <c r="U213" s="43">
        <v>0</v>
      </c>
      <c r="V213" s="43">
        <v>2.5</v>
      </c>
      <c r="W213" s="43">
        <v>0</v>
      </c>
      <c r="X213" s="43">
        <v>3.8</v>
      </c>
      <c r="Y213" s="44">
        <v>1</v>
      </c>
      <c r="Z213" s="44">
        <v>0</v>
      </c>
      <c r="AA213" s="44">
        <v>3</v>
      </c>
      <c r="AB213" s="44">
        <v>0</v>
      </c>
      <c r="AC213" s="44">
        <v>4</v>
      </c>
      <c r="AD213" s="45">
        <v>14</v>
      </c>
      <c r="AE213" s="45">
        <v>0</v>
      </c>
      <c r="AF213" s="45">
        <v>33</v>
      </c>
      <c r="AG213" s="45">
        <v>0</v>
      </c>
      <c r="AH213" s="45">
        <v>47</v>
      </c>
      <c r="AI213" s="46" t="s">
        <v>34</v>
      </c>
    </row>
    <row r="214" spans="1:35" x14ac:dyDescent="0.45">
      <c r="A214" s="37">
        <v>2014</v>
      </c>
      <c r="B214" s="38">
        <v>10171</v>
      </c>
      <c r="C214" s="39" t="s">
        <v>250</v>
      </c>
      <c r="D214" s="39" t="s">
        <v>174</v>
      </c>
      <c r="E214" s="40">
        <v>79562</v>
      </c>
      <c r="F214" s="40">
        <v>1015</v>
      </c>
      <c r="G214" s="40">
        <v>5</v>
      </c>
      <c r="H214" s="40">
        <v>0</v>
      </c>
      <c r="I214" s="40">
        <v>80582</v>
      </c>
      <c r="J214" s="41">
        <v>1710</v>
      </c>
      <c r="K214" s="41">
        <v>44</v>
      </c>
      <c r="L214" s="41">
        <v>0</v>
      </c>
      <c r="M214" s="41">
        <v>0</v>
      </c>
      <c r="N214" s="41">
        <v>1754</v>
      </c>
      <c r="O214" s="42">
        <v>80</v>
      </c>
      <c r="P214" s="42">
        <v>10</v>
      </c>
      <c r="Q214" s="42">
        <v>0</v>
      </c>
      <c r="R214" s="42">
        <v>0</v>
      </c>
      <c r="S214" s="42">
        <v>90</v>
      </c>
      <c r="T214" s="43">
        <v>80</v>
      </c>
      <c r="U214" s="43">
        <v>10</v>
      </c>
      <c r="V214" s="43">
        <v>0</v>
      </c>
      <c r="W214" s="43">
        <v>0</v>
      </c>
      <c r="X214" s="43">
        <v>90</v>
      </c>
      <c r="Y214" s="44">
        <v>2</v>
      </c>
      <c r="Z214" s="44">
        <v>0</v>
      </c>
      <c r="AA214" s="44">
        <v>0</v>
      </c>
      <c r="AB214" s="44">
        <v>0</v>
      </c>
      <c r="AC214" s="44">
        <v>2</v>
      </c>
      <c r="AD214" s="45">
        <v>3</v>
      </c>
      <c r="AE214" s="45">
        <v>0</v>
      </c>
      <c r="AF214" s="45">
        <v>0</v>
      </c>
      <c r="AG214" s="45">
        <v>0</v>
      </c>
      <c r="AH214" s="45">
        <v>3</v>
      </c>
      <c r="AI214" s="46">
        <v>286</v>
      </c>
    </row>
    <row r="215" spans="1:35" x14ac:dyDescent="0.45">
      <c r="A215" s="37">
        <v>2014</v>
      </c>
      <c r="B215" s="38">
        <v>10324</v>
      </c>
      <c r="C215" s="39" t="s">
        <v>628</v>
      </c>
      <c r="D215" s="39" t="s">
        <v>89</v>
      </c>
      <c r="E215" s="40" t="s">
        <v>34</v>
      </c>
      <c r="F215" s="40" t="s">
        <v>34</v>
      </c>
      <c r="G215" s="40" t="s">
        <v>34</v>
      </c>
      <c r="H215" s="40" t="s">
        <v>34</v>
      </c>
      <c r="I215" s="40" t="s">
        <v>34</v>
      </c>
      <c r="J215" s="41" t="s">
        <v>34</v>
      </c>
      <c r="K215" s="41" t="s">
        <v>34</v>
      </c>
      <c r="L215" s="41" t="s">
        <v>34</v>
      </c>
      <c r="M215" s="41" t="s">
        <v>34</v>
      </c>
      <c r="N215" s="41" t="s">
        <v>34</v>
      </c>
      <c r="O215" s="42" t="s">
        <v>34</v>
      </c>
      <c r="P215" s="42" t="s">
        <v>34</v>
      </c>
      <c r="Q215" s="42" t="s">
        <v>34</v>
      </c>
      <c r="R215" s="42" t="s">
        <v>34</v>
      </c>
      <c r="S215" s="42" t="s">
        <v>34</v>
      </c>
      <c r="T215" s="43" t="s">
        <v>34</v>
      </c>
      <c r="U215" s="43" t="s">
        <v>34</v>
      </c>
      <c r="V215" s="43" t="s">
        <v>34</v>
      </c>
      <c r="W215" s="43" t="s">
        <v>34</v>
      </c>
      <c r="X215" s="43" t="s">
        <v>34</v>
      </c>
      <c r="Y215" s="44" t="s">
        <v>34</v>
      </c>
      <c r="Z215" s="44" t="s">
        <v>34</v>
      </c>
      <c r="AA215" s="44" t="s">
        <v>34</v>
      </c>
      <c r="AB215" s="44" t="s">
        <v>34</v>
      </c>
      <c r="AC215" s="44" t="s">
        <v>34</v>
      </c>
      <c r="AD215" s="45" t="s">
        <v>34</v>
      </c>
      <c r="AE215" s="45" t="s">
        <v>34</v>
      </c>
      <c r="AF215" s="45" t="s">
        <v>34</v>
      </c>
      <c r="AG215" s="45" t="s">
        <v>34</v>
      </c>
      <c r="AH215" s="45" t="s">
        <v>34</v>
      </c>
      <c r="AI215" s="46" t="s">
        <v>34</v>
      </c>
    </row>
    <row r="216" spans="1:35" x14ac:dyDescent="0.45">
      <c r="A216" s="37">
        <v>2014</v>
      </c>
      <c r="B216" s="38">
        <v>10331</v>
      </c>
      <c r="C216" s="39" t="s">
        <v>629</v>
      </c>
      <c r="D216" s="39" t="s">
        <v>446</v>
      </c>
      <c r="E216" s="40" t="s">
        <v>34</v>
      </c>
      <c r="F216" s="40" t="s">
        <v>34</v>
      </c>
      <c r="G216" s="40" t="s">
        <v>34</v>
      </c>
      <c r="H216" s="40" t="s">
        <v>34</v>
      </c>
      <c r="I216" s="40" t="s">
        <v>34</v>
      </c>
      <c r="J216" s="41" t="s">
        <v>34</v>
      </c>
      <c r="K216" s="41" t="s">
        <v>34</v>
      </c>
      <c r="L216" s="41" t="s">
        <v>34</v>
      </c>
      <c r="M216" s="41" t="s">
        <v>34</v>
      </c>
      <c r="N216" s="41" t="s">
        <v>34</v>
      </c>
      <c r="O216" s="42" t="s">
        <v>34</v>
      </c>
      <c r="P216" s="42" t="s">
        <v>34</v>
      </c>
      <c r="Q216" s="42" t="s">
        <v>34</v>
      </c>
      <c r="R216" s="42" t="s">
        <v>34</v>
      </c>
      <c r="S216" s="42" t="s">
        <v>34</v>
      </c>
      <c r="T216" s="43" t="s">
        <v>34</v>
      </c>
      <c r="U216" s="43" t="s">
        <v>34</v>
      </c>
      <c r="V216" s="43" t="s">
        <v>34</v>
      </c>
      <c r="W216" s="43" t="s">
        <v>34</v>
      </c>
      <c r="X216" s="43" t="s">
        <v>34</v>
      </c>
      <c r="Y216" s="44" t="s">
        <v>34</v>
      </c>
      <c r="Z216" s="44" t="s">
        <v>34</v>
      </c>
      <c r="AA216" s="44" t="s">
        <v>34</v>
      </c>
      <c r="AB216" s="44" t="s">
        <v>34</v>
      </c>
      <c r="AC216" s="44" t="s">
        <v>34</v>
      </c>
      <c r="AD216" s="45" t="s">
        <v>34</v>
      </c>
      <c r="AE216" s="45" t="s">
        <v>34</v>
      </c>
      <c r="AF216" s="45" t="s">
        <v>34</v>
      </c>
      <c r="AG216" s="45" t="s">
        <v>34</v>
      </c>
      <c r="AH216" s="45" t="s">
        <v>34</v>
      </c>
      <c r="AI216" s="46" t="s">
        <v>34</v>
      </c>
    </row>
    <row r="217" spans="1:35" x14ac:dyDescent="0.45">
      <c r="A217" s="37">
        <v>2014</v>
      </c>
      <c r="B217" s="38">
        <v>10508</v>
      </c>
      <c r="C217" s="39" t="s">
        <v>630</v>
      </c>
      <c r="D217" s="39" t="s">
        <v>144</v>
      </c>
      <c r="E217" s="40" t="s">
        <v>34</v>
      </c>
      <c r="F217" s="40" t="s">
        <v>34</v>
      </c>
      <c r="G217" s="40" t="s">
        <v>34</v>
      </c>
      <c r="H217" s="40" t="s">
        <v>34</v>
      </c>
      <c r="I217" s="40" t="s">
        <v>34</v>
      </c>
      <c r="J217" s="41" t="s">
        <v>34</v>
      </c>
      <c r="K217" s="41" t="s">
        <v>34</v>
      </c>
      <c r="L217" s="41" t="s">
        <v>34</v>
      </c>
      <c r="M217" s="41" t="s">
        <v>34</v>
      </c>
      <c r="N217" s="41" t="s">
        <v>34</v>
      </c>
      <c r="O217" s="42" t="s">
        <v>34</v>
      </c>
      <c r="P217" s="42" t="s">
        <v>34</v>
      </c>
      <c r="Q217" s="42" t="s">
        <v>34</v>
      </c>
      <c r="R217" s="42" t="s">
        <v>34</v>
      </c>
      <c r="S217" s="42" t="s">
        <v>34</v>
      </c>
      <c r="T217" s="43" t="s">
        <v>34</v>
      </c>
      <c r="U217" s="43" t="s">
        <v>34</v>
      </c>
      <c r="V217" s="43" t="s">
        <v>34</v>
      </c>
      <c r="W217" s="43" t="s">
        <v>34</v>
      </c>
      <c r="X217" s="43" t="s">
        <v>34</v>
      </c>
      <c r="Y217" s="44" t="s">
        <v>34</v>
      </c>
      <c r="Z217" s="44" t="s">
        <v>34</v>
      </c>
      <c r="AA217" s="44" t="s">
        <v>34</v>
      </c>
      <c r="AB217" s="44" t="s">
        <v>34</v>
      </c>
      <c r="AC217" s="44" t="s">
        <v>34</v>
      </c>
      <c r="AD217" s="45" t="s">
        <v>34</v>
      </c>
      <c r="AE217" s="45" t="s">
        <v>34</v>
      </c>
      <c r="AF217" s="45" t="s">
        <v>34</v>
      </c>
      <c r="AG217" s="45" t="s">
        <v>34</v>
      </c>
      <c r="AH217" s="45" t="s">
        <v>34</v>
      </c>
      <c r="AI217" s="46">
        <v>0</v>
      </c>
    </row>
    <row r="218" spans="1:35" x14ac:dyDescent="0.45">
      <c r="A218" s="37">
        <v>2014</v>
      </c>
      <c r="B218" s="38">
        <v>10558</v>
      </c>
      <c r="C218" s="39" t="s">
        <v>252</v>
      </c>
      <c r="D218" s="39" t="s">
        <v>86</v>
      </c>
      <c r="E218" s="40">
        <v>332</v>
      </c>
      <c r="F218" s="40" t="s">
        <v>34</v>
      </c>
      <c r="G218" s="40" t="s">
        <v>34</v>
      </c>
      <c r="H218" s="40" t="s">
        <v>34</v>
      </c>
      <c r="I218" s="40">
        <v>332</v>
      </c>
      <c r="J218" s="41">
        <v>0</v>
      </c>
      <c r="K218" s="41" t="s">
        <v>34</v>
      </c>
      <c r="L218" s="41" t="s">
        <v>34</v>
      </c>
      <c r="M218" s="41" t="s">
        <v>34</v>
      </c>
      <c r="N218" s="41">
        <v>0</v>
      </c>
      <c r="O218" s="42">
        <v>17</v>
      </c>
      <c r="P218" s="42" t="s">
        <v>34</v>
      </c>
      <c r="Q218" s="42" t="s">
        <v>34</v>
      </c>
      <c r="R218" s="42" t="s">
        <v>34</v>
      </c>
      <c r="S218" s="42">
        <v>17</v>
      </c>
      <c r="T218" s="43">
        <v>2</v>
      </c>
      <c r="U218" s="43" t="s">
        <v>34</v>
      </c>
      <c r="V218" s="43" t="s">
        <v>34</v>
      </c>
      <c r="W218" s="43" t="s">
        <v>34</v>
      </c>
      <c r="X218" s="43">
        <v>2</v>
      </c>
      <c r="Y218" s="44">
        <v>11</v>
      </c>
      <c r="Z218" s="44" t="s">
        <v>34</v>
      </c>
      <c r="AA218" s="44" t="s">
        <v>34</v>
      </c>
      <c r="AB218" s="44" t="s">
        <v>34</v>
      </c>
      <c r="AC218" s="44">
        <v>11</v>
      </c>
      <c r="AD218" s="45">
        <v>22</v>
      </c>
      <c r="AE218" s="45" t="s">
        <v>34</v>
      </c>
      <c r="AF218" s="45" t="s">
        <v>34</v>
      </c>
      <c r="AG218" s="45" t="s">
        <v>34</v>
      </c>
      <c r="AH218" s="45">
        <v>22</v>
      </c>
      <c r="AI218" s="46">
        <v>221</v>
      </c>
    </row>
    <row r="219" spans="1:35" x14ac:dyDescent="0.45">
      <c r="A219" s="37">
        <v>2014</v>
      </c>
      <c r="B219" s="38">
        <v>10595</v>
      </c>
      <c r="C219" s="39" t="s">
        <v>253</v>
      </c>
      <c r="D219" s="39" t="s">
        <v>50</v>
      </c>
      <c r="E219" s="40">
        <v>0</v>
      </c>
      <c r="F219" s="40">
        <v>0</v>
      </c>
      <c r="G219" s="40">
        <v>3</v>
      </c>
      <c r="H219" s="40">
        <v>0</v>
      </c>
      <c r="I219" s="40">
        <v>3</v>
      </c>
      <c r="J219" s="41">
        <v>0</v>
      </c>
      <c r="K219" s="41">
        <v>0</v>
      </c>
      <c r="L219" s="41">
        <v>0</v>
      </c>
      <c r="M219" s="41">
        <v>0</v>
      </c>
      <c r="N219" s="41">
        <v>0</v>
      </c>
      <c r="O219" s="42">
        <v>0</v>
      </c>
      <c r="P219" s="42">
        <v>0</v>
      </c>
      <c r="Q219" s="42">
        <v>5</v>
      </c>
      <c r="R219" s="42">
        <v>0</v>
      </c>
      <c r="S219" s="42">
        <v>5</v>
      </c>
      <c r="T219" s="43">
        <v>0</v>
      </c>
      <c r="U219" s="43">
        <v>0</v>
      </c>
      <c r="V219" s="43">
        <v>4.5</v>
      </c>
      <c r="W219" s="43">
        <v>0</v>
      </c>
      <c r="X219" s="43">
        <v>4.5</v>
      </c>
      <c r="Y219" s="44">
        <v>0</v>
      </c>
      <c r="Z219" s="44">
        <v>0</v>
      </c>
      <c r="AA219" s="44">
        <v>100</v>
      </c>
      <c r="AB219" s="44">
        <v>0</v>
      </c>
      <c r="AC219" s="44">
        <v>100</v>
      </c>
      <c r="AD219" s="45">
        <v>0</v>
      </c>
      <c r="AE219" s="45">
        <v>0</v>
      </c>
      <c r="AF219" s="45">
        <v>1</v>
      </c>
      <c r="AG219" s="45">
        <v>0</v>
      </c>
      <c r="AH219" s="45">
        <v>1</v>
      </c>
      <c r="AI219" s="46">
        <v>0</v>
      </c>
    </row>
    <row r="220" spans="1:35" x14ac:dyDescent="0.45">
      <c r="A220" s="37">
        <v>2014</v>
      </c>
      <c r="B220" s="38">
        <v>10605</v>
      </c>
      <c r="C220" s="39" t="s">
        <v>631</v>
      </c>
      <c r="D220" s="39" t="s">
        <v>40</v>
      </c>
      <c r="E220" s="40" t="s">
        <v>34</v>
      </c>
      <c r="F220" s="40" t="s">
        <v>34</v>
      </c>
      <c r="G220" s="40" t="s">
        <v>34</v>
      </c>
      <c r="H220" s="40" t="s">
        <v>34</v>
      </c>
      <c r="I220" s="40" t="s">
        <v>34</v>
      </c>
      <c r="J220" s="41" t="s">
        <v>34</v>
      </c>
      <c r="K220" s="41" t="s">
        <v>34</v>
      </c>
      <c r="L220" s="41" t="s">
        <v>34</v>
      </c>
      <c r="M220" s="41" t="s">
        <v>34</v>
      </c>
      <c r="N220" s="41" t="s">
        <v>34</v>
      </c>
      <c r="O220" s="42" t="s">
        <v>34</v>
      </c>
      <c r="P220" s="42" t="s">
        <v>34</v>
      </c>
      <c r="Q220" s="42" t="s">
        <v>34</v>
      </c>
      <c r="R220" s="42" t="s">
        <v>34</v>
      </c>
      <c r="S220" s="42" t="s">
        <v>34</v>
      </c>
      <c r="T220" s="43" t="s">
        <v>34</v>
      </c>
      <c r="U220" s="43" t="s">
        <v>34</v>
      </c>
      <c r="V220" s="43" t="s">
        <v>34</v>
      </c>
      <c r="W220" s="43" t="s">
        <v>34</v>
      </c>
      <c r="X220" s="43" t="s">
        <v>34</v>
      </c>
      <c r="Y220" s="44" t="s">
        <v>34</v>
      </c>
      <c r="Z220" s="44" t="s">
        <v>34</v>
      </c>
      <c r="AA220" s="44" t="s">
        <v>34</v>
      </c>
      <c r="AB220" s="44" t="s">
        <v>34</v>
      </c>
      <c r="AC220" s="44" t="s">
        <v>34</v>
      </c>
      <c r="AD220" s="45" t="s">
        <v>34</v>
      </c>
      <c r="AE220" s="45" t="s">
        <v>34</v>
      </c>
      <c r="AF220" s="45" t="s">
        <v>34</v>
      </c>
      <c r="AG220" s="45" t="s">
        <v>34</v>
      </c>
      <c r="AH220" s="45" t="s">
        <v>34</v>
      </c>
      <c r="AI220" s="46">
        <v>0</v>
      </c>
    </row>
    <row r="221" spans="1:35" x14ac:dyDescent="0.45">
      <c r="A221" s="37">
        <v>2014</v>
      </c>
      <c r="B221" s="38">
        <v>10625</v>
      </c>
      <c r="C221" s="39" t="s">
        <v>572</v>
      </c>
      <c r="D221" s="39" t="s">
        <v>74</v>
      </c>
      <c r="E221" s="40" t="s">
        <v>34</v>
      </c>
      <c r="F221" s="40" t="s">
        <v>34</v>
      </c>
      <c r="G221" s="40" t="s">
        <v>34</v>
      </c>
      <c r="H221" s="40" t="s">
        <v>34</v>
      </c>
      <c r="I221" s="40" t="s">
        <v>34</v>
      </c>
      <c r="J221" s="41" t="s">
        <v>34</v>
      </c>
      <c r="K221" s="41" t="s">
        <v>34</v>
      </c>
      <c r="L221" s="41" t="s">
        <v>34</v>
      </c>
      <c r="M221" s="41" t="s">
        <v>34</v>
      </c>
      <c r="N221" s="41" t="s">
        <v>34</v>
      </c>
      <c r="O221" s="42" t="s">
        <v>34</v>
      </c>
      <c r="P221" s="42" t="s">
        <v>34</v>
      </c>
      <c r="Q221" s="42" t="s">
        <v>34</v>
      </c>
      <c r="R221" s="42" t="s">
        <v>34</v>
      </c>
      <c r="S221" s="42" t="s">
        <v>34</v>
      </c>
      <c r="T221" s="43" t="s">
        <v>34</v>
      </c>
      <c r="U221" s="43" t="s">
        <v>34</v>
      </c>
      <c r="V221" s="43" t="s">
        <v>34</v>
      </c>
      <c r="W221" s="43" t="s">
        <v>34</v>
      </c>
      <c r="X221" s="43" t="s">
        <v>34</v>
      </c>
      <c r="Y221" s="44" t="s">
        <v>34</v>
      </c>
      <c r="Z221" s="44" t="s">
        <v>34</v>
      </c>
      <c r="AA221" s="44" t="s">
        <v>34</v>
      </c>
      <c r="AB221" s="44" t="s">
        <v>34</v>
      </c>
      <c r="AC221" s="44" t="s">
        <v>34</v>
      </c>
      <c r="AD221" s="45" t="s">
        <v>34</v>
      </c>
      <c r="AE221" s="45" t="s">
        <v>34</v>
      </c>
      <c r="AF221" s="45" t="s">
        <v>34</v>
      </c>
      <c r="AG221" s="45" t="s">
        <v>34</v>
      </c>
      <c r="AH221" s="45" t="s">
        <v>34</v>
      </c>
      <c r="AI221" s="46" t="s">
        <v>34</v>
      </c>
    </row>
    <row r="222" spans="1:35" x14ac:dyDescent="0.45">
      <c r="A222" s="37">
        <v>2014</v>
      </c>
      <c r="B222" s="38">
        <v>10768</v>
      </c>
      <c r="C222" s="39" t="s">
        <v>255</v>
      </c>
      <c r="D222" s="39" t="s">
        <v>84</v>
      </c>
      <c r="E222" s="40">
        <v>3217</v>
      </c>
      <c r="F222" s="40" t="s">
        <v>34</v>
      </c>
      <c r="G222" s="40">
        <v>2</v>
      </c>
      <c r="H222" s="40" t="s">
        <v>34</v>
      </c>
      <c r="I222" s="40">
        <v>3219</v>
      </c>
      <c r="J222" s="41">
        <v>7</v>
      </c>
      <c r="K222" s="41" t="s">
        <v>34</v>
      </c>
      <c r="L222" s="41">
        <v>4</v>
      </c>
      <c r="M222" s="41" t="s">
        <v>34</v>
      </c>
      <c r="N222" s="41">
        <v>11</v>
      </c>
      <c r="O222" s="42">
        <v>4.8</v>
      </c>
      <c r="P222" s="42" t="s">
        <v>34</v>
      </c>
      <c r="Q222" s="42">
        <v>2.8</v>
      </c>
      <c r="R222" s="42" t="s">
        <v>34</v>
      </c>
      <c r="S222" s="42">
        <v>7.6</v>
      </c>
      <c r="T222" s="43">
        <v>3.4</v>
      </c>
      <c r="U222" s="43" t="s">
        <v>34</v>
      </c>
      <c r="V222" s="43">
        <v>1.8</v>
      </c>
      <c r="W222" s="43" t="s">
        <v>34</v>
      </c>
      <c r="X222" s="43">
        <v>5.2</v>
      </c>
      <c r="Y222" s="44" t="s">
        <v>34</v>
      </c>
      <c r="Z222" s="44" t="s">
        <v>34</v>
      </c>
      <c r="AA222" s="44" t="s">
        <v>34</v>
      </c>
      <c r="AB222" s="44" t="s">
        <v>34</v>
      </c>
      <c r="AC222" s="44" t="s">
        <v>34</v>
      </c>
      <c r="AD222" s="45" t="s">
        <v>34</v>
      </c>
      <c r="AE222" s="45" t="s">
        <v>34</v>
      </c>
      <c r="AF222" s="45" t="s">
        <v>34</v>
      </c>
      <c r="AG222" s="45" t="s">
        <v>34</v>
      </c>
      <c r="AH222" s="45" t="s">
        <v>34</v>
      </c>
      <c r="AI222" s="46" t="s">
        <v>34</v>
      </c>
    </row>
    <row r="223" spans="1:35" x14ac:dyDescent="0.45">
      <c r="A223" s="37">
        <v>2014</v>
      </c>
      <c r="B223" s="38">
        <v>10857</v>
      </c>
      <c r="C223" s="39" t="s">
        <v>256</v>
      </c>
      <c r="D223" s="39" t="s">
        <v>118</v>
      </c>
      <c r="E223" s="40">
        <v>21963</v>
      </c>
      <c r="F223" s="40">
        <v>29</v>
      </c>
      <c r="G223" s="40" t="s">
        <v>34</v>
      </c>
      <c r="H223" s="40" t="s">
        <v>34</v>
      </c>
      <c r="I223" s="40">
        <v>21992</v>
      </c>
      <c r="J223" s="41">
        <v>398</v>
      </c>
      <c r="K223" s="41">
        <v>549</v>
      </c>
      <c r="L223" s="41" t="s">
        <v>34</v>
      </c>
      <c r="M223" s="41" t="s">
        <v>34</v>
      </c>
      <c r="N223" s="41">
        <v>947</v>
      </c>
      <c r="O223" s="42">
        <v>9.3000000000000007</v>
      </c>
      <c r="P223" s="42">
        <v>24.6</v>
      </c>
      <c r="Q223" s="42" t="s">
        <v>34</v>
      </c>
      <c r="R223" s="42" t="s">
        <v>34</v>
      </c>
      <c r="S223" s="42">
        <v>33.9</v>
      </c>
      <c r="T223" s="43">
        <v>9.3000000000000007</v>
      </c>
      <c r="U223" s="43">
        <v>13</v>
      </c>
      <c r="V223" s="43" t="s">
        <v>34</v>
      </c>
      <c r="W223" s="43" t="s">
        <v>34</v>
      </c>
      <c r="X223" s="43">
        <v>22.3</v>
      </c>
      <c r="Y223" s="44">
        <v>791</v>
      </c>
      <c r="Z223" s="44">
        <v>811</v>
      </c>
      <c r="AA223" s="44" t="s">
        <v>34</v>
      </c>
      <c r="AB223" s="44" t="s">
        <v>34</v>
      </c>
      <c r="AC223" s="44">
        <v>1602</v>
      </c>
      <c r="AD223" s="45">
        <v>119</v>
      </c>
      <c r="AE223" s="45">
        <v>122</v>
      </c>
      <c r="AF223" s="45" t="s">
        <v>34</v>
      </c>
      <c r="AG223" s="45" t="s">
        <v>34</v>
      </c>
      <c r="AH223" s="45">
        <v>241</v>
      </c>
      <c r="AI223" s="46" t="s">
        <v>34</v>
      </c>
    </row>
    <row r="224" spans="1:35" x14ac:dyDescent="0.45">
      <c r="A224" s="37">
        <v>2014</v>
      </c>
      <c r="B224" s="38">
        <v>10868</v>
      </c>
      <c r="C224" s="39" t="s">
        <v>573</v>
      </c>
      <c r="D224" s="39" t="s">
        <v>118</v>
      </c>
      <c r="E224" s="40">
        <v>44</v>
      </c>
      <c r="F224" s="40">
        <v>5</v>
      </c>
      <c r="G224" s="40" t="s">
        <v>34</v>
      </c>
      <c r="H224" s="40" t="s">
        <v>34</v>
      </c>
      <c r="I224" s="40">
        <v>49</v>
      </c>
      <c r="J224" s="41" t="s">
        <v>34</v>
      </c>
      <c r="K224" s="41">
        <v>3</v>
      </c>
      <c r="L224" s="41" t="s">
        <v>34</v>
      </c>
      <c r="M224" s="41" t="s">
        <v>34</v>
      </c>
      <c r="N224" s="41">
        <v>3</v>
      </c>
      <c r="O224" s="42">
        <v>0</v>
      </c>
      <c r="P224" s="42">
        <v>4.4000000000000004</v>
      </c>
      <c r="Q224" s="42" t="s">
        <v>34</v>
      </c>
      <c r="R224" s="42" t="s">
        <v>34</v>
      </c>
      <c r="S224" s="42">
        <v>4.4000000000000004</v>
      </c>
      <c r="T224" s="43">
        <v>0</v>
      </c>
      <c r="U224" s="43">
        <v>2.8</v>
      </c>
      <c r="V224" s="43" t="s">
        <v>34</v>
      </c>
      <c r="W224" s="43" t="s">
        <v>34</v>
      </c>
      <c r="X224" s="43">
        <v>2.8</v>
      </c>
      <c r="Y224" s="44">
        <v>5</v>
      </c>
      <c r="Z224" s="44">
        <v>58</v>
      </c>
      <c r="AA224" s="44" t="s">
        <v>34</v>
      </c>
      <c r="AB224" s="44" t="s">
        <v>34</v>
      </c>
      <c r="AC224" s="44">
        <v>63</v>
      </c>
      <c r="AD224" s="45">
        <v>1</v>
      </c>
      <c r="AE224" s="45">
        <v>47</v>
      </c>
      <c r="AF224" s="45" t="s">
        <v>34</v>
      </c>
      <c r="AG224" s="45" t="s">
        <v>34</v>
      </c>
      <c r="AH224" s="45">
        <v>48</v>
      </c>
      <c r="AI224" s="46" t="s">
        <v>34</v>
      </c>
    </row>
    <row r="225" spans="1:35" x14ac:dyDescent="0.45">
      <c r="A225" s="37">
        <v>2014</v>
      </c>
      <c r="B225" s="38">
        <v>11011</v>
      </c>
      <c r="C225" s="39" t="s">
        <v>574</v>
      </c>
      <c r="D225" s="39" t="s">
        <v>174</v>
      </c>
      <c r="E225" s="40" t="s">
        <v>34</v>
      </c>
      <c r="F225" s="40" t="s">
        <v>34</v>
      </c>
      <c r="G225" s="40" t="s">
        <v>34</v>
      </c>
      <c r="H225" s="40" t="s">
        <v>34</v>
      </c>
      <c r="I225" s="40" t="s">
        <v>34</v>
      </c>
      <c r="J225" s="41" t="s">
        <v>34</v>
      </c>
      <c r="K225" s="41" t="s">
        <v>34</v>
      </c>
      <c r="L225" s="41" t="s">
        <v>34</v>
      </c>
      <c r="M225" s="41" t="s">
        <v>34</v>
      </c>
      <c r="N225" s="41" t="s">
        <v>34</v>
      </c>
      <c r="O225" s="42" t="s">
        <v>34</v>
      </c>
      <c r="P225" s="42" t="s">
        <v>34</v>
      </c>
      <c r="Q225" s="42" t="s">
        <v>34</v>
      </c>
      <c r="R225" s="42" t="s">
        <v>34</v>
      </c>
      <c r="S225" s="42" t="s">
        <v>34</v>
      </c>
      <c r="T225" s="43" t="s">
        <v>34</v>
      </c>
      <c r="U225" s="43" t="s">
        <v>34</v>
      </c>
      <c r="V225" s="43" t="s">
        <v>34</v>
      </c>
      <c r="W225" s="43" t="s">
        <v>34</v>
      </c>
      <c r="X225" s="43" t="s">
        <v>34</v>
      </c>
      <c r="Y225" s="44" t="s">
        <v>34</v>
      </c>
      <c r="Z225" s="44" t="s">
        <v>34</v>
      </c>
      <c r="AA225" s="44" t="s">
        <v>34</v>
      </c>
      <c r="AB225" s="44" t="s">
        <v>34</v>
      </c>
      <c r="AC225" s="44" t="s">
        <v>34</v>
      </c>
      <c r="AD225" s="45" t="s">
        <v>34</v>
      </c>
      <c r="AE225" s="45" t="s">
        <v>34</v>
      </c>
      <c r="AF225" s="45" t="s">
        <v>34</v>
      </c>
      <c r="AG225" s="45" t="s">
        <v>34</v>
      </c>
      <c r="AH225" s="45" t="s">
        <v>34</v>
      </c>
      <c r="AI225" s="46" t="s">
        <v>34</v>
      </c>
    </row>
    <row r="226" spans="1:35" x14ac:dyDescent="0.45">
      <c r="A226" s="37">
        <v>2014</v>
      </c>
      <c r="B226" s="38">
        <v>11018</v>
      </c>
      <c r="C226" s="39" t="s">
        <v>257</v>
      </c>
      <c r="D226" s="39" t="s">
        <v>95</v>
      </c>
      <c r="E226" s="40">
        <v>0</v>
      </c>
      <c r="F226" s="40">
        <v>2</v>
      </c>
      <c r="G226" s="40">
        <v>3</v>
      </c>
      <c r="H226" s="40">
        <v>0</v>
      </c>
      <c r="I226" s="40">
        <v>5</v>
      </c>
      <c r="J226" s="41">
        <v>0</v>
      </c>
      <c r="K226" s="41">
        <v>47</v>
      </c>
      <c r="L226" s="41">
        <v>10</v>
      </c>
      <c r="M226" s="41">
        <v>0</v>
      </c>
      <c r="N226" s="41">
        <v>57</v>
      </c>
      <c r="O226" s="42">
        <v>0</v>
      </c>
      <c r="P226" s="42">
        <v>6</v>
      </c>
      <c r="Q226" s="42">
        <v>4</v>
      </c>
      <c r="R226" s="42">
        <v>0</v>
      </c>
      <c r="S226" s="42">
        <v>10</v>
      </c>
      <c r="T226" s="43">
        <v>0</v>
      </c>
      <c r="U226" s="43">
        <v>5</v>
      </c>
      <c r="V226" s="43">
        <v>1</v>
      </c>
      <c r="W226" s="43">
        <v>0</v>
      </c>
      <c r="X226" s="43">
        <v>6</v>
      </c>
      <c r="Y226" s="44">
        <v>0</v>
      </c>
      <c r="Z226" s="44">
        <v>11</v>
      </c>
      <c r="AA226" s="44">
        <v>2</v>
      </c>
      <c r="AB226" s="44">
        <v>0</v>
      </c>
      <c r="AC226" s="44">
        <v>13</v>
      </c>
      <c r="AD226" s="45">
        <v>0</v>
      </c>
      <c r="AE226" s="45">
        <v>0</v>
      </c>
      <c r="AF226" s="45">
        <v>0</v>
      </c>
      <c r="AG226" s="45">
        <v>0</v>
      </c>
      <c r="AH226" s="45">
        <v>0</v>
      </c>
      <c r="AI226" s="46" t="s">
        <v>34</v>
      </c>
    </row>
    <row r="227" spans="1:35" x14ac:dyDescent="0.45">
      <c r="A227" s="37">
        <v>2014</v>
      </c>
      <c r="B227" s="38">
        <v>11064</v>
      </c>
      <c r="C227" s="39" t="s">
        <v>258</v>
      </c>
      <c r="D227" s="39" t="s">
        <v>50</v>
      </c>
      <c r="E227" s="40">
        <v>0</v>
      </c>
      <c r="F227" s="40">
        <v>0</v>
      </c>
      <c r="G227" s="40">
        <v>0</v>
      </c>
      <c r="H227" s="40" t="s">
        <v>34</v>
      </c>
      <c r="I227" s="40">
        <v>0</v>
      </c>
      <c r="J227" s="41">
        <v>0</v>
      </c>
      <c r="K227" s="41">
        <v>0</v>
      </c>
      <c r="L227" s="41">
        <v>0</v>
      </c>
      <c r="M227" s="41" t="s">
        <v>34</v>
      </c>
      <c r="N227" s="41">
        <v>0</v>
      </c>
      <c r="O227" s="42">
        <v>0</v>
      </c>
      <c r="P227" s="42">
        <v>0</v>
      </c>
      <c r="Q227" s="42">
        <v>0</v>
      </c>
      <c r="R227" s="42" t="s">
        <v>34</v>
      </c>
      <c r="S227" s="42">
        <v>0</v>
      </c>
      <c r="T227" s="43">
        <v>0</v>
      </c>
      <c r="U227" s="43">
        <v>0</v>
      </c>
      <c r="V227" s="43">
        <v>0</v>
      </c>
      <c r="W227" s="43" t="s">
        <v>34</v>
      </c>
      <c r="X227" s="43">
        <v>0</v>
      </c>
      <c r="Y227" s="44">
        <v>0</v>
      </c>
      <c r="Z227" s="44">
        <v>0</v>
      </c>
      <c r="AA227" s="44">
        <v>0</v>
      </c>
      <c r="AB227" s="44" t="s">
        <v>34</v>
      </c>
      <c r="AC227" s="44">
        <v>0</v>
      </c>
      <c r="AD227" s="45">
        <v>0</v>
      </c>
      <c r="AE227" s="45">
        <v>0</v>
      </c>
      <c r="AF227" s="45">
        <v>0</v>
      </c>
      <c r="AG227" s="45" t="s">
        <v>34</v>
      </c>
      <c r="AH227" s="45">
        <v>0</v>
      </c>
      <c r="AI227" s="46" t="s">
        <v>34</v>
      </c>
    </row>
    <row r="228" spans="1:35" x14ac:dyDescent="0.45">
      <c r="A228" s="37">
        <v>2014</v>
      </c>
      <c r="B228" s="38">
        <v>11125</v>
      </c>
      <c r="C228" s="39" t="s">
        <v>632</v>
      </c>
      <c r="D228" s="39" t="s">
        <v>40</v>
      </c>
      <c r="E228" s="40" t="s">
        <v>34</v>
      </c>
      <c r="F228" s="40" t="s">
        <v>34</v>
      </c>
      <c r="G228" s="40" t="s">
        <v>34</v>
      </c>
      <c r="H228" s="40" t="s">
        <v>34</v>
      </c>
      <c r="I228" s="40" t="s">
        <v>34</v>
      </c>
      <c r="J228" s="41" t="s">
        <v>34</v>
      </c>
      <c r="K228" s="41" t="s">
        <v>34</v>
      </c>
      <c r="L228" s="41" t="s">
        <v>34</v>
      </c>
      <c r="M228" s="41" t="s">
        <v>34</v>
      </c>
      <c r="N228" s="41" t="s">
        <v>34</v>
      </c>
      <c r="O228" s="42" t="s">
        <v>34</v>
      </c>
      <c r="P228" s="42" t="s">
        <v>34</v>
      </c>
      <c r="Q228" s="42" t="s">
        <v>34</v>
      </c>
      <c r="R228" s="42" t="s">
        <v>34</v>
      </c>
      <c r="S228" s="42" t="s">
        <v>34</v>
      </c>
      <c r="T228" s="43" t="s">
        <v>34</v>
      </c>
      <c r="U228" s="43" t="s">
        <v>34</v>
      </c>
      <c r="V228" s="43" t="s">
        <v>34</v>
      </c>
      <c r="W228" s="43" t="s">
        <v>34</v>
      </c>
      <c r="X228" s="43" t="s">
        <v>34</v>
      </c>
      <c r="Y228" s="44" t="s">
        <v>34</v>
      </c>
      <c r="Z228" s="44" t="s">
        <v>34</v>
      </c>
      <c r="AA228" s="44" t="s">
        <v>34</v>
      </c>
      <c r="AB228" s="44" t="s">
        <v>34</v>
      </c>
      <c r="AC228" s="44" t="s">
        <v>34</v>
      </c>
      <c r="AD228" s="45" t="s">
        <v>34</v>
      </c>
      <c r="AE228" s="45" t="s">
        <v>34</v>
      </c>
      <c r="AF228" s="45" t="s">
        <v>34</v>
      </c>
      <c r="AG228" s="45" t="s">
        <v>34</v>
      </c>
      <c r="AH228" s="45" t="s">
        <v>34</v>
      </c>
      <c r="AI228" s="46">
        <v>0</v>
      </c>
    </row>
    <row r="229" spans="1:35" x14ac:dyDescent="0.45">
      <c r="A229" s="37">
        <v>2014</v>
      </c>
      <c r="B229" s="38">
        <v>11171</v>
      </c>
      <c r="C229" s="39" t="s">
        <v>259</v>
      </c>
      <c r="D229" s="39" t="s">
        <v>110</v>
      </c>
      <c r="E229" s="40">
        <v>21387</v>
      </c>
      <c r="F229" s="40">
        <v>6206</v>
      </c>
      <c r="G229" s="40">
        <v>0</v>
      </c>
      <c r="H229" s="40">
        <v>0</v>
      </c>
      <c r="I229" s="40">
        <v>27593</v>
      </c>
      <c r="J229" s="41">
        <v>0</v>
      </c>
      <c r="K229" s="41">
        <v>0</v>
      </c>
      <c r="L229" s="41">
        <v>0</v>
      </c>
      <c r="M229" s="41">
        <v>0</v>
      </c>
      <c r="N229" s="41">
        <v>0</v>
      </c>
      <c r="O229" s="42">
        <v>20.8</v>
      </c>
      <c r="P229" s="42">
        <v>8.8000000000000007</v>
      </c>
      <c r="Q229" s="42">
        <v>0</v>
      </c>
      <c r="R229" s="42">
        <v>0</v>
      </c>
      <c r="S229" s="42">
        <v>29.6</v>
      </c>
      <c r="T229" s="43">
        <v>20.8</v>
      </c>
      <c r="U229" s="43">
        <v>8.8000000000000007</v>
      </c>
      <c r="V229" s="43">
        <v>0</v>
      </c>
      <c r="W229" s="43">
        <v>0</v>
      </c>
      <c r="X229" s="43">
        <v>29.6</v>
      </c>
      <c r="Y229" s="44">
        <v>0</v>
      </c>
      <c r="Z229" s="44">
        <v>0</v>
      </c>
      <c r="AA229" s="44">
        <v>0</v>
      </c>
      <c r="AB229" s="44">
        <v>0</v>
      </c>
      <c r="AC229" s="44">
        <v>0</v>
      </c>
      <c r="AD229" s="45">
        <v>923</v>
      </c>
      <c r="AE229" s="45">
        <v>391</v>
      </c>
      <c r="AF229" s="45">
        <v>0</v>
      </c>
      <c r="AG229" s="45">
        <v>0</v>
      </c>
      <c r="AH229" s="45">
        <v>1314</v>
      </c>
      <c r="AI229" s="46" t="s">
        <v>34</v>
      </c>
    </row>
    <row r="230" spans="1:35" x14ac:dyDescent="0.45">
      <c r="A230" s="37">
        <v>2014</v>
      </c>
      <c r="B230" s="38">
        <v>11208</v>
      </c>
      <c r="C230" s="39" t="s">
        <v>260</v>
      </c>
      <c r="D230" s="39" t="s">
        <v>58</v>
      </c>
      <c r="E230" s="40">
        <v>0</v>
      </c>
      <c r="F230" s="40">
        <v>4</v>
      </c>
      <c r="G230" s="40">
        <v>3</v>
      </c>
      <c r="H230" s="40">
        <v>0</v>
      </c>
      <c r="I230" s="40">
        <v>7</v>
      </c>
      <c r="J230" s="41">
        <v>0</v>
      </c>
      <c r="K230" s="41">
        <v>74</v>
      </c>
      <c r="L230" s="41">
        <v>193</v>
      </c>
      <c r="M230" s="41">
        <v>0</v>
      </c>
      <c r="N230" s="41">
        <v>267</v>
      </c>
      <c r="O230" s="42">
        <v>0</v>
      </c>
      <c r="P230" s="42">
        <v>12.3</v>
      </c>
      <c r="Q230" s="42">
        <v>32.200000000000003</v>
      </c>
      <c r="R230" s="42">
        <v>0</v>
      </c>
      <c r="S230" s="42">
        <v>44.5</v>
      </c>
      <c r="T230" s="43">
        <v>0</v>
      </c>
      <c r="U230" s="43">
        <v>6.2</v>
      </c>
      <c r="V230" s="43">
        <v>16.100000000000001</v>
      </c>
      <c r="W230" s="43">
        <v>0</v>
      </c>
      <c r="X230" s="43">
        <v>22.3</v>
      </c>
      <c r="Y230" s="44">
        <v>0</v>
      </c>
      <c r="Z230" s="44">
        <v>12</v>
      </c>
      <c r="AA230" s="44">
        <v>32</v>
      </c>
      <c r="AB230" s="44">
        <v>0</v>
      </c>
      <c r="AC230" s="44">
        <v>44</v>
      </c>
      <c r="AD230" s="45">
        <v>0</v>
      </c>
      <c r="AE230" s="45">
        <v>0</v>
      </c>
      <c r="AF230" s="45">
        <v>0</v>
      </c>
      <c r="AG230" s="45">
        <v>0</v>
      </c>
      <c r="AH230" s="45">
        <v>0</v>
      </c>
      <c r="AI230" s="46" t="s">
        <v>34</v>
      </c>
    </row>
    <row r="231" spans="1:35" x14ac:dyDescent="0.45">
      <c r="A231" s="37">
        <v>2014</v>
      </c>
      <c r="B231" s="38">
        <v>11249</v>
      </c>
      <c r="C231" s="39" t="s">
        <v>261</v>
      </c>
      <c r="D231" s="39" t="s">
        <v>174</v>
      </c>
      <c r="E231" s="40">
        <v>96803</v>
      </c>
      <c r="F231" s="40">
        <v>1010</v>
      </c>
      <c r="G231" s="40">
        <v>2</v>
      </c>
      <c r="H231" s="40">
        <v>0</v>
      </c>
      <c r="I231" s="40">
        <v>97815</v>
      </c>
      <c r="J231" s="41">
        <v>2333</v>
      </c>
      <c r="K231" s="41">
        <v>93</v>
      </c>
      <c r="L231" s="41">
        <v>0</v>
      </c>
      <c r="M231" s="41">
        <v>0</v>
      </c>
      <c r="N231" s="41">
        <v>2426</v>
      </c>
      <c r="O231" s="42">
        <v>90</v>
      </c>
      <c r="P231" s="42">
        <v>4</v>
      </c>
      <c r="Q231" s="42">
        <v>0</v>
      </c>
      <c r="R231" s="42">
        <v>0</v>
      </c>
      <c r="S231" s="42">
        <v>94</v>
      </c>
      <c r="T231" s="43">
        <v>90</v>
      </c>
      <c r="U231" s="43">
        <v>4</v>
      </c>
      <c r="V231" s="43">
        <v>0</v>
      </c>
      <c r="W231" s="43">
        <v>0</v>
      </c>
      <c r="X231" s="43">
        <v>94</v>
      </c>
      <c r="Y231" s="44">
        <v>2</v>
      </c>
      <c r="Z231" s="44">
        <v>0</v>
      </c>
      <c r="AA231" s="44">
        <v>0</v>
      </c>
      <c r="AB231" s="44">
        <v>0</v>
      </c>
      <c r="AC231" s="44">
        <v>2</v>
      </c>
      <c r="AD231" s="45">
        <v>3</v>
      </c>
      <c r="AE231" s="45">
        <v>0</v>
      </c>
      <c r="AF231" s="45">
        <v>0</v>
      </c>
      <c r="AG231" s="45">
        <v>0</v>
      </c>
      <c r="AH231" s="45">
        <v>3</v>
      </c>
      <c r="AI231" s="46">
        <v>118</v>
      </c>
    </row>
    <row r="232" spans="1:35" x14ac:dyDescent="0.45">
      <c r="A232" s="37">
        <v>2014</v>
      </c>
      <c r="B232" s="38">
        <v>11251</v>
      </c>
      <c r="C232" s="39" t="s">
        <v>262</v>
      </c>
      <c r="D232" s="39" t="s">
        <v>95</v>
      </c>
      <c r="E232" s="40" t="s">
        <v>34</v>
      </c>
      <c r="F232" s="40">
        <v>479</v>
      </c>
      <c r="G232" s="40" t="s">
        <v>34</v>
      </c>
      <c r="H232" s="40" t="s">
        <v>34</v>
      </c>
      <c r="I232" s="40">
        <v>479</v>
      </c>
      <c r="J232" s="41" t="s">
        <v>34</v>
      </c>
      <c r="K232" s="41" t="s">
        <v>34</v>
      </c>
      <c r="L232" s="41" t="s">
        <v>34</v>
      </c>
      <c r="M232" s="41" t="s">
        <v>34</v>
      </c>
      <c r="N232" s="41" t="s">
        <v>34</v>
      </c>
      <c r="O232" s="42" t="s">
        <v>34</v>
      </c>
      <c r="P232" s="42">
        <v>22</v>
      </c>
      <c r="Q232" s="42" t="s">
        <v>34</v>
      </c>
      <c r="R232" s="42" t="s">
        <v>34</v>
      </c>
      <c r="S232" s="42">
        <v>22</v>
      </c>
      <c r="T232" s="43" t="s">
        <v>34</v>
      </c>
      <c r="U232" s="43">
        <v>16.5</v>
      </c>
      <c r="V232" s="43" t="s">
        <v>34</v>
      </c>
      <c r="W232" s="43" t="s">
        <v>34</v>
      </c>
      <c r="X232" s="43">
        <v>16.5</v>
      </c>
      <c r="Y232" s="44" t="s">
        <v>34</v>
      </c>
      <c r="Z232" s="44" t="s">
        <v>34</v>
      </c>
      <c r="AA232" s="44" t="s">
        <v>34</v>
      </c>
      <c r="AB232" s="44" t="s">
        <v>34</v>
      </c>
      <c r="AC232" s="44" t="s">
        <v>34</v>
      </c>
      <c r="AD232" s="45" t="s">
        <v>34</v>
      </c>
      <c r="AE232" s="45">
        <v>32</v>
      </c>
      <c r="AF232" s="45" t="s">
        <v>34</v>
      </c>
      <c r="AG232" s="45" t="s">
        <v>34</v>
      </c>
      <c r="AH232" s="45">
        <v>32</v>
      </c>
      <c r="AI232" s="46" t="s">
        <v>34</v>
      </c>
    </row>
    <row r="233" spans="1:35" x14ac:dyDescent="0.45">
      <c r="A233" s="37">
        <v>2014</v>
      </c>
      <c r="B233" s="38">
        <v>11256</v>
      </c>
      <c r="C233" s="39" t="s">
        <v>575</v>
      </c>
      <c r="D233" s="39" t="s">
        <v>131</v>
      </c>
      <c r="E233" s="40">
        <v>3203</v>
      </c>
      <c r="F233" s="40">
        <v>16</v>
      </c>
      <c r="G233" s="40" t="s">
        <v>34</v>
      </c>
      <c r="H233" s="40" t="s">
        <v>34</v>
      </c>
      <c r="I233" s="40">
        <v>3219</v>
      </c>
      <c r="J233" s="41" t="s">
        <v>34</v>
      </c>
      <c r="K233" s="41" t="s">
        <v>34</v>
      </c>
      <c r="L233" s="41" t="s">
        <v>34</v>
      </c>
      <c r="M233" s="41" t="s">
        <v>34</v>
      </c>
      <c r="N233" s="41" t="s">
        <v>34</v>
      </c>
      <c r="O233" s="42" t="s">
        <v>34</v>
      </c>
      <c r="P233" s="42" t="s">
        <v>34</v>
      </c>
      <c r="Q233" s="42" t="s">
        <v>34</v>
      </c>
      <c r="R233" s="42" t="s">
        <v>34</v>
      </c>
      <c r="S233" s="42" t="s">
        <v>34</v>
      </c>
      <c r="T233" s="43" t="s">
        <v>34</v>
      </c>
      <c r="U233" s="43" t="s">
        <v>34</v>
      </c>
      <c r="V233" s="43" t="s">
        <v>34</v>
      </c>
      <c r="W233" s="43" t="s">
        <v>34</v>
      </c>
      <c r="X233" s="43" t="s">
        <v>34</v>
      </c>
      <c r="Y233" s="44">
        <v>1</v>
      </c>
      <c r="Z233" s="44" t="s">
        <v>34</v>
      </c>
      <c r="AA233" s="44" t="s">
        <v>34</v>
      </c>
      <c r="AB233" s="44" t="s">
        <v>34</v>
      </c>
      <c r="AC233" s="44">
        <v>1</v>
      </c>
      <c r="AD233" s="45">
        <v>0</v>
      </c>
      <c r="AE233" s="45" t="s">
        <v>34</v>
      </c>
      <c r="AF233" s="45" t="s">
        <v>34</v>
      </c>
      <c r="AG233" s="45" t="s">
        <v>34</v>
      </c>
      <c r="AH233" s="45">
        <v>0</v>
      </c>
      <c r="AI233" s="46" t="s">
        <v>34</v>
      </c>
    </row>
    <row r="234" spans="1:35" x14ac:dyDescent="0.45">
      <c r="A234" s="37">
        <v>2014</v>
      </c>
      <c r="B234" s="38">
        <v>11269</v>
      </c>
      <c r="C234" s="39" t="s">
        <v>633</v>
      </c>
      <c r="D234" s="39" t="s">
        <v>74</v>
      </c>
      <c r="E234" s="40" t="s">
        <v>34</v>
      </c>
      <c r="F234" s="40" t="s">
        <v>34</v>
      </c>
      <c r="G234" s="40" t="s">
        <v>34</v>
      </c>
      <c r="H234" s="40" t="s">
        <v>34</v>
      </c>
      <c r="I234" s="40" t="s">
        <v>34</v>
      </c>
      <c r="J234" s="41" t="s">
        <v>34</v>
      </c>
      <c r="K234" s="41" t="s">
        <v>34</v>
      </c>
      <c r="L234" s="41" t="s">
        <v>34</v>
      </c>
      <c r="M234" s="41" t="s">
        <v>34</v>
      </c>
      <c r="N234" s="41" t="s">
        <v>34</v>
      </c>
      <c r="O234" s="42" t="s">
        <v>34</v>
      </c>
      <c r="P234" s="42" t="s">
        <v>34</v>
      </c>
      <c r="Q234" s="42" t="s">
        <v>34</v>
      </c>
      <c r="R234" s="42" t="s">
        <v>34</v>
      </c>
      <c r="S234" s="42" t="s">
        <v>34</v>
      </c>
      <c r="T234" s="43" t="s">
        <v>34</v>
      </c>
      <c r="U234" s="43" t="s">
        <v>34</v>
      </c>
      <c r="V234" s="43" t="s">
        <v>34</v>
      </c>
      <c r="W234" s="43" t="s">
        <v>34</v>
      </c>
      <c r="X234" s="43" t="s">
        <v>34</v>
      </c>
      <c r="Y234" s="44" t="s">
        <v>34</v>
      </c>
      <c r="Z234" s="44" t="s">
        <v>34</v>
      </c>
      <c r="AA234" s="44" t="s">
        <v>34</v>
      </c>
      <c r="AB234" s="44" t="s">
        <v>34</v>
      </c>
      <c r="AC234" s="44" t="s">
        <v>34</v>
      </c>
      <c r="AD234" s="45" t="s">
        <v>34</v>
      </c>
      <c r="AE234" s="45" t="s">
        <v>34</v>
      </c>
      <c r="AF234" s="45" t="s">
        <v>34</v>
      </c>
      <c r="AG234" s="45" t="s">
        <v>34</v>
      </c>
      <c r="AH234" s="45" t="s">
        <v>34</v>
      </c>
      <c r="AI234" s="46" t="s">
        <v>34</v>
      </c>
    </row>
    <row r="235" spans="1:35" x14ac:dyDescent="0.45">
      <c r="A235" s="37">
        <v>2014</v>
      </c>
      <c r="B235" s="38">
        <v>11273</v>
      </c>
      <c r="C235" s="39" t="s">
        <v>263</v>
      </c>
      <c r="D235" s="39" t="s">
        <v>230</v>
      </c>
      <c r="E235" s="40">
        <v>8</v>
      </c>
      <c r="F235" s="40" t="s">
        <v>34</v>
      </c>
      <c r="G235" s="40" t="s">
        <v>34</v>
      </c>
      <c r="H235" s="40" t="s">
        <v>34</v>
      </c>
      <c r="I235" s="40">
        <v>8</v>
      </c>
      <c r="J235" s="41" t="s">
        <v>34</v>
      </c>
      <c r="K235" s="41" t="s">
        <v>34</v>
      </c>
      <c r="L235" s="41" t="s">
        <v>34</v>
      </c>
      <c r="M235" s="41" t="s">
        <v>34</v>
      </c>
      <c r="N235" s="41" t="s">
        <v>34</v>
      </c>
      <c r="O235" s="42" t="s">
        <v>34</v>
      </c>
      <c r="P235" s="42" t="s">
        <v>34</v>
      </c>
      <c r="Q235" s="42" t="s">
        <v>34</v>
      </c>
      <c r="R235" s="42" t="s">
        <v>34</v>
      </c>
      <c r="S235" s="42" t="s">
        <v>34</v>
      </c>
      <c r="T235" s="43" t="s">
        <v>34</v>
      </c>
      <c r="U235" s="43" t="s">
        <v>34</v>
      </c>
      <c r="V235" s="43" t="s">
        <v>34</v>
      </c>
      <c r="W235" s="43" t="s">
        <v>34</v>
      </c>
      <c r="X235" s="43" t="s">
        <v>34</v>
      </c>
      <c r="Y235" s="44">
        <v>1</v>
      </c>
      <c r="Z235" s="44" t="s">
        <v>34</v>
      </c>
      <c r="AA235" s="44" t="s">
        <v>34</v>
      </c>
      <c r="AB235" s="44" t="s">
        <v>34</v>
      </c>
      <c r="AC235" s="44">
        <v>1</v>
      </c>
      <c r="AD235" s="45" t="s">
        <v>34</v>
      </c>
      <c r="AE235" s="45" t="s">
        <v>34</v>
      </c>
      <c r="AF235" s="45" t="s">
        <v>34</v>
      </c>
      <c r="AG235" s="45" t="s">
        <v>34</v>
      </c>
      <c r="AH235" s="45" t="s">
        <v>34</v>
      </c>
      <c r="AI235" s="46">
        <v>0</v>
      </c>
    </row>
    <row r="236" spans="1:35" x14ac:dyDescent="0.45">
      <c r="A236" s="37">
        <v>2014</v>
      </c>
      <c r="B236" s="38">
        <v>11273</v>
      </c>
      <c r="C236" s="39" t="s">
        <v>263</v>
      </c>
      <c r="D236" s="39" t="s">
        <v>264</v>
      </c>
      <c r="E236" s="40">
        <v>450</v>
      </c>
      <c r="F236" s="40" t="s">
        <v>34</v>
      </c>
      <c r="G236" s="40" t="s">
        <v>34</v>
      </c>
      <c r="H236" s="40" t="s">
        <v>34</v>
      </c>
      <c r="I236" s="40">
        <v>450</v>
      </c>
      <c r="J236" s="41" t="s">
        <v>34</v>
      </c>
      <c r="K236" s="41" t="s">
        <v>34</v>
      </c>
      <c r="L236" s="41" t="s">
        <v>34</v>
      </c>
      <c r="M236" s="41" t="s">
        <v>34</v>
      </c>
      <c r="N236" s="41" t="s">
        <v>34</v>
      </c>
      <c r="O236" s="42">
        <v>2</v>
      </c>
      <c r="P236" s="42" t="s">
        <v>34</v>
      </c>
      <c r="Q236" s="42" t="s">
        <v>34</v>
      </c>
      <c r="R236" s="42" t="s">
        <v>34</v>
      </c>
      <c r="S236" s="42">
        <v>2</v>
      </c>
      <c r="T236" s="43">
        <v>1</v>
      </c>
      <c r="U236" s="43" t="s">
        <v>34</v>
      </c>
      <c r="V236" s="43" t="s">
        <v>34</v>
      </c>
      <c r="W236" s="43" t="s">
        <v>34</v>
      </c>
      <c r="X236" s="43">
        <v>1</v>
      </c>
      <c r="Y236" s="44">
        <v>54</v>
      </c>
      <c r="Z236" s="44" t="s">
        <v>34</v>
      </c>
      <c r="AA236" s="44" t="s">
        <v>34</v>
      </c>
      <c r="AB236" s="44" t="s">
        <v>34</v>
      </c>
      <c r="AC236" s="44">
        <v>54</v>
      </c>
      <c r="AD236" s="45" t="s">
        <v>34</v>
      </c>
      <c r="AE236" s="45" t="s">
        <v>34</v>
      </c>
      <c r="AF236" s="45" t="s">
        <v>34</v>
      </c>
      <c r="AG236" s="45" t="s">
        <v>34</v>
      </c>
      <c r="AH236" s="45" t="s">
        <v>34</v>
      </c>
      <c r="AI236" s="46">
        <v>0</v>
      </c>
    </row>
    <row r="237" spans="1:35" x14ac:dyDescent="0.45">
      <c r="A237" s="37">
        <v>2014</v>
      </c>
      <c r="B237" s="38">
        <v>11298</v>
      </c>
      <c r="C237" s="39" t="s">
        <v>266</v>
      </c>
      <c r="D237" s="39" t="s">
        <v>52</v>
      </c>
      <c r="E237" s="40">
        <v>957</v>
      </c>
      <c r="F237" s="40" t="s">
        <v>34</v>
      </c>
      <c r="G237" s="40" t="s">
        <v>34</v>
      </c>
      <c r="H237" s="40" t="s">
        <v>34</v>
      </c>
      <c r="I237" s="40">
        <v>957</v>
      </c>
      <c r="J237" s="41">
        <v>0</v>
      </c>
      <c r="K237" s="41" t="s">
        <v>34</v>
      </c>
      <c r="L237" s="41" t="s">
        <v>34</v>
      </c>
      <c r="M237" s="41" t="s">
        <v>34</v>
      </c>
      <c r="N237" s="41">
        <v>0</v>
      </c>
      <c r="O237" s="42">
        <v>4.3</v>
      </c>
      <c r="P237" s="42" t="s">
        <v>34</v>
      </c>
      <c r="Q237" s="42" t="s">
        <v>34</v>
      </c>
      <c r="R237" s="42" t="s">
        <v>34</v>
      </c>
      <c r="S237" s="42">
        <v>4.3</v>
      </c>
      <c r="T237" s="43">
        <v>0.5</v>
      </c>
      <c r="U237" s="43" t="s">
        <v>34</v>
      </c>
      <c r="V237" s="43" t="s">
        <v>34</v>
      </c>
      <c r="W237" s="43" t="s">
        <v>34</v>
      </c>
      <c r="X237" s="43">
        <v>0.5</v>
      </c>
      <c r="Y237" s="44">
        <v>35</v>
      </c>
      <c r="Z237" s="44" t="s">
        <v>34</v>
      </c>
      <c r="AA237" s="44" t="s">
        <v>34</v>
      </c>
      <c r="AB237" s="44" t="s">
        <v>34</v>
      </c>
      <c r="AC237" s="44">
        <v>35</v>
      </c>
      <c r="AD237" s="45" t="s">
        <v>34</v>
      </c>
      <c r="AE237" s="45" t="s">
        <v>34</v>
      </c>
      <c r="AF237" s="45" t="s">
        <v>34</v>
      </c>
      <c r="AG237" s="45" t="s">
        <v>34</v>
      </c>
      <c r="AH237" s="45" t="s">
        <v>34</v>
      </c>
      <c r="AI237" s="46">
        <v>29</v>
      </c>
    </row>
    <row r="238" spans="1:35" x14ac:dyDescent="0.45">
      <c r="A238" s="37">
        <v>2014</v>
      </c>
      <c r="B238" s="38">
        <v>11479</v>
      </c>
      <c r="C238" s="39" t="s">
        <v>268</v>
      </c>
      <c r="D238" s="39" t="s">
        <v>40</v>
      </c>
      <c r="E238" s="40">
        <v>15586</v>
      </c>
      <c r="F238" s="40">
        <v>0</v>
      </c>
      <c r="G238" s="40">
        <v>0</v>
      </c>
      <c r="H238" s="40">
        <v>0</v>
      </c>
      <c r="I238" s="40">
        <v>15586</v>
      </c>
      <c r="J238" s="41">
        <v>0</v>
      </c>
      <c r="K238" s="41">
        <v>0</v>
      </c>
      <c r="L238" s="41">
        <v>0</v>
      </c>
      <c r="M238" s="41">
        <v>0</v>
      </c>
      <c r="N238" s="41">
        <v>0</v>
      </c>
      <c r="O238" s="42">
        <v>9.5</v>
      </c>
      <c r="P238" s="42">
        <v>26.5</v>
      </c>
      <c r="Q238" s="42">
        <v>0</v>
      </c>
      <c r="R238" s="42">
        <v>0</v>
      </c>
      <c r="S238" s="42">
        <v>36</v>
      </c>
      <c r="T238" s="43">
        <v>0</v>
      </c>
      <c r="U238" s="43">
        <v>0</v>
      </c>
      <c r="V238" s="43">
        <v>0</v>
      </c>
      <c r="W238" s="43">
        <v>0</v>
      </c>
      <c r="X238" s="43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5">
        <v>1351</v>
      </c>
      <c r="AE238" s="45">
        <v>0</v>
      </c>
      <c r="AF238" s="45">
        <v>0</v>
      </c>
      <c r="AG238" s="45">
        <v>0</v>
      </c>
      <c r="AH238" s="45">
        <v>1351</v>
      </c>
      <c r="AI238" s="46" t="s">
        <v>34</v>
      </c>
    </row>
    <row r="239" spans="1:35" x14ac:dyDescent="0.45">
      <c r="A239" s="37">
        <v>2014</v>
      </c>
      <c r="B239" s="38">
        <v>11501</v>
      </c>
      <c r="C239" s="39" t="s">
        <v>521</v>
      </c>
      <c r="D239" s="39" t="s">
        <v>74</v>
      </c>
      <c r="E239" s="40">
        <v>600</v>
      </c>
      <c r="F239" s="40" t="s">
        <v>34</v>
      </c>
      <c r="G239" s="40" t="s">
        <v>34</v>
      </c>
      <c r="H239" s="40" t="s">
        <v>34</v>
      </c>
      <c r="I239" s="40">
        <v>600</v>
      </c>
      <c r="J239" s="41">
        <v>1</v>
      </c>
      <c r="K239" s="41" t="s">
        <v>34</v>
      </c>
      <c r="L239" s="41" t="s">
        <v>34</v>
      </c>
      <c r="M239" s="41" t="s">
        <v>34</v>
      </c>
      <c r="N239" s="41">
        <v>1</v>
      </c>
      <c r="O239" s="42">
        <v>1</v>
      </c>
      <c r="P239" s="42" t="s">
        <v>34</v>
      </c>
      <c r="Q239" s="42" t="s">
        <v>34</v>
      </c>
      <c r="R239" s="42" t="s">
        <v>34</v>
      </c>
      <c r="S239" s="42">
        <v>1</v>
      </c>
      <c r="T239" s="43">
        <v>1</v>
      </c>
      <c r="U239" s="43" t="s">
        <v>34</v>
      </c>
      <c r="V239" s="43" t="s">
        <v>34</v>
      </c>
      <c r="W239" s="43" t="s">
        <v>34</v>
      </c>
      <c r="X239" s="43">
        <v>1</v>
      </c>
      <c r="Y239" s="44">
        <v>0</v>
      </c>
      <c r="Z239" s="44" t="s">
        <v>34</v>
      </c>
      <c r="AA239" s="44" t="s">
        <v>34</v>
      </c>
      <c r="AB239" s="44" t="s">
        <v>34</v>
      </c>
      <c r="AC239" s="44">
        <v>0</v>
      </c>
      <c r="AD239" s="45">
        <v>150</v>
      </c>
      <c r="AE239" s="45" t="s">
        <v>34</v>
      </c>
      <c r="AF239" s="45" t="s">
        <v>34</v>
      </c>
      <c r="AG239" s="45" t="s">
        <v>34</v>
      </c>
      <c r="AH239" s="45">
        <v>150</v>
      </c>
      <c r="AI239" s="46" t="s">
        <v>34</v>
      </c>
    </row>
    <row r="240" spans="1:35" x14ac:dyDescent="0.45">
      <c r="A240" s="37">
        <v>2014</v>
      </c>
      <c r="B240" s="38">
        <v>11560</v>
      </c>
      <c r="C240" s="39" t="s">
        <v>269</v>
      </c>
      <c r="D240" s="39" t="s">
        <v>35</v>
      </c>
      <c r="E240" s="40" t="s">
        <v>34</v>
      </c>
      <c r="F240" s="40" t="s">
        <v>34</v>
      </c>
      <c r="G240" s="40" t="s">
        <v>34</v>
      </c>
      <c r="H240" s="40" t="s">
        <v>34</v>
      </c>
      <c r="I240" s="40" t="s">
        <v>34</v>
      </c>
      <c r="J240" s="41">
        <v>69</v>
      </c>
      <c r="K240" s="41" t="s">
        <v>34</v>
      </c>
      <c r="L240" s="41" t="s">
        <v>34</v>
      </c>
      <c r="M240" s="41" t="s">
        <v>34</v>
      </c>
      <c r="N240" s="41">
        <v>69</v>
      </c>
      <c r="O240" s="42">
        <v>3</v>
      </c>
      <c r="P240" s="42" t="s">
        <v>34</v>
      </c>
      <c r="Q240" s="42" t="s">
        <v>34</v>
      </c>
      <c r="R240" s="42" t="s">
        <v>34</v>
      </c>
      <c r="S240" s="42">
        <v>3</v>
      </c>
      <c r="T240" s="43">
        <v>3</v>
      </c>
      <c r="U240" s="43" t="s">
        <v>34</v>
      </c>
      <c r="V240" s="43" t="s">
        <v>34</v>
      </c>
      <c r="W240" s="43" t="s">
        <v>34</v>
      </c>
      <c r="X240" s="43">
        <v>3</v>
      </c>
      <c r="Y240" s="44">
        <v>104</v>
      </c>
      <c r="Z240" s="44" t="s">
        <v>34</v>
      </c>
      <c r="AA240" s="44" t="s">
        <v>34</v>
      </c>
      <c r="AB240" s="44" t="s">
        <v>34</v>
      </c>
      <c r="AC240" s="44">
        <v>104</v>
      </c>
      <c r="AD240" s="45" t="s">
        <v>34</v>
      </c>
      <c r="AE240" s="45" t="s">
        <v>34</v>
      </c>
      <c r="AF240" s="45" t="s">
        <v>34</v>
      </c>
      <c r="AG240" s="45" t="s">
        <v>34</v>
      </c>
      <c r="AH240" s="45" t="s">
        <v>34</v>
      </c>
      <c r="AI240" s="46" t="s">
        <v>34</v>
      </c>
    </row>
    <row r="241" spans="1:35" x14ac:dyDescent="0.45">
      <c r="A241" s="37">
        <v>2014</v>
      </c>
      <c r="B241" s="38">
        <v>11571</v>
      </c>
      <c r="C241" s="39" t="s">
        <v>634</v>
      </c>
      <c r="D241" s="39" t="s">
        <v>40</v>
      </c>
      <c r="E241" s="40">
        <v>0</v>
      </c>
      <c r="F241" s="40">
        <v>0</v>
      </c>
      <c r="G241" s="40">
        <v>0</v>
      </c>
      <c r="H241" s="40">
        <v>0</v>
      </c>
      <c r="I241" s="40">
        <v>0</v>
      </c>
      <c r="J241" s="41">
        <v>0</v>
      </c>
      <c r="K241" s="41">
        <v>0</v>
      </c>
      <c r="L241" s="41">
        <v>0</v>
      </c>
      <c r="M241" s="41">
        <v>0</v>
      </c>
      <c r="N241" s="41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4">
        <v>0</v>
      </c>
      <c r="Z241" s="44">
        <v>0</v>
      </c>
      <c r="AA241" s="44">
        <v>0</v>
      </c>
      <c r="AB241" s="44">
        <v>0</v>
      </c>
      <c r="AC241" s="44">
        <v>0</v>
      </c>
      <c r="AD241" s="45">
        <v>0</v>
      </c>
      <c r="AE241" s="45">
        <v>0</v>
      </c>
      <c r="AF241" s="45">
        <v>0</v>
      </c>
      <c r="AG241" s="45">
        <v>0</v>
      </c>
      <c r="AH241" s="45">
        <v>0</v>
      </c>
      <c r="AI241" s="46" t="s">
        <v>34</v>
      </c>
    </row>
    <row r="242" spans="1:35" x14ac:dyDescent="0.45">
      <c r="A242" s="37">
        <v>2014</v>
      </c>
      <c r="B242" s="38">
        <v>11581</v>
      </c>
      <c r="C242" s="39" t="s">
        <v>270</v>
      </c>
      <c r="D242" s="39" t="s">
        <v>52</v>
      </c>
      <c r="E242" s="40">
        <v>141</v>
      </c>
      <c r="F242" s="40">
        <v>4</v>
      </c>
      <c r="G242" s="40" t="s">
        <v>34</v>
      </c>
      <c r="H242" s="40" t="s">
        <v>34</v>
      </c>
      <c r="I242" s="40">
        <v>145</v>
      </c>
      <c r="J242" s="41">
        <v>2</v>
      </c>
      <c r="K242" s="41" t="s">
        <v>34</v>
      </c>
      <c r="L242" s="41" t="s">
        <v>34</v>
      </c>
      <c r="M242" s="41" t="s">
        <v>34</v>
      </c>
      <c r="N242" s="41">
        <v>2</v>
      </c>
      <c r="O242" s="42" t="s">
        <v>34</v>
      </c>
      <c r="P242" s="42" t="s">
        <v>34</v>
      </c>
      <c r="Q242" s="42" t="s">
        <v>34</v>
      </c>
      <c r="R242" s="42" t="s">
        <v>34</v>
      </c>
      <c r="S242" s="42" t="s">
        <v>34</v>
      </c>
      <c r="T242" s="43" t="s">
        <v>34</v>
      </c>
      <c r="U242" s="43" t="s">
        <v>34</v>
      </c>
      <c r="V242" s="43" t="s">
        <v>34</v>
      </c>
      <c r="W242" s="43" t="s">
        <v>34</v>
      </c>
      <c r="X242" s="43" t="s">
        <v>34</v>
      </c>
      <c r="Y242" s="44" t="s">
        <v>34</v>
      </c>
      <c r="Z242" s="44" t="s">
        <v>34</v>
      </c>
      <c r="AA242" s="44" t="s">
        <v>34</v>
      </c>
      <c r="AB242" s="44" t="s">
        <v>34</v>
      </c>
      <c r="AC242" s="44" t="s">
        <v>34</v>
      </c>
      <c r="AD242" s="45">
        <v>1</v>
      </c>
      <c r="AE242" s="45">
        <v>0</v>
      </c>
      <c r="AF242" s="45" t="s">
        <v>34</v>
      </c>
      <c r="AG242" s="45" t="s">
        <v>34</v>
      </c>
      <c r="AH242" s="45">
        <v>1</v>
      </c>
      <c r="AI242" s="46" t="s">
        <v>34</v>
      </c>
    </row>
    <row r="243" spans="1:35" x14ac:dyDescent="0.45">
      <c r="A243" s="37">
        <v>2014</v>
      </c>
      <c r="B243" s="38">
        <v>11611</v>
      </c>
      <c r="C243" s="39" t="s">
        <v>635</v>
      </c>
      <c r="D243" s="39" t="s">
        <v>52</v>
      </c>
      <c r="E243" s="40" t="s">
        <v>34</v>
      </c>
      <c r="F243" s="40" t="s">
        <v>34</v>
      </c>
      <c r="G243" s="40" t="s">
        <v>34</v>
      </c>
      <c r="H243" s="40" t="s">
        <v>34</v>
      </c>
      <c r="I243" s="40" t="s">
        <v>34</v>
      </c>
      <c r="J243" s="41" t="s">
        <v>34</v>
      </c>
      <c r="K243" s="41" t="s">
        <v>34</v>
      </c>
      <c r="L243" s="41" t="s">
        <v>34</v>
      </c>
      <c r="M243" s="41" t="s">
        <v>34</v>
      </c>
      <c r="N243" s="41" t="s">
        <v>34</v>
      </c>
      <c r="O243" s="42" t="s">
        <v>34</v>
      </c>
      <c r="P243" s="42" t="s">
        <v>34</v>
      </c>
      <c r="Q243" s="42" t="s">
        <v>34</v>
      </c>
      <c r="R243" s="42" t="s">
        <v>34</v>
      </c>
      <c r="S243" s="42" t="s">
        <v>34</v>
      </c>
      <c r="T243" s="43" t="s">
        <v>34</v>
      </c>
      <c r="U243" s="43" t="s">
        <v>34</v>
      </c>
      <c r="V243" s="43" t="s">
        <v>34</v>
      </c>
      <c r="W243" s="43" t="s">
        <v>34</v>
      </c>
      <c r="X243" s="43" t="s">
        <v>34</v>
      </c>
      <c r="Y243" s="44" t="s">
        <v>34</v>
      </c>
      <c r="Z243" s="44" t="s">
        <v>34</v>
      </c>
      <c r="AA243" s="44" t="s">
        <v>34</v>
      </c>
      <c r="AB243" s="44" t="s">
        <v>34</v>
      </c>
      <c r="AC243" s="44" t="s">
        <v>34</v>
      </c>
      <c r="AD243" s="45" t="s">
        <v>34</v>
      </c>
      <c r="AE243" s="45" t="s">
        <v>34</v>
      </c>
      <c r="AF243" s="45" t="s">
        <v>34</v>
      </c>
      <c r="AG243" s="45" t="s">
        <v>34</v>
      </c>
      <c r="AH243" s="45" t="s">
        <v>34</v>
      </c>
      <c r="AI243" s="46">
        <v>0</v>
      </c>
    </row>
    <row r="244" spans="1:35" x14ac:dyDescent="0.45">
      <c r="A244" s="37">
        <v>2014</v>
      </c>
      <c r="B244" s="38">
        <v>11713</v>
      </c>
      <c r="C244" s="39" t="s">
        <v>636</v>
      </c>
      <c r="D244" s="39" t="s">
        <v>144</v>
      </c>
      <c r="E244" s="40" t="s">
        <v>34</v>
      </c>
      <c r="F244" s="40" t="s">
        <v>34</v>
      </c>
      <c r="G244" s="40" t="s">
        <v>34</v>
      </c>
      <c r="H244" s="40" t="s">
        <v>34</v>
      </c>
      <c r="I244" s="40" t="s">
        <v>34</v>
      </c>
      <c r="J244" s="41" t="s">
        <v>34</v>
      </c>
      <c r="K244" s="41" t="s">
        <v>34</v>
      </c>
      <c r="L244" s="41" t="s">
        <v>34</v>
      </c>
      <c r="M244" s="41" t="s">
        <v>34</v>
      </c>
      <c r="N244" s="41" t="s">
        <v>34</v>
      </c>
      <c r="O244" s="42" t="s">
        <v>34</v>
      </c>
      <c r="P244" s="42" t="s">
        <v>34</v>
      </c>
      <c r="Q244" s="42" t="s">
        <v>34</v>
      </c>
      <c r="R244" s="42" t="s">
        <v>34</v>
      </c>
      <c r="S244" s="42" t="s">
        <v>34</v>
      </c>
      <c r="T244" s="43" t="s">
        <v>34</v>
      </c>
      <c r="U244" s="43" t="s">
        <v>34</v>
      </c>
      <c r="V244" s="43" t="s">
        <v>34</v>
      </c>
      <c r="W244" s="43" t="s">
        <v>34</v>
      </c>
      <c r="X244" s="43" t="s">
        <v>34</v>
      </c>
      <c r="Y244" s="44" t="s">
        <v>34</v>
      </c>
      <c r="Z244" s="44" t="s">
        <v>34</v>
      </c>
      <c r="AA244" s="44" t="s">
        <v>34</v>
      </c>
      <c r="AB244" s="44" t="s">
        <v>34</v>
      </c>
      <c r="AC244" s="44" t="s">
        <v>34</v>
      </c>
      <c r="AD244" s="45" t="s">
        <v>34</v>
      </c>
      <c r="AE244" s="45" t="s">
        <v>34</v>
      </c>
      <c r="AF244" s="45" t="s">
        <v>34</v>
      </c>
      <c r="AG244" s="45" t="s">
        <v>34</v>
      </c>
      <c r="AH244" s="45" t="s">
        <v>34</v>
      </c>
      <c r="AI244" s="46" t="s">
        <v>34</v>
      </c>
    </row>
    <row r="245" spans="1:35" x14ac:dyDescent="0.45">
      <c r="A245" s="37">
        <v>2014</v>
      </c>
      <c r="B245" s="38">
        <v>11731</v>
      </c>
      <c r="C245" s="39" t="s">
        <v>271</v>
      </c>
      <c r="D245" s="39" t="s">
        <v>50</v>
      </c>
      <c r="E245" s="40">
        <v>3673</v>
      </c>
      <c r="F245" s="40">
        <v>415</v>
      </c>
      <c r="G245" s="40">
        <v>134</v>
      </c>
      <c r="H245" s="40">
        <v>0</v>
      </c>
      <c r="I245" s="40">
        <v>4222</v>
      </c>
      <c r="J245" s="41">
        <v>680</v>
      </c>
      <c r="K245" s="41">
        <v>2389</v>
      </c>
      <c r="L245" s="41">
        <v>282</v>
      </c>
      <c r="M245" s="41">
        <v>0</v>
      </c>
      <c r="N245" s="41">
        <v>3351</v>
      </c>
      <c r="O245" s="42">
        <v>3.4</v>
      </c>
      <c r="P245" s="42">
        <v>3.4</v>
      </c>
      <c r="Q245" s="42">
        <v>1.2</v>
      </c>
      <c r="R245" s="42">
        <v>0</v>
      </c>
      <c r="S245" s="42">
        <v>8</v>
      </c>
      <c r="T245" s="43">
        <v>3.4</v>
      </c>
      <c r="U245" s="43">
        <v>3.4</v>
      </c>
      <c r="V245" s="43">
        <v>1.2</v>
      </c>
      <c r="W245" s="43">
        <v>0</v>
      </c>
      <c r="X245" s="43">
        <v>8</v>
      </c>
      <c r="Y245" s="44">
        <v>99</v>
      </c>
      <c r="Z245" s="44">
        <v>572</v>
      </c>
      <c r="AA245" s="44">
        <v>190</v>
      </c>
      <c r="AB245" s="44">
        <v>0</v>
      </c>
      <c r="AC245" s="44">
        <v>861</v>
      </c>
      <c r="AD245" s="45">
        <v>31</v>
      </c>
      <c r="AE245" s="45">
        <v>17</v>
      </c>
      <c r="AF245" s="45">
        <v>6</v>
      </c>
      <c r="AG245" s="45">
        <v>0</v>
      </c>
      <c r="AH245" s="45">
        <v>54</v>
      </c>
      <c r="AI245" s="46">
        <v>16</v>
      </c>
    </row>
    <row r="246" spans="1:35" x14ac:dyDescent="0.45">
      <c r="A246" s="37">
        <v>2014</v>
      </c>
      <c r="B246" s="38">
        <v>11811</v>
      </c>
      <c r="C246" s="39" t="s">
        <v>272</v>
      </c>
      <c r="D246" s="39" t="s">
        <v>110</v>
      </c>
      <c r="E246" s="40">
        <v>754</v>
      </c>
      <c r="F246" s="40">
        <v>1</v>
      </c>
      <c r="G246" s="40" t="s">
        <v>34</v>
      </c>
      <c r="H246" s="40" t="s">
        <v>34</v>
      </c>
      <c r="I246" s="40">
        <v>755</v>
      </c>
      <c r="J246" s="41">
        <v>20</v>
      </c>
      <c r="K246" s="41">
        <v>8</v>
      </c>
      <c r="L246" s="41" t="s">
        <v>34</v>
      </c>
      <c r="M246" s="41" t="s">
        <v>34</v>
      </c>
      <c r="N246" s="41">
        <v>28</v>
      </c>
      <c r="O246" s="42">
        <v>1.5</v>
      </c>
      <c r="P246" s="42">
        <v>0.3</v>
      </c>
      <c r="Q246" s="42" t="s">
        <v>34</v>
      </c>
      <c r="R246" s="42" t="s">
        <v>34</v>
      </c>
      <c r="S246" s="42">
        <v>1.8</v>
      </c>
      <c r="T246" s="43">
        <v>0.8</v>
      </c>
      <c r="U246" s="43">
        <v>0.3</v>
      </c>
      <c r="V246" s="43" t="s">
        <v>34</v>
      </c>
      <c r="W246" s="43" t="s">
        <v>34</v>
      </c>
      <c r="X246" s="43">
        <v>1.1000000000000001</v>
      </c>
      <c r="Y246" s="44">
        <v>18</v>
      </c>
      <c r="Z246" s="44">
        <v>15</v>
      </c>
      <c r="AA246" s="44" t="s">
        <v>34</v>
      </c>
      <c r="AB246" s="44" t="s">
        <v>34</v>
      </c>
      <c r="AC246" s="44">
        <v>33</v>
      </c>
      <c r="AD246" s="45">
        <v>10</v>
      </c>
      <c r="AE246" s="45">
        <v>2</v>
      </c>
      <c r="AF246" s="45" t="s">
        <v>34</v>
      </c>
      <c r="AG246" s="45" t="s">
        <v>34</v>
      </c>
      <c r="AH246" s="45">
        <v>12</v>
      </c>
      <c r="AI246" s="46">
        <v>0</v>
      </c>
    </row>
    <row r="247" spans="1:35" x14ac:dyDescent="0.45">
      <c r="A247" s="37">
        <v>2014</v>
      </c>
      <c r="B247" s="38">
        <v>11843</v>
      </c>
      <c r="C247" s="39" t="s">
        <v>273</v>
      </c>
      <c r="D247" s="39" t="s">
        <v>274</v>
      </c>
      <c r="E247" s="40" t="s">
        <v>34</v>
      </c>
      <c r="F247" s="40">
        <v>14</v>
      </c>
      <c r="G247" s="40" t="s">
        <v>34</v>
      </c>
      <c r="H247" s="40" t="s">
        <v>34</v>
      </c>
      <c r="I247" s="40">
        <v>14</v>
      </c>
      <c r="J247" s="41" t="s">
        <v>34</v>
      </c>
      <c r="K247" s="41">
        <v>6</v>
      </c>
      <c r="L247" s="41" t="s">
        <v>34</v>
      </c>
      <c r="M247" s="41" t="s">
        <v>34</v>
      </c>
      <c r="N247" s="41">
        <v>6</v>
      </c>
      <c r="O247" s="42" t="s">
        <v>34</v>
      </c>
      <c r="P247" s="42">
        <v>5.5</v>
      </c>
      <c r="Q247" s="42" t="s">
        <v>34</v>
      </c>
      <c r="R247" s="42" t="s">
        <v>34</v>
      </c>
      <c r="S247" s="42">
        <v>5.5</v>
      </c>
      <c r="T247" s="43" t="s">
        <v>34</v>
      </c>
      <c r="U247" s="43">
        <v>3.2</v>
      </c>
      <c r="V247" s="43" t="s">
        <v>34</v>
      </c>
      <c r="W247" s="43" t="s">
        <v>34</v>
      </c>
      <c r="X247" s="43">
        <v>3.2</v>
      </c>
      <c r="Y247" s="44" t="s">
        <v>34</v>
      </c>
      <c r="Z247" s="44">
        <v>12</v>
      </c>
      <c r="AA247" s="44" t="s">
        <v>34</v>
      </c>
      <c r="AB247" s="44" t="s">
        <v>34</v>
      </c>
      <c r="AC247" s="44">
        <v>12</v>
      </c>
      <c r="AD247" s="45" t="s">
        <v>34</v>
      </c>
      <c r="AE247" s="45">
        <v>3</v>
      </c>
      <c r="AF247" s="45" t="s">
        <v>34</v>
      </c>
      <c r="AG247" s="45" t="s">
        <v>34</v>
      </c>
      <c r="AH247" s="45">
        <v>3</v>
      </c>
      <c r="AI247" s="46" t="s">
        <v>34</v>
      </c>
    </row>
    <row r="248" spans="1:35" x14ac:dyDescent="0.45">
      <c r="A248" s="37">
        <v>2014</v>
      </c>
      <c r="B248" s="38">
        <v>12090</v>
      </c>
      <c r="C248" s="39" t="s">
        <v>545</v>
      </c>
      <c r="D248" s="39" t="s">
        <v>103</v>
      </c>
      <c r="E248" s="40">
        <v>544</v>
      </c>
      <c r="F248" s="40">
        <v>0</v>
      </c>
      <c r="G248" s="40">
        <v>46</v>
      </c>
      <c r="H248" s="40">
        <v>0</v>
      </c>
      <c r="I248" s="40">
        <v>590</v>
      </c>
      <c r="J248" s="41" t="s">
        <v>34</v>
      </c>
      <c r="K248" s="41" t="s">
        <v>34</v>
      </c>
      <c r="L248" s="41" t="s">
        <v>34</v>
      </c>
      <c r="M248" s="41" t="s">
        <v>34</v>
      </c>
      <c r="N248" s="41" t="s">
        <v>34</v>
      </c>
      <c r="O248" s="42" t="s">
        <v>34</v>
      </c>
      <c r="P248" s="42" t="s">
        <v>34</v>
      </c>
      <c r="Q248" s="42" t="s">
        <v>34</v>
      </c>
      <c r="R248" s="42" t="s">
        <v>34</v>
      </c>
      <c r="S248" s="42" t="s">
        <v>34</v>
      </c>
      <c r="T248" s="43" t="s">
        <v>34</v>
      </c>
      <c r="U248" s="43" t="s">
        <v>34</v>
      </c>
      <c r="V248" s="43" t="s">
        <v>34</v>
      </c>
      <c r="W248" s="43" t="s">
        <v>34</v>
      </c>
      <c r="X248" s="43" t="s">
        <v>34</v>
      </c>
      <c r="Y248" s="44" t="s">
        <v>34</v>
      </c>
      <c r="Z248" s="44" t="s">
        <v>34</v>
      </c>
      <c r="AA248" s="44" t="s">
        <v>34</v>
      </c>
      <c r="AB248" s="44" t="s">
        <v>34</v>
      </c>
      <c r="AC248" s="44" t="s">
        <v>34</v>
      </c>
      <c r="AD248" s="45" t="s">
        <v>34</v>
      </c>
      <c r="AE248" s="45" t="s">
        <v>34</v>
      </c>
      <c r="AF248" s="45" t="s">
        <v>34</v>
      </c>
      <c r="AG248" s="45" t="s">
        <v>34</v>
      </c>
      <c r="AH248" s="45" t="s">
        <v>34</v>
      </c>
      <c r="AI248" s="46" t="s">
        <v>34</v>
      </c>
    </row>
    <row r="249" spans="1:35" x14ac:dyDescent="0.45">
      <c r="A249" s="37">
        <v>2014</v>
      </c>
      <c r="B249" s="38">
        <v>12199</v>
      </c>
      <c r="C249" s="39" t="s">
        <v>275</v>
      </c>
      <c r="D249" s="39" t="s">
        <v>188</v>
      </c>
      <c r="E249" s="40" t="s">
        <v>34</v>
      </c>
      <c r="F249" s="40">
        <v>2</v>
      </c>
      <c r="G249" s="40">
        <v>2</v>
      </c>
      <c r="H249" s="40" t="s">
        <v>34</v>
      </c>
      <c r="I249" s="40">
        <v>4</v>
      </c>
      <c r="J249" s="41" t="s">
        <v>34</v>
      </c>
      <c r="K249" s="41" t="s">
        <v>34</v>
      </c>
      <c r="L249" s="41" t="s">
        <v>34</v>
      </c>
      <c r="M249" s="41" t="s">
        <v>34</v>
      </c>
      <c r="N249" s="41" t="s">
        <v>34</v>
      </c>
      <c r="O249" s="42" t="s">
        <v>34</v>
      </c>
      <c r="P249" s="42">
        <v>0.2</v>
      </c>
      <c r="Q249" s="42">
        <v>0.7</v>
      </c>
      <c r="R249" s="42" t="s">
        <v>34</v>
      </c>
      <c r="S249" s="42">
        <v>0.9</v>
      </c>
      <c r="T249" s="43" t="s">
        <v>34</v>
      </c>
      <c r="U249" s="43" t="s">
        <v>34</v>
      </c>
      <c r="V249" s="43" t="s">
        <v>34</v>
      </c>
      <c r="W249" s="43" t="s">
        <v>34</v>
      </c>
      <c r="X249" s="43" t="s">
        <v>34</v>
      </c>
      <c r="Y249" s="44" t="s">
        <v>34</v>
      </c>
      <c r="Z249" s="44">
        <v>9</v>
      </c>
      <c r="AA249" s="44">
        <v>22</v>
      </c>
      <c r="AB249" s="44" t="s">
        <v>34</v>
      </c>
      <c r="AC249" s="44">
        <v>31</v>
      </c>
      <c r="AD249" s="45" t="s">
        <v>34</v>
      </c>
      <c r="AE249" s="45">
        <v>4</v>
      </c>
      <c r="AF249" s="45">
        <v>9</v>
      </c>
      <c r="AG249" s="45" t="s">
        <v>34</v>
      </c>
      <c r="AH249" s="45">
        <v>13</v>
      </c>
      <c r="AI249" s="46" t="s">
        <v>34</v>
      </c>
    </row>
    <row r="250" spans="1:35" x14ac:dyDescent="0.45">
      <c r="A250" s="37">
        <v>2014</v>
      </c>
      <c r="B250" s="38">
        <v>12199</v>
      </c>
      <c r="C250" s="39" t="s">
        <v>275</v>
      </c>
      <c r="D250" s="39" t="s">
        <v>103</v>
      </c>
      <c r="E250" s="40" t="s">
        <v>34</v>
      </c>
      <c r="F250" s="40">
        <v>22</v>
      </c>
      <c r="G250" s="40">
        <v>4</v>
      </c>
      <c r="H250" s="40" t="s">
        <v>34</v>
      </c>
      <c r="I250" s="40">
        <v>26</v>
      </c>
      <c r="J250" s="41" t="s">
        <v>34</v>
      </c>
      <c r="K250" s="41">
        <v>5</v>
      </c>
      <c r="L250" s="41" t="s">
        <v>34</v>
      </c>
      <c r="M250" s="41" t="s">
        <v>34</v>
      </c>
      <c r="N250" s="41">
        <v>5</v>
      </c>
      <c r="O250" s="42" t="s">
        <v>34</v>
      </c>
      <c r="P250" s="42">
        <v>8.5</v>
      </c>
      <c r="Q250" s="42">
        <v>6.4</v>
      </c>
      <c r="R250" s="42" t="s">
        <v>34</v>
      </c>
      <c r="S250" s="42">
        <v>14.9</v>
      </c>
      <c r="T250" s="43" t="s">
        <v>34</v>
      </c>
      <c r="U250" s="43" t="s">
        <v>34</v>
      </c>
      <c r="V250" s="43" t="s">
        <v>34</v>
      </c>
      <c r="W250" s="43" t="s">
        <v>34</v>
      </c>
      <c r="X250" s="43" t="s">
        <v>34</v>
      </c>
      <c r="Y250" s="44" t="s">
        <v>34</v>
      </c>
      <c r="Z250" s="44">
        <v>376</v>
      </c>
      <c r="AA250" s="44">
        <v>283</v>
      </c>
      <c r="AB250" s="44" t="s">
        <v>34</v>
      </c>
      <c r="AC250" s="44">
        <v>659</v>
      </c>
      <c r="AD250" s="45" t="s">
        <v>34</v>
      </c>
      <c r="AE250" s="45">
        <v>57</v>
      </c>
      <c r="AF250" s="45">
        <v>44</v>
      </c>
      <c r="AG250" s="45" t="s">
        <v>34</v>
      </c>
      <c r="AH250" s="45">
        <v>101</v>
      </c>
      <c r="AI250" s="46" t="s">
        <v>34</v>
      </c>
    </row>
    <row r="251" spans="1:35" x14ac:dyDescent="0.45">
      <c r="A251" s="37">
        <v>2014</v>
      </c>
      <c r="B251" s="38">
        <v>12199</v>
      </c>
      <c r="C251" s="39" t="s">
        <v>275</v>
      </c>
      <c r="D251" s="39" t="s">
        <v>86</v>
      </c>
      <c r="E251" s="40" t="s">
        <v>34</v>
      </c>
      <c r="F251" s="40" t="s">
        <v>34</v>
      </c>
      <c r="G251" s="40" t="s">
        <v>34</v>
      </c>
      <c r="H251" s="40" t="s">
        <v>34</v>
      </c>
      <c r="I251" s="40" t="s">
        <v>34</v>
      </c>
      <c r="J251" s="41" t="s">
        <v>34</v>
      </c>
      <c r="K251" s="41" t="s">
        <v>34</v>
      </c>
      <c r="L251" s="41" t="s">
        <v>34</v>
      </c>
      <c r="M251" s="41" t="s">
        <v>34</v>
      </c>
      <c r="N251" s="41" t="s">
        <v>34</v>
      </c>
      <c r="O251" s="42" t="s">
        <v>34</v>
      </c>
      <c r="P251" s="42" t="s">
        <v>34</v>
      </c>
      <c r="Q251" s="42" t="s">
        <v>34</v>
      </c>
      <c r="R251" s="42" t="s">
        <v>34</v>
      </c>
      <c r="S251" s="42" t="s">
        <v>34</v>
      </c>
      <c r="T251" s="43" t="s">
        <v>34</v>
      </c>
      <c r="U251" s="43" t="s">
        <v>34</v>
      </c>
      <c r="V251" s="43" t="s">
        <v>34</v>
      </c>
      <c r="W251" s="43" t="s">
        <v>34</v>
      </c>
      <c r="X251" s="43" t="s">
        <v>34</v>
      </c>
      <c r="Y251" s="44" t="s">
        <v>34</v>
      </c>
      <c r="Z251" s="44" t="s">
        <v>34</v>
      </c>
      <c r="AA251" s="44" t="s">
        <v>34</v>
      </c>
      <c r="AB251" s="44" t="s">
        <v>34</v>
      </c>
      <c r="AC251" s="44" t="s">
        <v>34</v>
      </c>
      <c r="AD251" s="45" t="s">
        <v>34</v>
      </c>
      <c r="AE251" s="45" t="s">
        <v>34</v>
      </c>
      <c r="AF251" s="45" t="s">
        <v>34</v>
      </c>
      <c r="AG251" s="45" t="s">
        <v>34</v>
      </c>
      <c r="AH251" s="45" t="s">
        <v>34</v>
      </c>
      <c r="AI251" s="46" t="s">
        <v>34</v>
      </c>
    </row>
    <row r="252" spans="1:35" x14ac:dyDescent="0.45">
      <c r="A252" s="37">
        <v>2014</v>
      </c>
      <c r="B252" s="38">
        <v>12199</v>
      </c>
      <c r="C252" s="39" t="s">
        <v>275</v>
      </c>
      <c r="D252" s="39" t="s">
        <v>264</v>
      </c>
      <c r="E252" s="40">
        <v>718</v>
      </c>
      <c r="F252" s="40" t="s">
        <v>34</v>
      </c>
      <c r="G252" s="40" t="s">
        <v>34</v>
      </c>
      <c r="H252" s="40" t="s">
        <v>34</v>
      </c>
      <c r="I252" s="40">
        <v>718</v>
      </c>
      <c r="J252" s="41">
        <v>65</v>
      </c>
      <c r="K252" s="41" t="s">
        <v>34</v>
      </c>
      <c r="L252" s="41" t="s">
        <v>34</v>
      </c>
      <c r="M252" s="41" t="s">
        <v>34</v>
      </c>
      <c r="N252" s="41">
        <v>65</v>
      </c>
      <c r="O252" s="42">
        <v>14.1</v>
      </c>
      <c r="P252" s="42" t="s">
        <v>34</v>
      </c>
      <c r="Q252" s="42" t="s">
        <v>34</v>
      </c>
      <c r="R252" s="42" t="s">
        <v>34</v>
      </c>
      <c r="S252" s="42">
        <v>14.1</v>
      </c>
      <c r="T252" s="43">
        <v>2.5</v>
      </c>
      <c r="U252" s="43" t="s">
        <v>34</v>
      </c>
      <c r="V252" s="43" t="s">
        <v>34</v>
      </c>
      <c r="W252" s="43" t="s">
        <v>34</v>
      </c>
      <c r="X252" s="43">
        <v>2.5</v>
      </c>
      <c r="Y252" s="44">
        <v>262</v>
      </c>
      <c r="Z252" s="44" t="s">
        <v>34</v>
      </c>
      <c r="AA252" s="44" t="s">
        <v>34</v>
      </c>
      <c r="AB252" s="44" t="s">
        <v>34</v>
      </c>
      <c r="AC252" s="44">
        <v>262</v>
      </c>
      <c r="AD252" s="45" t="s">
        <v>34</v>
      </c>
      <c r="AE252" s="45" t="s">
        <v>34</v>
      </c>
      <c r="AF252" s="45" t="s">
        <v>34</v>
      </c>
      <c r="AG252" s="45" t="s">
        <v>34</v>
      </c>
      <c r="AH252" s="45" t="s">
        <v>34</v>
      </c>
      <c r="AI252" s="46" t="s">
        <v>34</v>
      </c>
    </row>
    <row r="253" spans="1:35" x14ac:dyDescent="0.45">
      <c r="A253" s="37">
        <v>2014</v>
      </c>
      <c r="B253" s="38">
        <v>12208</v>
      </c>
      <c r="C253" s="39" t="s">
        <v>276</v>
      </c>
      <c r="D253" s="39" t="s">
        <v>97</v>
      </c>
      <c r="E253" s="40" t="s">
        <v>34</v>
      </c>
      <c r="F253" s="40">
        <v>21</v>
      </c>
      <c r="G253" s="40" t="s">
        <v>34</v>
      </c>
      <c r="H253" s="40" t="s">
        <v>34</v>
      </c>
      <c r="I253" s="40">
        <v>21</v>
      </c>
      <c r="J253" s="41" t="s">
        <v>34</v>
      </c>
      <c r="K253" s="41" t="s">
        <v>34</v>
      </c>
      <c r="L253" s="41" t="s">
        <v>34</v>
      </c>
      <c r="M253" s="41" t="s">
        <v>34</v>
      </c>
      <c r="N253" s="41" t="s">
        <v>34</v>
      </c>
      <c r="O253" s="42" t="s">
        <v>34</v>
      </c>
      <c r="P253" s="42">
        <v>0.5</v>
      </c>
      <c r="Q253" s="42" t="s">
        <v>34</v>
      </c>
      <c r="R253" s="42" t="s">
        <v>34</v>
      </c>
      <c r="S253" s="42">
        <v>0.5</v>
      </c>
      <c r="T253" s="43" t="s">
        <v>34</v>
      </c>
      <c r="U253" s="43">
        <v>0.5</v>
      </c>
      <c r="V253" s="43" t="s">
        <v>34</v>
      </c>
      <c r="W253" s="43" t="s">
        <v>34</v>
      </c>
      <c r="X253" s="43">
        <v>0.5</v>
      </c>
      <c r="Y253" s="44" t="s">
        <v>34</v>
      </c>
      <c r="Z253" s="44" t="s">
        <v>34</v>
      </c>
      <c r="AA253" s="44" t="s">
        <v>34</v>
      </c>
      <c r="AB253" s="44" t="s">
        <v>34</v>
      </c>
      <c r="AC253" s="44" t="s">
        <v>34</v>
      </c>
      <c r="AD253" s="45" t="s">
        <v>34</v>
      </c>
      <c r="AE253" s="45">
        <v>1</v>
      </c>
      <c r="AF253" s="45" t="s">
        <v>34</v>
      </c>
      <c r="AG253" s="45" t="s">
        <v>34</v>
      </c>
      <c r="AH253" s="45">
        <v>1</v>
      </c>
      <c r="AI253" s="46" t="s">
        <v>34</v>
      </c>
    </row>
    <row r="254" spans="1:35" x14ac:dyDescent="0.45">
      <c r="A254" s="37">
        <v>2014</v>
      </c>
      <c r="B254" s="38">
        <v>12260</v>
      </c>
      <c r="C254" s="39" t="s">
        <v>277</v>
      </c>
      <c r="D254" s="39" t="s">
        <v>35</v>
      </c>
      <c r="E254" s="40" t="s">
        <v>34</v>
      </c>
      <c r="F254" s="40" t="s">
        <v>34</v>
      </c>
      <c r="G254" s="40">
        <v>5</v>
      </c>
      <c r="H254" s="40" t="s">
        <v>34</v>
      </c>
      <c r="I254" s="40">
        <v>5</v>
      </c>
      <c r="J254" s="41" t="s">
        <v>34</v>
      </c>
      <c r="K254" s="41" t="s">
        <v>34</v>
      </c>
      <c r="L254" s="41">
        <v>148</v>
      </c>
      <c r="M254" s="41" t="s">
        <v>34</v>
      </c>
      <c r="N254" s="41">
        <v>148</v>
      </c>
      <c r="O254" s="42" t="s">
        <v>34</v>
      </c>
      <c r="P254" s="42" t="s">
        <v>34</v>
      </c>
      <c r="Q254" s="42">
        <v>5</v>
      </c>
      <c r="R254" s="42" t="s">
        <v>34</v>
      </c>
      <c r="S254" s="42">
        <v>5</v>
      </c>
      <c r="T254" s="43" t="s">
        <v>34</v>
      </c>
      <c r="U254" s="43" t="s">
        <v>34</v>
      </c>
      <c r="V254" s="43">
        <v>2</v>
      </c>
      <c r="W254" s="43" t="s">
        <v>34</v>
      </c>
      <c r="X254" s="43">
        <v>2</v>
      </c>
      <c r="Y254" s="44" t="s">
        <v>34</v>
      </c>
      <c r="Z254" s="44" t="s">
        <v>34</v>
      </c>
      <c r="AA254" s="44">
        <v>5</v>
      </c>
      <c r="AB254" s="44" t="s">
        <v>34</v>
      </c>
      <c r="AC254" s="44">
        <v>5</v>
      </c>
      <c r="AD254" s="45" t="s">
        <v>34</v>
      </c>
      <c r="AE254" s="45" t="s">
        <v>34</v>
      </c>
      <c r="AF254" s="45" t="s">
        <v>34</v>
      </c>
      <c r="AG254" s="45" t="s">
        <v>34</v>
      </c>
      <c r="AH254" s="45" t="s">
        <v>34</v>
      </c>
      <c r="AI254" s="46" t="s">
        <v>34</v>
      </c>
    </row>
    <row r="255" spans="1:35" x14ac:dyDescent="0.45">
      <c r="A255" s="37">
        <v>2014</v>
      </c>
      <c r="B255" s="38">
        <v>12268</v>
      </c>
      <c r="C255" s="39" t="s">
        <v>279</v>
      </c>
      <c r="D255" s="39" t="s">
        <v>74</v>
      </c>
      <c r="E255" s="40" t="s">
        <v>34</v>
      </c>
      <c r="F255" s="40" t="s">
        <v>34</v>
      </c>
      <c r="G255" s="40">
        <v>726</v>
      </c>
      <c r="H255" s="40" t="s">
        <v>34</v>
      </c>
      <c r="I255" s="40">
        <v>726</v>
      </c>
      <c r="J255" s="41" t="s">
        <v>34</v>
      </c>
      <c r="K255" s="41" t="s">
        <v>34</v>
      </c>
      <c r="L255" s="41">
        <v>444</v>
      </c>
      <c r="M255" s="41" t="s">
        <v>34</v>
      </c>
      <c r="N255" s="41">
        <v>444</v>
      </c>
      <c r="O255" s="42" t="s">
        <v>34</v>
      </c>
      <c r="P255" s="42" t="s">
        <v>34</v>
      </c>
      <c r="Q255" s="42">
        <v>27</v>
      </c>
      <c r="R255" s="42" t="s">
        <v>34</v>
      </c>
      <c r="S255" s="42">
        <v>27</v>
      </c>
      <c r="T255" s="43" t="s">
        <v>34</v>
      </c>
      <c r="U255" s="43" t="s">
        <v>34</v>
      </c>
      <c r="V255" s="43">
        <v>25.4</v>
      </c>
      <c r="W255" s="43" t="s">
        <v>34</v>
      </c>
      <c r="X255" s="43">
        <v>25.4</v>
      </c>
      <c r="Y255" s="44" t="s">
        <v>34</v>
      </c>
      <c r="Z255" s="44" t="s">
        <v>34</v>
      </c>
      <c r="AA255" s="44">
        <v>98</v>
      </c>
      <c r="AB255" s="44" t="s">
        <v>34</v>
      </c>
      <c r="AC255" s="44">
        <v>98</v>
      </c>
      <c r="AD255" s="45" t="s">
        <v>34</v>
      </c>
      <c r="AE255" s="45" t="s">
        <v>34</v>
      </c>
      <c r="AF255" s="45">
        <v>94</v>
      </c>
      <c r="AG255" s="45" t="s">
        <v>34</v>
      </c>
      <c r="AH255" s="45">
        <v>94</v>
      </c>
      <c r="AI255" s="46" t="s">
        <v>34</v>
      </c>
    </row>
    <row r="256" spans="1:35" x14ac:dyDescent="0.45">
      <c r="A256" s="37">
        <v>2014</v>
      </c>
      <c r="B256" s="38">
        <v>12298</v>
      </c>
      <c r="C256" s="39" t="s">
        <v>637</v>
      </c>
      <c r="D256" s="39" t="s">
        <v>40</v>
      </c>
      <c r="E256" s="40" t="s">
        <v>34</v>
      </c>
      <c r="F256" s="40" t="s">
        <v>34</v>
      </c>
      <c r="G256" s="40" t="s">
        <v>34</v>
      </c>
      <c r="H256" s="40" t="s">
        <v>34</v>
      </c>
      <c r="I256" s="40" t="s">
        <v>34</v>
      </c>
      <c r="J256" s="41" t="s">
        <v>34</v>
      </c>
      <c r="K256" s="41" t="s">
        <v>34</v>
      </c>
      <c r="L256" s="41" t="s">
        <v>34</v>
      </c>
      <c r="M256" s="41" t="s">
        <v>34</v>
      </c>
      <c r="N256" s="41" t="s">
        <v>34</v>
      </c>
      <c r="O256" s="42" t="s">
        <v>34</v>
      </c>
      <c r="P256" s="42" t="s">
        <v>34</v>
      </c>
      <c r="Q256" s="42" t="s">
        <v>34</v>
      </c>
      <c r="R256" s="42" t="s">
        <v>34</v>
      </c>
      <c r="S256" s="42" t="s">
        <v>34</v>
      </c>
      <c r="T256" s="43" t="s">
        <v>34</v>
      </c>
      <c r="U256" s="43" t="s">
        <v>34</v>
      </c>
      <c r="V256" s="43" t="s">
        <v>34</v>
      </c>
      <c r="W256" s="43" t="s">
        <v>34</v>
      </c>
      <c r="X256" s="43" t="s">
        <v>34</v>
      </c>
      <c r="Y256" s="44" t="s">
        <v>34</v>
      </c>
      <c r="Z256" s="44" t="s">
        <v>34</v>
      </c>
      <c r="AA256" s="44" t="s">
        <v>34</v>
      </c>
      <c r="AB256" s="44" t="s">
        <v>34</v>
      </c>
      <c r="AC256" s="44" t="s">
        <v>34</v>
      </c>
      <c r="AD256" s="45" t="s">
        <v>34</v>
      </c>
      <c r="AE256" s="45" t="s">
        <v>34</v>
      </c>
      <c r="AF256" s="45" t="s">
        <v>34</v>
      </c>
      <c r="AG256" s="45" t="s">
        <v>34</v>
      </c>
      <c r="AH256" s="45" t="s">
        <v>34</v>
      </c>
      <c r="AI256" s="46">
        <v>0</v>
      </c>
    </row>
    <row r="257" spans="1:35" x14ac:dyDescent="0.45">
      <c r="A257" s="37">
        <v>2014</v>
      </c>
      <c r="B257" s="38">
        <v>12301</v>
      </c>
      <c r="C257" s="39" t="s">
        <v>280</v>
      </c>
      <c r="D257" s="39" t="s">
        <v>103</v>
      </c>
      <c r="E257" s="40">
        <v>6224</v>
      </c>
      <c r="F257" s="40" t="s">
        <v>34</v>
      </c>
      <c r="G257" s="40">
        <v>283</v>
      </c>
      <c r="H257" s="40" t="s">
        <v>34</v>
      </c>
      <c r="I257" s="40">
        <v>6507</v>
      </c>
      <c r="J257" s="41">
        <v>23934</v>
      </c>
      <c r="K257" s="41" t="s">
        <v>34</v>
      </c>
      <c r="L257" s="41">
        <v>406</v>
      </c>
      <c r="M257" s="41" t="s">
        <v>34</v>
      </c>
      <c r="N257" s="41">
        <v>24340</v>
      </c>
      <c r="O257" s="42">
        <v>155.6</v>
      </c>
      <c r="P257" s="42" t="s">
        <v>34</v>
      </c>
      <c r="Q257" s="42">
        <v>43</v>
      </c>
      <c r="R257" s="42" t="s">
        <v>34</v>
      </c>
      <c r="S257" s="42">
        <v>198.6</v>
      </c>
      <c r="T257" s="43">
        <v>55.9</v>
      </c>
      <c r="U257" s="43" t="s">
        <v>34</v>
      </c>
      <c r="V257" s="43">
        <v>22.3</v>
      </c>
      <c r="W257" s="43" t="s">
        <v>34</v>
      </c>
      <c r="X257" s="43">
        <v>78.2</v>
      </c>
      <c r="Y257" s="44" t="s">
        <v>34</v>
      </c>
      <c r="Z257" s="44" t="s">
        <v>34</v>
      </c>
      <c r="AA257" s="44" t="s">
        <v>34</v>
      </c>
      <c r="AB257" s="44" t="s">
        <v>34</v>
      </c>
      <c r="AC257" s="44" t="s">
        <v>34</v>
      </c>
      <c r="AD257" s="45">
        <v>183</v>
      </c>
      <c r="AE257" s="45" t="s">
        <v>34</v>
      </c>
      <c r="AF257" s="45" t="s">
        <v>34</v>
      </c>
      <c r="AG257" s="45" t="s">
        <v>34</v>
      </c>
      <c r="AH257" s="45">
        <v>183</v>
      </c>
      <c r="AI257" s="46" t="s">
        <v>34</v>
      </c>
    </row>
    <row r="258" spans="1:35" x14ac:dyDescent="0.45">
      <c r="A258" s="37">
        <v>2014</v>
      </c>
      <c r="B258" s="38">
        <v>12341</v>
      </c>
      <c r="C258" s="39" t="s">
        <v>281</v>
      </c>
      <c r="D258" s="39" t="s">
        <v>52</v>
      </c>
      <c r="E258" s="40">
        <v>62873</v>
      </c>
      <c r="F258" s="40">
        <v>46</v>
      </c>
      <c r="G258" s="40">
        <v>59</v>
      </c>
      <c r="H258" s="40" t="s">
        <v>34</v>
      </c>
      <c r="I258" s="40">
        <v>62978</v>
      </c>
      <c r="J258" s="41">
        <v>55</v>
      </c>
      <c r="K258" s="41">
        <v>0</v>
      </c>
      <c r="L258" s="41">
        <v>0</v>
      </c>
      <c r="M258" s="41" t="s">
        <v>34</v>
      </c>
      <c r="N258" s="41">
        <v>55</v>
      </c>
      <c r="O258" s="42">
        <v>27.2</v>
      </c>
      <c r="P258" s="42">
        <v>30.6</v>
      </c>
      <c r="Q258" s="42">
        <v>173.6</v>
      </c>
      <c r="R258" s="42" t="s">
        <v>34</v>
      </c>
      <c r="S258" s="42">
        <v>231.4</v>
      </c>
      <c r="T258" s="43">
        <v>27.2</v>
      </c>
      <c r="U258" s="43">
        <v>0</v>
      </c>
      <c r="V258" s="43">
        <v>0</v>
      </c>
      <c r="W258" s="43" t="s">
        <v>34</v>
      </c>
      <c r="X258" s="43">
        <v>27.2</v>
      </c>
      <c r="Y258" s="44">
        <v>1904</v>
      </c>
      <c r="Z258" s="44">
        <v>1428</v>
      </c>
      <c r="AA258" s="44">
        <v>8090</v>
      </c>
      <c r="AB258" s="44" t="s">
        <v>34</v>
      </c>
      <c r="AC258" s="44">
        <v>11422</v>
      </c>
      <c r="AD258" s="45">
        <v>1135</v>
      </c>
      <c r="AE258" s="45">
        <v>62</v>
      </c>
      <c r="AF258" s="45">
        <v>350</v>
      </c>
      <c r="AG258" s="45" t="s">
        <v>34</v>
      </c>
      <c r="AH258" s="45">
        <v>1547</v>
      </c>
      <c r="AI258" s="46" t="s">
        <v>34</v>
      </c>
    </row>
    <row r="259" spans="1:35" x14ac:dyDescent="0.45">
      <c r="A259" s="37">
        <v>2014</v>
      </c>
      <c r="B259" s="38">
        <v>12341</v>
      </c>
      <c r="C259" s="39" t="s">
        <v>281</v>
      </c>
      <c r="D259" s="39" t="s">
        <v>37</v>
      </c>
      <c r="E259" s="40">
        <v>3226</v>
      </c>
      <c r="F259" s="40" t="s">
        <v>34</v>
      </c>
      <c r="G259" s="40">
        <v>4</v>
      </c>
      <c r="H259" s="40" t="s">
        <v>34</v>
      </c>
      <c r="I259" s="40">
        <v>3230</v>
      </c>
      <c r="J259" s="41">
        <v>6</v>
      </c>
      <c r="K259" s="41" t="s">
        <v>34</v>
      </c>
      <c r="L259" s="41">
        <v>0</v>
      </c>
      <c r="M259" s="41" t="s">
        <v>34</v>
      </c>
      <c r="N259" s="41">
        <v>6</v>
      </c>
      <c r="O259" s="42">
        <v>2.5</v>
      </c>
      <c r="P259" s="42">
        <v>1</v>
      </c>
      <c r="Q259" s="42">
        <v>5.8</v>
      </c>
      <c r="R259" s="42" t="s">
        <v>34</v>
      </c>
      <c r="S259" s="42">
        <v>9.3000000000000007</v>
      </c>
      <c r="T259" s="43">
        <v>2.5</v>
      </c>
      <c r="U259" s="43">
        <v>0</v>
      </c>
      <c r="V259" s="43">
        <v>0</v>
      </c>
      <c r="W259" s="43" t="s">
        <v>34</v>
      </c>
      <c r="X259" s="43">
        <v>2.5</v>
      </c>
      <c r="Y259" s="44">
        <v>97</v>
      </c>
      <c r="Z259" s="44">
        <v>40</v>
      </c>
      <c r="AA259" s="44">
        <v>228</v>
      </c>
      <c r="AB259" s="44" t="s">
        <v>34</v>
      </c>
      <c r="AC259" s="44">
        <v>365</v>
      </c>
      <c r="AD259" s="45">
        <v>48</v>
      </c>
      <c r="AE259" s="45">
        <v>2</v>
      </c>
      <c r="AF259" s="45">
        <v>13</v>
      </c>
      <c r="AG259" s="45" t="s">
        <v>34</v>
      </c>
      <c r="AH259" s="45">
        <v>63</v>
      </c>
      <c r="AI259" s="46" t="s">
        <v>34</v>
      </c>
    </row>
    <row r="260" spans="1:35" x14ac:dyDescent="0.45">
      <c r="A260" s="37">
        <v>2014</v>
      </c>
      <c r="B260" s="38">
        <v>12341</v>
      </c>
      <c r="C260" s="39" t="s">
        <v>281</v>
      </c>
      <c r="D260" s="39" t="s">
        <v>86</v>
      </c>
      <c r="E260" s="40">
        <v>172</v>
      </c>
      <c r="F260" s="40">
        <v>0</v>
      </c>
      <c r="G260" s="40">
        <v>0</v>
      </c>
      <c r="H260" s="40" t="s">
        <v>34</v>
      </c>
      <c r="I260" s="40">
        <v>172</v>
      </c>
      <c r="J260" s="41">
        <v>0</v>
      </c>
      <c r="K260" s="41">
        <v>0</v>
      </c>
      <c r="L260" s="41">
        <v>0</v>
      </c>
      <c r="M260" s="41" t="s">
        <v>34</v>
      </c>
      <c r="N260" s="41">
        <v>0</v>
      </c>
      <c r="O260" s="42">
        <v>0.1</v>
      </c>
      <c r="P260" s="42">
        <v>0</v>
      </c>
      <c r="Q260" s="42">
        <v>0</v>
      </c>
      <c r="R260" s="42" t="s">
        <v>34</v>
      </c>
      <c r="S260" s="42">
        <v>0.1</v>
      </c>
      <c r="T260" s="43">
        <v>0.1</v>
      </c>
      <c r="U260" s="43">
        <v>0</v>
      </c>
      <c r="V260" s="43">
        <v>0</v>
      </c>
      <c r="W260" s="43" t="s">
        <v>34</v>
      </c>
      <c r="X260" s="43">
        <v>0.1</v>
      </c>
      <c r="Y260" s="44">
        <v>6</v>
      </c>
      <c r="Z260" s="44">
        <v>0</v>
      </c>
      <c r="AA260" s="44">
        <v>0</v>
      </c>
      <c r="AB260" s="44" t="s">
        <v>34</v>
      </c>
      <c r="AC260" s="44">
        <v>6</v>
      </c>
      <c r="AD260" s="45">
        <v>10</v>
      </c>
      <c r="AE260" s="45">
        <v>0</v>
      </c>
      <c r="AF260" s="45">
        <v>0</v>
      </c>
      <c r="AG260" s="45" t="s">
        <v>34</v>
      </c>
      <c r="AH260" s="45">
        <v>10</v>
      </c>
      <c r="AI260" s="46" t="s">
        <v>34</v>
      </c>
    </row>
    <row r="261" spans="1:35" x14ac:dyDescent="0.45">
      <c r="A261" s="37">
        <v>2014</v>
      </c>
      <c r="B261" s="38">
        <v>12377</v>
      </c>
      <c r="C261" s="39" t="s">
        <v>282</v>
      </c>
      <c r="D261" s="39" t="s">
        <v>144</v>
      </c>
      <c r="E261" s="40">
        <v>4841</v>
      </c>
      <c r="F261" s="40">
        <v>523</v>
      </c>
      <c r="G261" s="40" t="s">
        <v>34</v>
      </c>
      <c r="H261" s="40" t="s">
        <v>34</v>
      </c>
      <c r="I261" s="40">
        <v>5364</v>
      </c>
      <c r="J261" s="41">
        <v>0</v>
      </c>
      <c r="K261" s="41">
        <v>0</v>
      </c>
      <c r="L261" s="41" t="s">
        <v>34</v>
      </c>
      <c r="M261" s="41" t="s">
        <v>34</v>
      </c>
      <c r="N261" s="41">
        <v>0</v>
      </c>
      <c r="O261" s="42">
        <v>8</v>
      </c>
      <c r="P261" s="42">
        <v>20</v>
      </c>
      <c r="Q261" s="42" t="s">
        <v>34</v>
      </c>
      <c r="R261" s="42" t="s">
        <v>34</v>
      </c>
      <c r="S261" s="42">
        <v>28</v>
      </c>
      <c r="T261" s="43">
        <v>6</v>
      </c>
      <c r="U261" s="43">
        <v>10</v>
      </c>
      <c r="V261" s="43" t="s">
        <v>34</v>
      </c>
      <c r="W261" s="43" t="s">
        <v>34</v>
      </c>
      <c r="X261" s="43">
        <v>16</v>
      </c>
      <c r="Y261" s="44">
        <v>216</v>
      </c>
      <c r="Z261" s="44">
        <v>611</v>
      </c>
      <c r="AA261" s="44" t="s">
        <v>34</v>
      </c>
      <c r="AB261" s="44" t="s">
        <v>34</v>
      </c>
      <c r="AC261" s="44">
        <v>827</v>
      </c>
      <c r="AD261" s="45">
        <v>20</v>
      </c>
      <c r="AE261" s="45">
        <v>4</v>
      </c>
      <c r="AF261" s="45" t="s">
        <v>34</v>
      </c>
      <c r="AG261" s="45" t="s">
        <v>34</v>
      </c>
      <c r="AH261" s="45">
        <v>24</v>
      </c>
      <c r="AI261" s="46" t="s">
        <v>34</v>
      </c>
    </row>
    <row r="262" spans="1:35" x14ac:dyDescent="0.45">
      <c r="A262" s="37">
        <v>2014</v>
      </c>
      <c r="B262" s="38">
        <v>12390</v>
      </c>
      <c r="C262" s="39" t="s">
        <v>283</v>
      </c>
      <c r="D262" s="39" t="s">
        <v>54</v>
      </c>
      <c r="E262" s="40">
        <v>0</v>
      </c>
      <c r="F262" s="40">
        <v>0</v>
      </c>
      <c r="G262" s="40">
        <v>0</v>
      </c>
      <c r="H262" s="40">
        <v>0</v>
      </c>
      <c r="I262" s="40">
        <v>0</v>
      </c>
      <c r="J262" s="41">
        <v>0</v>
      </c>
      <c r="K262" s="41">
        <v>0</v>
      </c>
      <c r="L262" s="41">
        <v>0</v>
      </c>
      <c r="M262" s="41">
        <v>0</v>
      </c>
      <c r="N262" s="41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0</v>
      </c>
      <c r="Y262" s="44">
        <v>0</v>
      </c>
      <c r="Z262" s="44">
        <v>0</v>
      </c>
      <c r="AA262" s="44">
        <v>0</v>
      </c>
      <c r="AB262" s="44">
        <v>0</v>
      </c>
      <c r="AC262" s="44">
        <v>0</v>
      </c>
      <c r="AD262" s="45">
        <v>208</v>
      </c>
      <c r="AE262" s="45">
        <v>0</v>
      </c>
      <c r="AF262" s="45">
        <v>2</v>
      </c>
      <c r="AG262" s="45">
        <v>0</v>
      </c>
      <c r="AH262" s="45">
        <v>210</v>
      </c>
      <c r="AI262" s="46" t="s">
        <v>34</v>
      </c>
    </row>
    <row r="263" spans="1:35" x14ac:dyDescent="0.45">
      <c r="A263" s="37">
        <v>2014</v>
      </c>
      <c r="B263" s="38">
        <v>12395</v>
      </c>
      <c r="C263" s="39" t="s">
        <v>284</v>
      </c>
      <c r="D263" s="39" t="s">
        <v>37</v>
      </c>
      <c r="E263" s="40">
        <v>1337</v>
      </c>
      <c r="F263" s="40">
        <v>18</v>
      </c>
      <c r="G263" s="40">
        <v>1163</v>
      </c>
      <c r="H263" s="40" t="s">
        <v>34</v>
      </c>
      <c r="I263" s="40">
        <v>2518</v>
      </c>
      <c r="J263" s="41">
        <v>17</v>
      </c>
      <c r="K263" s="41">
        <v>8</v>
      </c>
      <c r="L263" s="41">
        <v>107</v>
      </c>
      <c r="M263" s="41" t="s">
        <v>34</v>
      </c>
      <c r="N263" s="41">
        <v>132</v>
      </c>
      <c r="O263" s="42">
        <v>2</v>
      </c>
      <c r="P263" s="42">
        <v>8.6</v>
      </c>
      <c r="Q263" s="42">
        <v>46.5</v>
      </c>
      <c r="R263" s="42" t="s">
        <v>34</v>
      </c>
      <c r="S263" s="42">
        <v>57.1</v>
      </c>
      <c r="T263" s="43">
        <v>1</v>
      </c>
      <c r="U263" s="43">
        <v>2</v>
      </c>
      <c r="V263" s="43">
        <v>12</v>
      </c>
      <c r="W263" s="43" t="s">
        <v>34</v>
      </c>
      <c r="X263" s="43">
        <v>15</v>
      </c>
      <c r="Y263" s="44" t="s">
        <v>34</v>
      </c>
      <c r="Z263" s="44" t="s">
        <v>34</v>
      </c>
      <c r="AA263" s="44" t="s">
        <v>34</v>
      </c>
      <c r="AB263" s="44" t="s">
        <v>34</v>
      </c>
      <c r="AC263" s="44" t="s">
        <v>34</v>
      </c>
      <c r="AD263" s="45" t="s">
        <v>34</v>
      </c>
      <c r="AE263" s="45" t="s">
        <v>34</v>
      </c>
      <c r="AF263" s="45">
        <v>46</v>
      </c>
      <c r="AG263" s="45" t="s">
        <v>34</v>
      </c>
      <c r="AH263" s="45">
        <v>46</v>
      </c>
      <c r="AI263" s="46" t="s">
        <v>34</v>
      </c>
    </row>
    <row r="264" spans="1:35" x14ac:dyDescent="0.45">
      <c r="A264" s="37">
        <v>2014</v>
      </c>
      <c r="B264" s="38">
        <v>12463</v>
      </c>
      <c r="C264" s="39" t="s">
        <v>286</v>
      </c>
      <c r="D264" s="39" t="s">
        <v>188</v>
      </c>
      <c r="E264" s="40">
        <v>33</v>
      </c>
      <c r="F264" s="40" t="s">
        <v>34</v>
      </c>
      <c r="G264" s="40" t="s">
        <v>34</v>
      </c>
      <c r="H264" s="40" t="s">
        <v>34</v>
      </c>
      <c r="I264" s="40">
        <v>33</v>
      </c>
      <c r="J264" s="41">
        <v>96</v>
      </c>
      <c r="K264" s="41" t="s">
        <v>34</v>
      </c>
      <c r="L264" s="41" t="s">
        <v>34</v>
      </c>
      <c r="M264" s="41" t="s">
        <v>34</v>
      </c>
      <c r="N264" s="41">
        <v>96</v>
      </c>
      <c r="O264" s="42">
        <v>0.2</v>
      </c>
      <c r="P264" s="42" t="s">
        <v>34</v>
      </c>
      <c r="Q264" s="42" t="s">
        <v>34</v>
      </c>
      <c r="R264" s="42" t="s">
        <v>34</v>
      </c>
      <c r="S264" s="42">
        <v>0.2</v>
      </c>
      <c r="T264" s="43">
        <v>0.2</v>
      </c>
      <c r="U264" s="43" t="s">
        <v>34</v>
      </c>
      <c r="V264" s="43" t="s">
        <v>34</v>
      </c>
      <c r="W264" s="43" t="s">
        <v>34</v>
      </c>
      <c r="X264" s="43">
        <v>0.2</v>
      </c>
      <c r="Y264" s="44">
        <v>1</v>
      </c>
      <c r="Z264" s="44" t="s">
        <v>34</v>
      </c>
      <c r="AA264" s="44" t="s">
        <v>34</v>
      </c>
      <c r="AB264" s="44" t="s">
        <v>34</v>
      </c>
      <c r="AC264" s="44">
        <v>1</v>
      </c>
      <c r="AD264" s="45">
        <v>2</v>
      </c>
      <c r="AE264" s="45" t="s">
        <v>34</v>
      </c>
      <c r="AF264" s="45" t="s">
        <v>34</v>
      </c>
      <c r="AG264" s="45" t="s">
        <v>34</v>
      </c>
      <c r="AH264" s="45">
        <v>2</v>
      </c>
      <c r="AI264" s="46" t="s">
        <v>34</v>
      </c>
    </row>
    <row r="265" spans="1:35" x14ac:dyDescent="0.45">
      <c r="A265" s="37">
        <v>2014</v>
      </c>
      <c r="B265" s="38">
        <v>12472</v>
      </c>
      <c r="C265" s="39" t="s">
        <v>288</v>
      </c>
      <c r="D265" s="39" t="s">
        <v>56</v>
      </c>
      <c r="E265" s="40" t="s">
        <v>34</v>
      </c>
      <c r="F265" s="40" t="s">
        <v>34</v>
      </c>
      <c r="G265" s="40">
        <v>495</v>
      </c>
      <c r="H265" s="40" t="s">
        <v>34</v>
      </c>
      <c r="I265" s="40">
        <v>495</v>
      </c>
      <c r="J265" s="41" t="s">
        <v>34</v>
      </c>
      <c r="K265" s="41" t="s">
        <v>34</v>
      </c>
      <c r="L265" s="41">
        <v>0</v>
      </c>
      <c r="M265" s="41" t="s">
        <v>34</v>
      </c>
      <c r="N265" s="41">
        <v>0</v>
      </c>
      <c r="O265" s="42" t="s">
        <v>34</v>
      </c>
      <c r="P265" s="42" t="s">
        <v>34</v>
      </c>
      <c r="Q265" s="42">
        <v>17</v>
      </c>
      <c r="R265" s="42" t="s">
        <v>34</v>
      </c>
      <c r="S265" s="42">
        <v>17</v>
      </c>
      <c r="T265" s="43" t="s">
        <v>34</v>
      </c>
      <c r="U265" s="43" t="s">
        <v>34</v>
      </c>
      <c r="V265" s="43">
        <v>0</v>
      </c>
      <c r="W265" s="43" t="s">
        <v>34</v>
      </c>
      <c r="X265" s="43">
        <v>0</v>
      </c>
      <c r="Y265" s="44" t="s">
        <v>34</v>
      </c>
      <c r="Z265" s="44" t="s">
        <v>34</v>
      </c>
      <c r="AA265" s="44">
        <v>0</v>
      </c>
      <c r="AB265" s="44" t="s">
        <v>34</v>
      </c>
      <c r="AC265" s="44">
        <v>0</v>
      </c>
      <c r="AD265" s="45" t="s">
        <v>34</v>
      </c>
      <c r="AE265" s="45" t="s">
        <v>34</v>
      </c>
      <c r="AF265" s="45">
        <v>6</v>
      </c>
      <c r="AG265" s="45" t="s">
        <v>34</v>
      </c>
      <c r="AH265" s="45">
        <v>6</v>
      </c>
      <c r="AI265" s="46">
        <v>0</v>
      </c>
    </row>
    <row r="266" spans="1:35" x14ac:dyDescent="0.45">
      <c r="A266" s="37">
        <v>2014</v>
      </c>
      <c r="B266" s="38">
        <v>12524</v>
      </c>
      <c r="C266" s="39" t="s">
        <v>289</v>
      </c>
      <c r="D266" s="39" t="s">
        <v>97</v>
      </c>
      <c r="E266" s="40" t="s">
        <v>34</v>
      </c>
      <c r="F266" s="40">
        <v>11</v>
      </c>
      <c r="G266" s="40">
        <v>572</v>
      </c>
      <c r="H266" s="40" t="s">
        <v>34</v>
      </c>
      <c r="I266" s="40">
        <v>583</v>
      </c>
      <c r="J266" s="41" t="s">
        <v>34</v>
      </c>
      <c r="K266" s="41" t="s">
        <v>34</v>
      </c>
      <c r="L266" s="41" t="s">
        <v>34</v>
      </c>
      <c r="M266" s="41" t="s">
        <v>34</v>
      </c>
      <c r="N266" s="41" t="s">
        <v>34</v>
      </c>
      <c r="O266" s="42" t="s">
        <v>34</v>
      </c>
      <c r="P266" s="42">
        <v>4</v>
      </c>
      <c r="Q266" s="42">
        <v>27.6</v>
      </c>
      <c r="R266" s="42" t="s">
        <v>34</v>
      </c>
      <c r="S266" s="42">
        <v>31.6</v>
      </c>
      <c r="T266" s="43" t="s">
        <v>34</v>
      </c>
      <c r="U266" s="43">
        <v>3.2</v>
      </c>
      <c r="V266" s="43">
        <v>19.3</v>
      </c>
      <c r="W266" s="43" t="s">
        <v>34</v>
      </c>
      <c r="X266" s="43">
        <v>22.5</v>
      </c>
      <c r="Y266" s="44" t="s">
        <v>34</v>
      </c>
      <c r="Z266" s="44">
        <v>195</v>
      </c>
      <c r="AA266" s="44">
        <v>810</v>
      </c>
      <c r="AB266" s="44" t="s">
        <v>34</v>
      </c>
      <c r="AC266" s="44">
        <v>1005</v>
      </c>
      <c r="AD266" s="45" t="s">
        <v>34</v>
      </c>
      <c r="AE266" s="45">
        <v>0</v>
      </c>
      <c r="AF266" s="45">
        <v>820</v>
      </c>
      <c r="AG266" s="45" t="s">
        <v>34</v>
      </c>
      <c r="AH266" s="45">
        <v>820</v>
      </c>
      <c r="AI266" s="46" t="s">
        <v>34</v>
      </c>
    </row>
    <row r="267" spans="1:35" x14ac:dyDescent="0.45">
      <c r="A267" s="37">
        <v>2014</v>
      </c>
      <c r="B267" s="38">
        <v>12615</v>
      </c>
      <c r="C267" s="39" t="s">
        <v>291</v>
      </c>
      <c r="D267" s="39" t="s">
        <v>232</v>
      </c>
      <c r="E267" s="40">
        <v>784</v>
      </c>
      <c r="F267" s="40">
        <v>63</v>
      </c>
      <c r="G267" s="40" t="s">
        <v>34</v>
      </c>
      <c r="H267" s="40" t="s">
        <v>34</v>
      </c>
      <c r="I267" s="40">
        <v>847</v>
      </c>
      <c r="J267" s="41">
        <v>165</v>
      </c>
      <c r="K267" s="41">
        <v>14</v>
      </c>
      <c r="L267" s="41" t="s">
        <v>34</v>
      </c>
      <c r="M267" s="41" t="s">
        <v>34</v>
      </c>
      <c r="N267" s="41">
        <v>179</v>
      </c>
      <c r="O267" s="42">
        <v>4</v>
      </c>
      <c r="P267" s="42" t="s">
        <v>34</v>
      </c>
      <c r="Q267" s="42" t="s">
        <v>34</v>
      </c>
      <c r="R267" s="42" t="s">
        <v>34</v>
      </c>
      <c r="S267" s="42">
        <v>4</v>
      </c>
      <c r="T267" s="43">
        <v>3</v>
      </c>
      <c r="U267" s="43" t="s">
        <v>34</v>
      </c>
      <c r="V267" s="43" t="s">
        <v>34</v>
      </c>
      <c r="W267" s="43" t="s">
        <v>34</v>
      </c>
      <c r="X267" s="43">
        <v>3</v>
      </c>
      <c r="Y267" s="44">
        <v>38</v>
      </c>
      <c r="Z267" s="44">
        <v>3</v>
      </c>
      <c r="AA267" s="44" t="s">
        <v>34</v>
      </c>
      <c r="AB267" s="44" t="s">
        <v>34</v>
      </c>
      <c r="AC267" s="44">
        <v>41</v>
      </c>
      <c r="AD267" s="45" t="s">
        <v>34</v>
      </c>
      <c r="AE267" s="45" t="s">
        <v>34</v>
      </c>
      <c r="AF267" s="45" t="s">
        <v>34</v>
      </c>
      <c r="AG267" s="45" t="s">
        <v>34</v>
      </c>
      <c r="AH267" s="45" t="s">
        <v>34</v>
      </c>
      <c r="AI267" s="46" t="s">
        <v>34</v>
      </c>
    </row>
    <row r="268" spans="1:35" x14ac:dyDescent="0.45">
      <c r="A268" s="37">
        <v>2014</v>
      </c>
      <c r="B268" s="38">
        <v>12647</v>
      </c>
      <c r="C268" s="39" t="s">
        <v>292</v>
      </c>
      <c r="D268" s="39" t="s">
        <v>50</v>
      </c>
      <c r="E268" s="40">
        <v>7378</v>
      </c>
      <c r="F268" s="40">
        <v>537</v>
      </c>
      <c r="G268" s="40">
        <v>7</v>
      </c>
      <c r="H268" s="40" t="s">
        <v>34</v>
      </c>
      <c r="I268" s="40">
        <v>7922</v>
      </c>
      <c r="J268" s="41">
        <v>167</v>
      </c>
      <c r="K268" s="41">
        <v>25</v>
      </c>
      <c r="L268" s="41">
        <v>34</v>
      </c>
      <c r="M268" s="41" t="s">
        <v>34</v>
      </c>
      <c r="N268" s="41">
        <v>226</v>
      </c>
      <c r="O268" s="42">
        <v>34.4</v>
      </c>
      <c r="P268" s="42">
        <v>6.7</v>
      </c>
      <c r="Q268" s="42">
        <v>138.9</v>
      </c>
      <c r="R268" s="42" t="s">
        <v>34</v>
      </c>
      <c r="S268" s="42">
        <v>180</v>
      </c>
      <c r="T268" s="43" t="s">
        <v>34</v>
      </c>
      <c r="U268" s="43" t="s">
        <v>34</v>
      </c>
      <c r="V268" s="43" t="s">
        <v>34</v>
      </c>
      <c r="W268" s="43" t="s">
        <v>34</v>
      </c>
      <c r="X268" s="43" t="s">
        <v>34</v>
      </c>
      <c r="Y268" s="44">
        <v>258</v>
      </c>
      <c r="Z268" s="44">
        <v>86</v>
      </c>
      <c r="AA268" s="44">
        <v>752</v>
      </c>
      <c r="AB268" s="44" t="s">
        <v>34</v>
      </c>
      <c r="AC268" s="44">
        <v>1096</v>
      </c>
      <c r="AD268" s="45" t="s">
        <v>34</v>
      </c>
      <c r="AE268" s="45" t="s">
        <v>34</v>
      </c>
      <c r="AF268" s="45" t="s">
        <v>34</v>
      </c>
      <c r="AG268" s="45" t="s">
        <v>34</v>
      </c>
      <c r="AH268" s="45" t="s">
        <v>34</v>
      </c>
      <c r="AI268" s="46" t="s">
        <v>34</v>
      </c>
    </row>
    <row r="269" spans="1:35" x14ac:dyDescent="0.45">
      <c r="A269" s="37">
        <v>2014</v>
      </c>
      <c r="B269" s="38">
        <v>12660</v>
      </c>
      <c r="C269" s="39" t="s">
        <v>293</v>
      </c>
      <c r="D269" s="39" t="s">
        <v>121</v>
      </c>
      <c r="E269" s="40" t="s">
        <v>34</v>
      </c>
      <c r="F269" s="40" t="s">
        <v>34</v>
      </c>
      <c r="G269" s="40">
        <v>1</v>
      </c>
      <c r="H269" s="40" t="s">
        <v>34</v>
      </c>
      <c r="I269" s="40">
        <v>1</v>
      </c>
      <c r="J269" s="41" t="s">
        <v>34</v>
      </c>
      <c r="K269" s="41" t="s">
        <v>34</v>
      </c>
      <c r="L269" s="41">
        <v>0</v>
      </c>
      <c r="M269" s="41" t="s">
        <v>34</v>
      </c>
      <c r="N269" s="41">
        <v>0</v>
      </c>
      <c r="O269" s="42" t="s">
        <v>34</v>
      </c>
      <c r="P269" s="42" t="s">
        <v>34</v>
      </c>
      <c r="Q269" s="42">
        <v>1</v>
      </c>
      <c r="R269" s="42" t="s">
        <v>34</v>
      </c>
      <c r="S269" s="42">
        <v>1</v>
      </c>
      <c r="T269" s="43" t="s">
        <v>34</v>
      </c>
      <c r="U269" s="43" t="s">
        <v>34</v>
      </c>
      <c r="V269" s="43">
        <v>0</v>
      </c>
      <c r="W269" s="43" t="s">
        <v>34</v>
      </c>
      <c r="X269" s="43">
        <v>0</v>
      </c>
      <c r="Y269" s="44" t="s">
        <v>34</v>
      </c>
      <c r="Z269" s="44" t="s">
        <v>34</v>
      </c>
      <c r="AA269" s="44" t="s">
        <v>34</v>
      </c>
      <c r="AB269" s="44" t="s">
        <v>34</v>
      </c>
      <c r="AC269" s="44" t="s">
        <v>34</v>
      </c>
      <c r="AD269" s="45" t="s">
        <v>34</v>
      </c>
      <c r="AE269" s="45" t="s">
        <v>34</v>
      </c>
      <c r="AF269" s="45" t="s">
        <v>34</v>
      </c>
      <c r="AG269" s="45" t="s">
        <v>34</v>
      </c>
      <c r="AH269" s="45" t="s">
        <v>34</v>
      </c>
      <c r="AI269" s="46" t="s">
        <v>34</v>
      </c>
    </row>
    <row r="270" spans="1:35" x14ac:dyDescent="0.45">
      <c r="A270" s="37">
        <v>2014</v>
      </c>
      <c r="B270" s="38">
        <v>12681</v>
      </c>
      <c r="C270" s="39" t="s">
        <v>294</v>
      </c>
      <c r="D270" s="39" t="s">
        <v>66</v>
      </c>
      <c r="E270" s="40" t="s">
        <v>34</v>
      </c>
      <c r="F270" s="40" t="s">
        <v>34</v>
      </c>
      <c r="G270" s="40">
        <v>587</v>
      </c>
      <c r="H270" s="40" t="s">
        <v>34</v>
      </c>
      <c r="I270" s="40">
        <v>587</v>
      </c>
      <c r="J270" s="41" t="s">
        <v>34</v>
      </c>
      <c r="K270" s="41" t="s">
        <v>34</v>
      </c>
      <c r="L270" s="41" t="s">
        <v>34</v>
      </c>
      <c r="M270" s="41" t="s">
        <v>34</v>
      </c>
      <c r="N270" s="41" t="s">
        <v>34</v>
      </c>
      <c r="O270" s="42" t="s">
        <v>34</v>
      </c>
      <c r="P270" s="42" t="s">
        <v>34</v>
      </c>
      <c r="Q270" s="42">
        <v>3</v>
      </c>
      <c r="R270" s="42" t="s">
        <v>34</v>
      </c>
      <c r="S270" s="42">
        <v>3</v>
      </c>
      <c r="T270" s="43" t="s">
        <v>34</v>
      </c>
      <c r="U270" s="43" t="s">
        <v>34</v>
      </c>
      <c r="V270" s="43">
        <v>2</v>
      </c>
      <c r="W270" s="43" t="s">
        <v>34</v>
      </c>
      <c r="X270" s="43">
        <v>2</v>
      </c>
      <c r="Y270" s="44" t="s">
        <v>34</v>
      </c>
      <c r="Z270" s="44" t="s">
        <v>34</v>
      </c>
      <c r="AA270" s="44">
        <v>243</v>
      </c>
      <c r="AB270" s="44" t="s">
        <v>34</v>
      </c>
      <c r="AC270" s="44">
        <v>243</v>
      </c>
      <c r="AD270" s="45" t="s">
        <v>34</v>
      </c>
      <c r="AE270" s="45" t="s">
        <v>34</v>
      </c>
      <c r="AF270" s="45">
        <v>113</v>
      </c>
      <c r="AG270" s="45" t="s">
        <v>34</v>
      </c>
      <c r="AH270" s="45">
        <v>113</v>
      </c>
      <c r="AI270" s="46" t="s">
        <v>34</v>
      </c>
    </row>
    <row r="271" spans="1:35" x14ac:dyDescent="0.45">
      <c r="A271" s="37">
        <v>2014</v>
      </c>
      <c r="B271" s="38">
        <v>12686</v>
      </c>
      <c r="C271" s="39" t="s">
        <v>295</v>
      </c>
      <c r="D271" s="39" t="s">
        <v>296</v>
      </c>
      <c r="E271" s="40" t="s">
        <v>34</v>
      </c>
      <c r="F271" s="40">
        <v>7</v>
      </c>
      <c r="G271" s="40">
        <v>13</v>
      </c>
      <c r="H271" s="40" t="s">
        <v>34</v>
      </c>
      <c r="I271" s="40">
        <v>20</v>
      </c>
      <c r="J271" s="41" t="s">
        <v>34</v>
      </c>
      <c r="K271" s="41" t="s">
        <v>34</v>
      </c>
      <c r="L271" s="41">
        <v>262</v>
      </c>
      <c r="M271" s="41" t="s">
        <v>34</v>
      </c>
      <c r="N271" s="41">
        <v>262</v>
      </c>
      <c r="O271" s="42" t="s">
        <v>34</v>
      </c>
      <c r="P271" s="42">
        <v>25</v>
      </c>
      <c r="Q271" s="42">
        <v>81.400000000000006</v>
      </c>
      <c r="R271" s="42" t="s">
        <v>34</v>
      </c>
      <c r="S271" s="42">
        <v>106.4</v>
      </c>
      <c r="T271" s="43" t="s">
        <v>34</v>
      </c>
      <c r="U271" s="43" t="s">
        <v>34</v>
      </c>
      <c r="V271" s="43">
        <v>52.4</v>
      </c>
      <c r="W271" s="43" t="s">
        <v>34</v>
      </c>
      <c r="X271" s="43">
        <v>52.4</v>
      </c>
      <c r="Y271" s="44" t="s">
        <v>34</v>
      </c>
      <c r="Z271" s="44">
        <v>473</v>
      </c>
      <c r="AA271" s="44">
        <v>1833</v>
      </c>
      <c r="AB271" s="44" t="s">
        <v>34</v>
      </c>
      <c r="AC271" s="44">
        <v>2306</v>
      </c>
      <c r="AD271" s="45" t="s">
        <v>34</v>
      </c>
      <c r="AE271" s="45" t="s">
        <v>34</v>
      </c>
      <c r="AF271" s="45" t="s">
        <v>34</v>
      </c>
      <c r="AG271" s="45" t="s">
        <v>34</v>
      </c>
      <c r="AH271" s="45" t="s">
        <v>34</v>
      </c>
      <c r="AI271" s="46" t="s">
        <v>34</v>
      </c>
    </row>
    <row r="272" spans="1:35" x14ac:dyDescent="0.45">
      <c r="A272" s="37">
        <v>2014</v>
      </c>
      <c r="B272" s="38">
        <v>12698</v>
      </c>
      <c r="C272" s="39" t="s">
        <v>297</v>
      </c>
      <c r="D272" s="39" t="s">
        <v>133</v>
      </c>
      <c r="E272" s="40">
        <v>15940</v>
      </c>
      <c r="F272" s="40">
        <v>429</v>
      </c>
      <c r="G272" s="40">
        <v>0</v>
      </c>
      <c r="H272" s="40">
        <v>0</v>
      </c>
      <c r="I272" s="40">
        <v>16369</v>
      </c>
      <c r="J272" s="41">
        <v>0</v>
      </c>
      <c r="K272" s="41">
        <v>0</v>
      </c>
      <c r="L272" s="41">
        <v>0</v>
      </c>
      <c r="M272" s="41">
        <v>0</v>
      </c>
      <c r="N272" s="41">
        <v>0</v>
      </c>
      <c r="O272" s="42">
        <v>4.2</v>
      </c>
      <c r="P272" s="42">
        <v>5.6</v>
      </c>
      <c r="Q272" s="42">
        <v>0</v>
      </c>
      <c r="R272" s="42">
        <v>0</v>
      </c>
      <c r="S272" s="42">
        <v>9.8000000000000007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4">
        <v>0</v>
      </c>
      <c r="Z272" s="44">
        <v>232</v>
      </c>
      <c r="AA272" s="44">
        <v>0</v>
      </c>
      <c r="AB272" s="44">
        <v>0</v>
      </c>
      <c r="AC272" s="44">
        <v>232</v>
      </c>
      <c r="AD272" s="45">
        <v>1882</v>
      </c>
      <c r="AE272" s="45">
        <v>161</v>
      </c>
      <c r="AF272" s="45">
        <v>0</v>
      </c>
      <c r="AG272" s="45">
        <v>0</v>
      </c>
      <c r="AH272" s="45">
        <v>2043</v>
      </c>
      <c r="AI272" s="46" t="s">
        <v>34</v>
      </c>
    </row>
    <row r="273" spans="1:35" x14ac:dyDescent="0.45">
      <c r="A273" s="37">
        <v>2014</v>
      </c>
      <c r="B273" s="38">
        <v>12745</v>
      </c>
      <c r="C273" s="39" t="s">
        <v>298</v>
      </c>
      <c r="D273" s="39" t="s">
        <v>58</v>
      </c>
      <c r="E273" s="40">
        <v>12447</v>
      </c>
      <c r="F273" s="40">
        <v>65</v>
      </c>
      <c r="G273" s="40">
        <v>9</v>
      </c>
      <c r="H273" s="40">
        <v>0</v>
      </c>
      <c r="I273" s="40">
        <v>12521</v>
      </c>
      <c r="J273" s="41" t="s">
        <v>34</v>
      </c>
      <c r="K273" s="41" t="s">
        <v>34</v>
      </c>
      <c r="L273" s="41" t="s">
        <v>34</v>
      </c>
      <c r="M273" s="41" t="s">
        <v>34</v>
      </c>
      <c r="N273" s="41" t="s">
        <v>34</v>
      </c>
      <c r="O273" s="42">
        <v>9</v>
      </c>
      <c r="P273" s="42">
        <v>1</v>
      </c>
      <c r="Q273" s="42">
        <v>16.399999999999999</v>
      </c>
      <c r="R273" s="42">
        <v>0</v>
      </c>
      <c r="S273" s="42">
        <v>26.4</v>
      </c>
      <c r="T273" s="43" t="s">
        <v>34</v>
      </c>
      <c r="U273" s="43" t="s">
        <v>34</v>
      </c>
      <c r="V273" s="43" t="s">
        <v>34</v>
      </c>
      <c r="W273" s="43" t="s">
        <v>34</v>
      </c>
      <c r="X273" s="43" t="s">
        <v>34</v>
      </c>
      <c r="Y273" s="44">
        <v>250</v>
      </c>
      <c r="Z273" s="44">
        <v>15</v>
      </c>
      <c r="AA273" s="44">
        <v>296</v>
      </c>
      <c r="AB273" s="44">
        <v>0</v>
      </c>
      <c r="AC273" s="44">
        <v>561</v>
      </c>
      <c r="AD273" s="45">
        <v>109</v>
      </c>
      <c r="AE273" s="45">
        <v>57</v>
      </c>
      <c r="AF273" s="45">
        <v>57</v>
      </c>
      <c r="AG273" s="45">
        <v>0</v>
      </c>
      <c r="AH273" s="45">
        <v>223</v>
      </c>
      <c r="AI273" s="46" t="s">
        <v>34</v>
      </c>
    </row>
    <row r="274" spans="1:35" x14ac:dyDescent="0.45">
      <c r="A274" s="37">
        <v>2014</v>
      </c>
      <c r="B274" s="38">
        <v>12803</v>
      </c>
      <c r="C274" s="39" t="s">
        <v>638</v>
      </c>
      <c r="D274" s="39" t="s">
        <v>37</v>
      </c>
      <c r="E274" s="40" t="s">
        <v>34</v>
      </c>
      <c r="F274" s="40" t="s">
        <v>34</v>
      </c>
      <c r="G274" s="40" t="s">
        <v>34</v>
      </c>
      <c r="H274" s="40" t="s">
        <v>34</v>
      </c>
      <c r="I274" s="40" t="s">
        <v>34</v>
      </c>
      <c r="J274" s="41" t="s">
        <v>34</v>
      </c>
      <c r="K274" s="41" t="s">
        <v>34</v>
      </c>
      <c r="L274" s="41" t="s">
        <v>34</v>
      </c>
      <c r="M274" s="41" t="s">
        <v>34</v>
      </c>
      <c r="N274" s="41" t="s">
        <v>34</v>
      </c>
      <c r="O274" s="42" t="s">
        <v>34</v>
      </c>
      <c r="P274" s="42" t="s">
        <v>34</v>
      </c>
      <c r="Q274" s="42" t="s">
        <v>34</v>
      </c>
      <c r="R274" s="42" t="s">
        <v>34</v>
      </c>
      <c r="S274" s="42" t="s">
        <v>34</v>
      </c>
      <c r="T274" s="43" t="s">
        <v>34</v>
      </c>
      <c r="U274" s="43" t="s">
        <v>34</v>
      </c>
      <c r="V274" s="43" t="s">
        <v>34</v>
      </c>
      <c r="W274" s="43" t="s">
        <v>34</v>
      </c>
      <c r="X274" s="43" t="s">
        <v>34</v>
      </c>
      <c r="Y274" s="44" t="s">
        <v>34</v>
      </c>
      <c r="Z274" s="44" t="s">
        <v>34</v>
      </c>
      <c r="AA274" s="44" t="s">
        <v>34</v>
      </c>
      <c r="AB274" s="44" t="s">
        <v>34</v>
      </c>
      <c r="AC274" s="44" t="s">
        <v>34</v>
      </c>
      <c r="AD274" s="45" t="s">
        <v>34</v>
      </c>
      <c r="AE274" s="45" t="s">
        <v>34</v>
      </c>
      <c r="AF274" s="45" t="s">
        <v>34</v>
      </c>
      <c r="AG274" s="45" t="s">
        <v>34</v>
      </c>
      <c r="AH274" s="45" t="s">
        <v>34</v>
      </c>
      <c r="AI274" s="46" t="s">
        <v>34</v>
      </c>
    </row>
    <row r="275" spans="1:35" x14ac:dyDescent="0.45">
      <c r="A275" s="37">
        <v>2014</v>
      </c>
      <c r="B275" s="38">
        <v>12894</v>
      </c>
      <c r="C275" s="39" t="s">
        <v>301</v>
      </c>
      <c r="D275" s="39" t="s">
        <v>50</v>
      </c>
      <c r="E275" s="40">
        <v>1574</v>
      </c>
      <c r="F275" s="40">
        <v>54</v>
      </c>
      <c r="G275" s="40" t="s">
        <v>34</v>
      </c>
      <c r="H275" s="40" t="s">
        <v>34</v>
      </c>
      <c r="I275" s="40">
        <v>1628</v>
      </c>
      <c r="J275" s="41">
        <v>694</v>
      </c>
      <c r="K275" s="41">
        <v>403</v>
      </c>
      <c r="L275" s="41" t="s">
        <v>34</v>
      </c>
      <c r="M275" s="41" t="s">
        <v>34</v>
      </c>
      <c r="N275" s="41">
        <v>1097</v>
      </c>
      <c r="O275" s="42">
        <v>10</v>
      </c>
      <c r="P275" s="42">
        <v>4</v>
      </c>
      <c r="Q275" s="42" t="s">
        <v>34</v>
      </c>
      <c r="R275" s="42" t="s">
        <v>34</v>
      </c>
      <c r="S275" s="42">
        <v>14</v>
      </c>
      <c r="T275" s="43">
        <v>10</v>
      </c>
      <c r="U275" s="43">
        <v>3</v>
      </c>
      <c r="V275" s="43" t="s">
        <v>34</v>
      </c>
      <c r="W275" s="43" t="s">
        <v>34</v>
      </c>
      <c r="X275" s="43">
        <v>13</v>
      </c>
      <c r="Y275" s="44">
        <v>28</v>
      </c>
      <c r="Z275" s="44">
        <v>122</v>
      </c>
      <c r="AA275" s="44" t="s">
        <v>34</v>
      </c>
      <c r="AB275" s="44" t="s">
        <v>34</v>
      </c>
      <c r="AC275" s="44">
        <v>150</v>
      </c>
      <c r="AD275" s="45">
        <v>130</v>
      </c>
      <c r="AE275" s="45">
        <v>0</v>
      </c>
      <c r="AF275" s="45" t="s">
        <v>34</v>
      </c>
      <c r="AG275" s="45" t="s">
        <v>34</v>
      </c>
      <c r="AH275" s="45">
        <v>130</v>
      </c>
      <c r="AI275" s="46">
        <v>241</v>
      </c>
    </row>
    <row r="276" spans="1:35" x14ac:dyDescent="0.45">
      <c r="A276" s="37">
        <v>2014</v>
      </c>
      <c r="B276" s="38">
        <v>12900</v>
      </c>
      <c r="C276" s="39" t="s">
        <v>302</v>
      </c>
      <c r="D276" s="39" t="s">
        <v>50</v>
      </c>
      <c r="E276" s="40">
        <v>0</v>
      </c>
      <c r="F276" s="40">
        <v>1</v>
      </c>
      <c r="G276" s="40">
        <v>0</v>
      </c>
      <c r="H276" s="40">
        <v>0</v>
      </c>
      <c r="I276" s="40">
        <v>1</v>
      </c>
      <c r="J276" s="41">
        <v>0</v>
      </c>
      <c r="K276" s="41">
        <v>0</v>
      </c>
      <c r="L276" s="41">
        <v>0</v>
      </c>
      <c r="M276" s="41">
        <v>0</v>
      </c>
      <c r="N276" s="41">
        <v>0</v>
      </c>
      <c r="O276" s="42">
        <v>0</v>
      </c>
      <c r="P276" s="42">
        <v>0.2</v>
      </c>
      <c r="Q276" s="42">
        <v>0</v>
      </c>
      <c r="R276" s="42">
        <v>0</v>
      </c>
      <c r="S276" s="42">
        <v>0.2</v>
      </c>
      <c r="T276" s="43">
        <v>0</v>
      </c>
      <c r="U276" s="43">
        <v>0.2</v>
      </c>
      <c r="V276" s="43">
        <v>0</v>
      </c>
      <c r="W276" s="43">
        <v>0</v>
      </c>
      <c r="X276" s="43">
        <v>0.2</v>
      </c>
      <c r="Y276" s="44">
        <v>0</v>
      </c>
      <c r="Z276" s="44">
        <v>4</v>
      </c>
      <c r="AA276" s="44">
        <v>0</v>
      </c>
      <c r="AB276" s="44">
        <v>0</v>
      </c>
      <c r="AC276" s="44">
        <v>4</v>
      </c>
      <c r="AD276" s="45">
        <v>0</v>
      </c>
      <c r="AE276" s="45">
        <v>1</v>
      </c>
      <c r="AF276" s="45">
        <v>0</v>
      </c>
      <c r="AG276" s="45">
        <v>0</v>
      </c>
      <c r="AH276" s="45">
        <v>1</v>
      </c>
      <c r="AI276" s="46">
        <v>0</v>
      </c>
    </row>
    <row r="277" spans="1:35" x14ac:dyDescent="0.45">
      <c r="A277" s="37">
        <v>2014</v>
      </c>
      <c r="B277" s="38">
        <v>12915</v>
      </c>
      <c r="C277" s="39" t="s">
        <v>303</v>
      </c>
      <c r="D277" s="39" t="s">
        <v>86</v>
      </c>
      <c r="E277" s="40">
        <v>462</v>
      </c>
      <c r="F277" s="40" t="s">
        <v>34</v>
      </c>
      <c r="G277" s="40" t="s">
        <v>34</v>
      </c>
      <c r="H277" s="40" t="s">
        <v>34</v>
      </c>
      <c r="I277" s="40">
        <v>462</v>
      </c>
      <c r="J277" s="41" t="s">
        <v>34</v>
      </c>
      <c r="K277" s="41" t="s">
        <v>34</v>
      </c>
      <c r="L277" s="41" t="s">
        <v>34</v>
      </c>
      <c r="M277" s="41" t="s">
        <v>34</v>
      </c>
      <c r="N277" s="41" t="s">
        <v>34</v>
      </c>
      <c r="O277" s="42">
        <v>6</v>
      </c>
      <c r="P277" s="42" t="s">
        <v>34</v>
      </c>
      <c r="Q277" s="42" t="s">
        <v>34</v>
      </c>
      <c r="R277" s="42" t="s">
        <v>34</v>
      </c>
      <c r="S277" s="42">
        <v>6</v>
      </c>
      <c r="T277" s="43">
        <v>6</v>
      </c>
      <c r="U277" s="43" t="s">
        <v>34</v>
      </c>
      <c r="V277" s="43" t="s">
        <v>34</v>
      </c>
      <c r="W277" s="43" t="s">
        <v>34</v>
      </c>
      <c r="X277" s="43">
        <v>6</v>
      </c>
      <c r="Y277" s="44">
        <v>5</v>
      </c>
      <c r="Z277" s="44" t="s">
        <v>34</v>
      </c>
      <c r="AA277" s="44" t="s">
        <v>34</v>
      </c>
      <c r="AB277" s="44" t="s">
        <v>34</v>
      </c>
      <c r="AC277" s="44">
        <v>5</v>
      </c>
      <c r="AD277" s="45" t="s">
        <v>34</v>
      </c>
      <c r="AE277" s="45" t="s">
        <v>34</v>
      </c>
      <c r="AF277" s="45" t="s">
        <v>34</v>
      </c>
      <c r="AG277" s="45" t="s">
        <v>34</v>
      </c>
      <c r="AH277" s="45" t="s">
        <v>34</v>
      </c>
      <c r="AI277" s="46">
        <v>75</v>
      </c>
    </row>
    <row r="278" spans="1:35" x14ac:dyDescent="0.45">
      <c r="A278" s="37">
        <v>2014</v>
      </c>
      <c r="B278" s="38">
        <v>12929</v>
      </c>
      <c r="C278" s="39" t="s">
        <v>576</v>
      </c>
      <c r="D278" s="39" t="s">
        <v>93</v>
      </c>
      <c r="E278" s="40">
        <v>1754</v>
      </c>
      <c r="F278" s="40" t="s">
        <v>34</v>
      </c>
      <c r="G278" s="40" t="s">
        <v>34</v>
      </c>
      <c r="H278" s="40" t="s">
        <v>34</v>
      </c>
      <c r="I278" s="40">
        <v>1754</v>
      </c>
      <c r="J278" s="41">
        <v>0</v>
      </c>
      <c r="K278" s="41" t="s">
        <v>34</v>
      </c>
      <c r="L278" s="41" t="s">
        <v>34</v>
      </c>
      <c r="M278" s="41" t="s">
        <v>34</v>
      </c>
      <c r="N278" s="41">
        <v>0</v>
      </c>
      <c r="O278" s="42">
        <v>0.8</v>
      </c>
      <c r="P278" s="42" t="s">
        <v>34</v>
      </c>
      <c r="Q278" s="42" t="s">
        <v>34</v>
      </c>
      <c r="R278" s="42" t="s">
        <v>34</v>
      </c>
      <c r="S278" s="42">
        <v>0.8</v>
      </c>
      <c r="T278" s="43">
        <v>0.8</v>
      </c>
      <c r="U278" s="43" t="s">
        <v>34</v>
      </c>
      <c r="V278" s="43" t="s">
        <v>34</v>
      </c>
      <c r="W278" s="43" t="s">
        <v>34</v>
      </c>
      <c r="X278" s="43">
        <v>0.8</v>
      </c>
      <c r="Y278" s="44">
        <v>0</v>
      </c>
      <c r="Z278" s="44" t="s">
        <v>34</v>
      </c>
      <c r="AA278" s="44" t="s">
        <v>34</v>
      </c>
      <c r="AB278" s="44" t="s">
        <v>34</v>
      </c>
      <c r="AC278" s="44">
        <v>0</v>
      </c>
      <c r="AD278" s="45">
        <v>0</v>
      </c>
      <c r="AE278" s="45" t="s">
        <v>34</v>
      </c>
      <c r="AF278" s="45" t="s">
        <v>34</v>
      </c>
      <c r="AG278" s="45" t="s">
        <v>34</v>
      </c>
      <c r="AH278" s="45">
        <v>0</v>
      </c>
      <c r="AI278" s="46">
        <v>0</v>
      </c>
    </row>
    <row r="279" spans="1:35" x14ac:dyDescent="0.45">
      <c r="A279" s="37">
        <v>2014</v>
      </c>
      <c r="B279" s="38">
        <v>13036</v>
      </c>
      <c r="C279" s="39" t="s">
        <v>639</v>
      </c>
      <c r="D279" s="39" t="s">
        <v>40</v>
      </c>
      <c r="E279" s="40" t="s">
        <v>34</v>
      </c>
      <c r="F279" s="40" t="s">
        <v>34</v>
      </c>
      <c r="G279" s="40" t="s">
        <v>34</v>
      </c>
      <c r="H279" s="40" t="s">
        <v>34</v>
      </c>
      <c r="I279" s="40" t="s">
        <v>34</v>
      </c>
      <c r="J279" s="41" t="s">
        <v>34</v>
      </c>
      <c r="K279" s="41" t="s">
        <v>34</v>
      </c>
      <c r="L279" s="41" t="s">
        <v>34</v>
      </c>
      <c r="M279" s="41" t="s">
        <v>34</v>
      </c>
      <c r="N279" s="41" t="s">
        <v>34</v>
      </c>
      <c r="O279" s="42" t="s">
        <v>34</v>
      </c>
      <c r="P279" s="42" t="s">
        <v>34</v>
      </c>
      <c r="Q279" s="42" t="s">
        <v>34</v>
      </c>
      <c r="R279" s="42" t="s">
        <v>34</v>
      </c>
      <c r="S279" s="42" t="s">
        <v>34</v>
      </c>
      <c r="T279" s="43" t="s">
        <v>34</v>
      </c>
      <c r="U279" s="43" t="s">
        <v>34</v>
      </c>
      <c r="V279" s="43" t="s">
        <v>34</v>
      </c>
      <c r="W279" s="43" t="s">
        <v>34</v>
      </c>
      <c r="X279" s="43" t="s">
        <v>34</v>
      </c>
      <c r="Y279" s="44" t="s">
        <v>34</v>
      </c>
      <c r="Z279" s="44" t="s">
        <v>34</v>
      </c>
      <c r="AA279" s="44" t="s">
        <v>34</v>
      </c>
      <c r="AB279" s="44" t="s">
        <v>34</v>
      </c>
      <c r="AC279" s="44" t="s">
        <v>34</v>
      </c>
      <c r="AD279" s="45" t="s">
        <v>34</v>
      </c>
      <c r="AE279" s="45" t="s">
        <v>34</v>
      </c>
      <c r="AF279" s="45" t="s">
        <v>34</v>
      </c>
      <c r="AG279" s="45" t="s">
        <v>34</v>
      </c>
      <c r="AH279" s="45" t="s">
        <v>34</v>
      </c>
      <c r="AI279" s="46">
        <v>0</v>
      </c>
    </row>
    <row r="280" spans="1:35" x14ac:dyDescent="0.45">
      <c r="A280" s="37">
        <v>2014</v>
      </c>
      <c r="B280" s="38">
        <v>13058</v>
      </c>
      <c r="C280" s="39" t="s">
        <v>304</v>
      </c>
      <c r="D280" s="39" t="s">
        <v>131</v>
      </c>
      <c r="E280" s="40">
        <v>1626</v>
      </c>
      <c r="F280" s="40" t="s">
        <v>34</v>
      </c>
      <c r="G280" s="40" t="s">
        <v>34</v>
      </c>
      <c r="H280" s="40" t="s">
        <v>34</v>
      </c>
      <c r="I280" s="40">
        <v>1626</v>
      </c>
      <c r="J280" s="41" t="s">
        <v>34</v>
      </c>
      <c r="K280" s="41" t="s">
        <v>34</v>
      </c>
      <c r="L280" s="41" t="s">
        <v>34</v>
      </c>
      <c r="M280" s="41" t="s">
        <v>34</v>
      </c>
      <c r="N280" s="41" t="s">
        <v>34</v>
      </c>
      <c r="O280" s="42">
        <v>7.4</v>
      </c>
      <c r="P280" s="42" t="s">
        <v>34</v>
      </c>
      <c r="Q280" s="42" t="s">
        <v>34</v>
      </c>
      <c r="R280" s="42" t="s">
        <v>34</v>
      </c>
      <c r="S280" s="42">
        <v>7.4</v>
      </c>
      <c r="T280" s="43">
        <v>1.8</v>
      </c>
      <c r="U280" s="43" t="s">
        <v>34</v>
      </c>
      <c r="V280" s="43" t="s">
        <v>34</v>
      </c>
      <c r="W280" s="43" t="s">
        <v>34</v>
      </c>
      <c r="X280" s="43">
        <v>1.8</v>
      </c>
      <c r="Y280" s="44">
        <v>59</v>
      </c>
      <c r="Z280" s="44" t="s">
        <v>34</v>
      </c>
      <c r="AA280" s="44" t="s">
        <v>34</v>
      </c>
      <c r="AB280" s="44" t="s">
        <v>34</v>
      </c>
      <c r="AC280" s="44">
        <v>59</v>
      </c>
      <c r="AD280" s="45">
        <v>17</v>
      </c>
      <c r="AE280" s="45" t="s">
        <v>34</v>
      </c>
      <c r="AF280" s="45" t="s">
        <v>34</v>
      </c>
      <c r="AG280" s="45" t="s">
        <v>34</v>
      </c>
      <c r="AH280" s="45">
        <v>17</v>
      </c>
      <c r="AI280" s="46" t="s">
        <v>34</v>
      </c>
    </row>
    <row r="281" spans="1:35" x14ac:dyDescent="0.45">
      <c r="A281" s="37">
        <v>2014</v>
      </c>
      <c r="B281" s="38">
        <v>13145</v>
      </c>
      <c r="C281" s="39" t="s">
        <v>640</v>
      </c>
      <c r="D281" s="39" t="s">
        <v>40</v>
      </c>
      <c r="E281" s="40" t="s">
        <v>34</v>
      </c>
      <c r="F281" s="40" t="s">
        <v>34</v>
      </c>
      <c r="G281" s="40" t="s">
        <v>34</v>
      </c>
      <c r="H281" s="40" t="s">
        <v>34</v>
      </c>
      <c r="I281" s="40" t="s">
        <v>34</v>
      </c>
      <c r="J281" s="41" t="s">
        <v>34</v>
      </c>
      <c r="K281" s="41" t="s">
        <v>34</v>
      </c>
      <c r="L281" s="41" t="s">
        <v>34</v>
      </c>
      <c r="M281" s="41" t="s">
        <v>34</v>
      </c>
      <c r="N281" s="41" t="s">
        <v>34</v>
      </c>
      <c r="O281" s="42" t="s">
        <v>34</v>
      </c>
      <c r="P281" s="42" t="s">
        <v>34</v>
      </c>
      <c r="Q281" s="42" t="s">
        <v>34</v>
      </c>
      <c r="R281" s="42" t="s">
        <v>34</v>
      </c>
      <c r="S281" s="42" t="s">
        <v>34</v>
      </c>
      <c r="T281" s="43" t="s">
        <v>34</v>
      </c>
      <c r="U281" s="43" t="s">
        <v>34</v>
      </c>
      <c r="V281" s="43" t="s">
        <v>34</v>
      </c>
      <c r="W281" s="43" t="s">
        <v>34</v>
      </c>
      <c r="X281" s="43" t="s">
        <v>34</v>
      </c>
      <c r="Y281" s="44" t="s">
        <v>34</v>
      </c>
      <c r="Z281" s="44" t="s">
        <v>34</v>
      </c>
      <c r="AA281" s="44" t="s">
        <v>34</v>
      </c>
      <c r="AB281" s="44" t="s">
        <v>34</v>
      </c>
      <c r="AC281" s="44" t="s">
        <v>34</v>
      </c>
      <c r="AD281" s="45" t="s">
        <v>34</v>
      </c>
      <c r="AE281" s="45" t="s">
        <v>34</v>
      </c>
      <c r="AF281" s="45" t="s">
        <v>34</v>
      </c>
      <c r="AG281" s="45" t="s">
        <v>34</v>
      </c>
      <c r="AH281" s="45" t="s">
        <v>34</v>
      </c>
      <c r="AI281" s="46">
        <v>0</v>
      </c>
    </row>
    <row r="282" spans="1:35" x14ac:dyDescent="0.45">
      <c r="A282" s="37">
        <v>2014</v>
      </c>
      <c r="B282" s="38">
        <v>13318</v>
      </c>
      <c r="C282" s="39" t="s">
        <v>577</v>
      </c>
      <c r="D282" s="39" t="s">
        <v>63</v>
      </c>
      <c r="E282" s="40" t="s">
        <v>34</v>
      </c>
      <c r="F282" s="40" t="s">
        <v>34</v>
      </c>
      <c r="G282" s="40" t="s">
        <v>34</v>
      </c>
      <c r="H282" s="40" t="s">
        <v>34</v>
      </c>
      <c r="I282" s="40" t="s">
        <v>34</v>
      </c>
      <c r="J282" s="41" t="s">
        <v>34</v>
      </c>
      <c r="K282" s="41" t="s">
        <v>34</v>
      </c>
      <c r="L282" s="41" t="s">
        <v>34</v>
      </c>
      <c r="M282" s="41" t="s">
        <v>34</v>
      </c>
      <c r="N282" s="41" t="s">
        <v>34</v>
      </c>
      <c r="O282" s="42" t="s">
        <v>34</v>
      </c>
      <c r="P282" s="42" t="s">
        <v>34</v>
      </c>
      <c r="Q282" s="42" t="s">
        <v>34</v>
      </c>
      <c r="R282" s="42" t="s">
        <v>34</v>
      </c>
      <c r="S282" s="42" t="s">
        <v>34</v>
      </c>
      <c r="T282" s="43" t="s">
        <v>34</v>
      </c>
      <c r="U282" s="43" t="s">
        <v>34</v>
      </c>
      <c r="V282" s="43" t="s">
        <v>34</v>
      </c>
      <c r="W282" s="43" t="s">
        <v>34</v>
      </c>
      <c r="X282" s="43" t="s">
        <v>34</v>
      </c>
      <c r="Y282" s="44" t="s">
        <v>34</v>
      </c>
      <c r="Z282" s="44" t="s">
        <v>34</v>
      </c>
      <c r="AA282" s="44" t="s">
        <v>34</v>
      </c>
      <c r="AB282" s="44" t="s">
        <v>34</v>
      </c>
      <c r="AC282" s="44" t="s">
        <v>34</v>
      </c>
      <c r="AD282" s="45" t="s">
        <v>34</v>
      </c>
      <c r="AE282" s="45" t="s">
        <v>34</v>
      </c>
      <c r="AF282" s="45" t="s">
        <v>34</v>
      </c>
      <c r="AG282" s="45" t="s">
        <v>34</v>
      </c>
      <c r="AH282" s="45" t="s">
        <v>34</v>
      </c>
      <c r="AI282" s="46" t="s">
        <v>34</v>
      </c>
    </row>
    <row r="283" spans="1:35" x14ac:dyDescent="0.45">
      <c r="A283" s="37">
        <v>2014</v>
      </c>
      <c r="B283" s="38">
        <v>13337</v>
      </c>
      <c r="C283" s="39" t="s">
        <v>305</v>
      </c>
      <c r="D283" s="39" t="s">
        <v>95</v>
      </c>
      <c r="E283" s="40" t="s">
        <v>34</v>
      </c>
      <c r="F283" s="40">
        <v>299</v>
      </c>
      <c r="G283" s="40">
        <v>28</v>
      </c>
      <c r="H283" s="40" t="s">
        <v>34</v>
      </c>
      <c r="I283" s="40">
        <v>327</v>
      </c>
      <c r="J283" s="41" t="s">
        <v>34</v>
      </c>
      <c r="K283" s="41">
        <v>0</v>
      </c>
      <c r="L283" s="41">
        <v>0</v>
      </c>
      <c r="M283" s="41" t="s">
        <v>34</v>
      </c>
      <c r="N283" s="41">
        <v>0</v>
      </c>
      <c r="O283" s="42" t="s">
        <v>34</v>
      </c>
      <c r="P283" s="42">
        <v>6</v>
      </c>
      <c r="Q283" s="42">
        <v>0</v>
      </c>
      <c r="R283" s="42" t="s">
        <v>34</v>
      </c>
      <c r="S283" s="42">
        <v>6</v>
      </c>
      <c r="T283" s="43" t="s">
        <v>34</v>
      </c>
      <c r="U283" s="43">
        <v>5</v>
      </c>
      <c r="V283" s="43">
        <v>0</v>
      </c>
      <c r="W283" s="43" t="s">
        <v>34</v>
      </c>
      <c r="X283" s="43">
        <v>5</v>
      </c>
      <c r="Y283" s="44" t="s">
        <v>34</v>
      </c>
      <c r="Z283" s="44">
        <v>669</v>
      </c>
      <c r="AA283" s="44">
        <v>0</v>
      </c>
      <c r="AB283" s="44" t="s">
        <v>34</v>
      </c>
      <c r="AC283" s="44">
        <v>669</v>
      </c>
      <c r="AD283" s="45" t="s">
        <v>34</v>
      </c>
      <c r="AE283" s="45">
        <v>38</v>
      </c>
      <c r="AF283" s="45">
        <v>0</v>
      </c>
      <c r="AG283" s="45" t="s">
        <v>34</v>
      </c>
      <c r="AH283" s="45">
        <v>38</v>
      </c>
      <c r="AI283" s="46" t="s">
        <v>34</v>
      </c>
    </row>
    <row r="284" spans="1:35" x14ac:dyDescent="0.45">
      <c r="A284" s="37">
        <v>2014</v>
      </c>
      <c r="B284" s="38">
        <v>13352</v>
      </c>
      <c r="C284" s="39" t="s">
        <v>641</v>
      </c>
      <c r="D284" s="39" t="s">
        <v>144</v>
      </c>
      <c r="E284" s="40" t="s">
        <v>34</v>
      </c>
      <c r="F284" s="40" t="s">
        <v>34</v>
      </c>
      <c r="G284" s="40" t="s">
        <v>34</v>
      </c>
      <c r="H284" s="40" t="s">
        <v>34</v>
      </c>
      <c r="I284" s="40" t="s">
        <v>34</v>
      </c>
      <c r="J284" s="41" t="s">
        <v>34</v>
      </c>
      <c r="K284" s="41" t="s">
        <v>34</v>
      </c>
      <c r="L284" s="41" t="s">
        <v>34</v>
      </c>
      <c r="M284" s="41" t="s">
        <v>34</v>
      </c>
      <c r="N284" s="41" t="s">
        <v>34</v>
      </c>
      <c r="O284" s="42" t="s">
        <v>34</v>
      </c>
      <c r="P284" s="42" t="s">
        <v>34</v>
      </c>
      <c r="Q284" s="42" t="s">
        <v>34</v>
      </c>
      <c r="R284" s="42" t="s">
        <v>34</v>
      </c>
      <c r="S284" s="42" t="s">
        <v>34</v>
      </c>
      <c r="T284" s="43" t="s">
        <v>34</v>
      </c>
      <c r="U284" s="43" t="s">
        <v>34</v>
      </c>
      <c r="V284" s="43" t="s">
        <v>34</v>
      </c>
      <c r="W284" s="43" t="s">
        <v>34</v>
      </c>
      <c r="X284" s="43" t="s">
        <v>34</v>
      </c>
      <c r="Y284" s="44" t="s">
        <v>34</v>
      </c>
      <c r="Z284" s="44" t="s">
        <v>34</v>
      </c>
      <c r="AA284" s="44" t="s">
        <v>34</v>
      </c>
      <c r="AB284" s="44" t="s">
        <v>34</v>
      </c>
      <c r="AC284" s="44" t="s">
        <v>34</v>
      </c>
      <c r="AD284" s="45" t="s">
        <v>34</v>
      </c>
      <c r="AE284" s="45" t="s">
        <v>34</v>
      </c>
      <c r="AF284" s="45" t="s">
        <v>34</v>
      </c>
      <c r="AG284" s="45" t="s">
        <v>34</v>
      </c>
      <c r="AH284" s="45" t="s">
        <v>34</v>
      </c>
      <c r="AI284" s="46">
        <v>0</v>
      </c>
    </row>
    <row r="285" spans="1:35" x14ac:dyDescent="0.45">
      <c r="A285" s="37">
        <v>2014</v>
      </c>
      <c r="B285" s="38">
        <v>13407</v>
      </c>
      <c r="C285" s="39" t="s">
        <v>306</v>
      </c>
      <c r="D285" s="39" t="s">
        <v>307</v>
      </c>
      <c r="E285" s="40">
        <v>69576</v>
      </c>
      <c r="F285" s="40">
        <v>18</v>
      </c>
      <c r="G285" s="40" t="s">
        <v>34</v>
      </c>
      <c r="H285" s="40" t="s">
        <v>34</v>
      </c>
      <c r="I285" s="40">
        <v>69594</v>
      </c>
      <c r="J285" s="41">
        <v>11397</v>
      </c>
      <c r="K285" s="41">
        <v>2071</v>
      </c>
      <c r="L285" s="41" t="s">
        <v>34</v>
      </c>
      <c r="M285" s="41" t="s">
        <v>34</v>
      </c>
      <c r="N285" s="41">
        <v>13468</v>
      </c>
      <c r="O285" s="42">
        <v>188.4</v>
      </c>
      <c r="P285" s="42">
        <v>2.9</v>
      </c>
      <c r="Q285" s="42" t="s">
        <v>34</v>
      </c>
      <c r="R285" s="42" t="s">
        <v>34</v>
      </c>
      <c r="S285" s="42">
        <v>191.3</v>
      </c>
      <c r="T285" s="43">
        <v>156</v>
      </c>
      <c r="U285" s="43">
        <v>0.8</v>
      </c>
      <c r="V285" s="43" t="s">
        <v>34</v>
      </c>
      <c r="W285" s="43" t="s">
        <v>34</v>
      </c>
      <c r="X285" s="43">
        <v>156.80000000000001</v>
      </c>
      <c r="Y285" s="44">
        <v>1744</v>
      </c>
      <c r="Z285" s="44" t="s">
        <v>34</v>
      </c>
      <c r="AA285" s="44" t="s">
        <v>34</v>
      </c>
      <c r="AB285" s="44" t="s">
        <v>34</v>
      </c>
      <c r="AC285" s="44">
        <v>1744</v>
      </c>
      <c r="AD285" s="45">
        <v>11720</v>
      </c>
      <c r="AE285" s="45">
        <v>1386</v>
      </c>
      <c r="AF285" s="45" t="s">
        <v>34</v>
      </c>
      <c r="AG285" s="45" t="s">
        <v>34</v>
      </c>
      <c r="AH285" s="45">
        <v>13106</v>
      </c>
      <c r="AI285" s="46" t="s">
        <v>34</v>
      </c>
    </row>
    <row r="286" spans="1:35" x14ac:dyDescent="0.45">
      <c r="A286" s="37">
        <v>2014</v>
      </c>
      <c r="B286" s="38">
        <v>13438</v>
      </c>
      <c r="C286" s="39" t="s">
        <v>642</v>
      </c>
      <c r="D286" s="39" t="s">
        <v>40</v>
      </c>
      <c r="E286" s="40" t="s">
        <v>34</v>
      </c>
      <c r="F286" s="40" t="s">
        <v>34</v>
      </c>
      <c r="G286" s="40" t="s">
        <v>34</v>
      </c>
      <c r="H286" s="40" t="s">
        <v>34</v>
      </c>
      <c r="I286" s="40" t="s">
        <v>34</v>
      </c>
      <c r="J286" s="41" t="s">
        <v>34</v>
      </c>
      <c r="K286" s="41" t="s">
        <v>34</v>
      </c>
      <c r="L286" s="41" t="s">
        <v>34</v>
      </c>
      <c r="M286" s="41" t="s">
        <v>34</v>
      </c>
      <c r="N286" s="41" t="s">
        <v>34</v>
      </c>
      <c r="O286" s="42" t="s">
        <v>34</v>
      </c>
      <c r="P286" s="42" t="s">
        <v>34</v>
      </c>
      <c r="Q286" s="42" t="s">
        <v>34</v>
      </c>
      <c r="R286" s="42" t="s">
        <v>34</v>
      </c>
      <c r="S286" s="42" t="s">
        <v>34</v>
      </c>
      <c r="T286" s="43" t="s">
        <v>34</v>
      </c>
      <c r="U286" s="43" t="s">
        <v>34</v>
      </c>
      <c r="V286" s="43" t="s">
        <v>34</v>
      </c>
      <c r="W286" s="43" t="s">
        <v>34</v>
      </c>
      <c r="X286" s="43" t="s">
        <v>34</v>
      </c>
      <c r="Y286" s="44" t="s">
        <v>34</v>
      </c>
      <c r="Z286" s="44" t="s">
        <v>34</v>
      </c>
      <c r="AA286" s="44" t="s">
        <v>34</v>
      </c>
      <c r="AB286" s="44" t="s">
        <v>34</v>
      </c>
      <c r="AC286" s="44" t="s">
        <v>34</v>
      </c>
      <c r="AD286" s="45" t="s">
        <v>34</v>
      </c>
      <c r="AE286" s="45" t="s">
        <v>34</v>
      </c>
      <c r="AF286" s="45" t="s">
        <v>34</v>
      </c>
      <c r="AG286" s="45" t="s">
        <v>34</v>
      </c>
      <c r="AH286" s="45" t="s">
        <v>34</v>
      </c>
      <c r="AI286" s="46">
        <v>0</v>
      </c>
    </row>
    <row r="287" spans="1:35" x14ac:dyDescent="0.45">
      <c r="A287" s="37">
        <v>2014</v>
      </c>
      <c r="B287" s="38">
        <v>13441</v>
      </c>
      <c r="C287" s="39" t="s">
        <v>309</v>
      </c>
      <c r="D287" s="39" t="s">
        <v>310</v>
      </c>
      <c r="E287" s="40" t="s">
        <v>34</v>
      </c>
      <c r="F287" s="40" t="s">
        <v>34</v>
      </c>
      <c r="G287" s="40" t="s">
        <v>34</v>
      </c>
      <c r="H287" s="40" t="s">
        <v>34</v>
      </c>
      <c r="I287" s="40" t="s">
        <v>34</v>
      </c>
      <c r="J287" s="41" t="s">
        <v>34</v>
      </c>
      <c r="K287" s="41" t="s">
        <v>34</v>
      </c>
      <c r="L287" s="41" t="s">
        <v>34</v>
      </c>
      <c r="M287" s="41" t="s">
        <v>34</v>
      </c>
      <c r="N287" s="41" t="s">
        <v>34</v>
      </c>
      <c r="O287" s="42" t="s">
        <v>34</v>
      </c>
      <c r="P287" s="42" t="s">
        <v>34</v>
      </c>
      <c r="Q287" s="42" t="s">
        <v>34</v>
      </c>
      <c r="R287" s="42" t="s">
        <v>34</v>
      </c>
      <c r="S287" s="42" t="s">
        <v>34</v>
      </c>
      <c r="T287" s="43" t="s">
        <v>34</v>
      </c>
      <c r="U287" s="43" t="s">
        <v>34</v>
      </c>
      <c r="V287" s="43" t="s">
        <v>34</v>
      </c>
      <c r="W287" s="43" t="s">
        <v>34</v>
      </c>
      <c r="X287" s="43" t="s">
        <v>34</v>
      </c>
      <c r="Y287" s="44" t="s">
        <v>34</v>
      </c>
      <c r="Z287" s="44" t="s">
        <v>34</v>
      </c>
      <c r="AA287" s="44" t="s">
        <v>34</v>
      </c>
      <c r="AB287" s="44" t="s">
        <v>34</v>
      </c>
      <c r="AC287" s="44" t="s">
        <v>34</v>
      </c>
      <c r="AD287" s="45" t="s">
        <v>34</v>
      </c>
      <c r="AE287" s="45" t="s">
        <v>34</v>
      </c>
      <c r="AF287" s="45" t="s">
        <v>34</v>
      </c>
      <c r="AG287" s="45" t="s">
        <v>34</v>
      </c>
      <c r="AH287" s="45" t="s">
        <v>34</v>
      </c>
      <c r="AI287" s="46" t="s">
        <v>34</v>
      </c>
    </row>
    <row r="288" spans="1:35" x14ac:dyDescent="0.45">
      <c r="A288" s="37">
        <v>2014</v>
      </c>
      <c r="B288" s="38">
        <v>13448</v>
      </c>
      <c r="C288" s="39" t="s">
        <v>643</v>
      </c>
      <c r="D288" s="39" t="s">
        <v>40</v>
      </c>
      <c r="E288" s="40" t="s">
        <v>34</v>
      </c>
      <c r="F288" s="40" t="s">
        <v>34</v>
      </c>
      <c r="G288" s="40" t="s">
        <v>34</v>
      </c>
      <c r="H288" s="40" t="s">
        <v>34</v>
      </c>
      <c r="I288" s="40" t="s">
        <v>34</v>
      </c>
      <c r="J288" s="41" t="s">
        <v>34</v>
      </c>
      <c r="K288" s="41" t="s">
        <v>34</v>
      </c>
      <c r="L288" s="41" t="s">
        <v>34</v>
      </c>
      <c r="M288" s="41" t="s">
        <v>34</v>
      </c>
      <c r="N288" s="41" t="s">
        <v>34</v>
      </c>
      <c r="O288" s="42" t="s">
        <v>34</v>
      </c>
      <c r="P288" s="42" t="s">
        <v>34</v>
      </c>
      <c r="Q288" s="42" t="s">
        <v>34</v>
      </c>
      <c r="R288" s="42" t="s">
        <v>34</v>
      </c>
      <c r="S288" s="42" t="s">
        <v>34</v>
      </c>
      <c r="T288" s="43" t="s">
        <v>34</v>
      </c>
      <c r="U288" s="43" t="s">
        <v>34</v>
      </c>
      <c r="V288" s="43" t="s">
        <v>34</v>
      </c>
      <c r="W288" s="43" t="s">
        <v>34</v>
      </c>
      <c r="X288" s="43" t="s">
        <v>34</v>
      </c>
      <c r="Y288" s="44" t="s">
        <v>34</v>
      </c>
      <c r="Z288" s="44" t="s">
        <v>34</v>
      </c>
      <c r="AA288" s="44" t="s">
        <v>34</v>
      </c>
      <c r="AB288" s="44" t="s">
        <v>34</v>
      </c>
      <c r="AC288" s="44" t="s">
        <v>34</v>
      </c>
      <c r="AD288" s="45" t="s">
        <v>34</v>
      </c>
      <c r="AE288" s="45" t="s">
        <v>34</v>
      </c>
      <c r="AF288" s="45" t="s">
        <v>34</v>
      </c>
      <c r="AG288" s="45" t="s">
        <v>34</v>
      </c>
      <c r="AH288" s="45" t="s">
        <v>34</v>
      </c>
      <c r="AI288" s="46">
        <v>0</v>
      </c>
    </row>
    <row r="289" spans="1:35" x14ac:dyDescent="0.45">
      <c r="A289" s="37">
        <v>2014</v>
      </c>
      <c r="B289" s="38">
        <v>13467</v>
      </c>
      <c r="C289" s="39" t="s">
        <v>644</v>
      </c>
      <c r="D289" s="39" t="s">
        <v>40</v>
      </c>
      <c r="E289" s="40" t="s">
        <v>34</v>
      </c>
      <c r="F289" s="40" t="s">
        <v>34</v>
      </c>
      <c r="G289" s="40" t="s">
        <v>34</v>
      </c>
      <c r="H289" s="40" t="s">
        <v>34</v>
      </c>
      <c r="I289" s="40" t="s">
        <v>34</v>
      </c>
      <c r="J289" s="41" t="s">
        <v>34</v>
      </c>
      <c r="K289" s="41" t="s">
        <v>34</v>
      </c>
      <c r="L289" s="41" t="s">
        <v>34</v>
      </c>
      <c r="M289" s="41" t="s">
        <v>34</v>
      </c>
      <c r="N289" s="41" t="s">
        <v>34</v>
      </c>
      <c r="O289" s="42" t="s">
        <v>34</v>
      </c>
      <c r="P289" s="42" t="s">
        <v>34</v>
      </c>
      <c r="Q289" s="42" t="s">
        <v>34</v>
      </c>
      <c r="R289" s="42" t="s">
        <v>34</v>
      </c>
      <c r="S289" s="42" t="s">
        <v>34</v>
      </c>
      <c r="T289" s="43" t="s">
        <v>34</v>
      </c>
      <c r="U289" s="43" t="s">
        <v>34</v>
      </c>
      <c r="V289" s="43" t="s">
        <v>34</v>
      </c>
      <c r="W289" s="43" t="s">
        <v>34</v>
      </c>
      <c r="X289" s="43" t="s">
        <v>34</v>
      </c>
      <c r="Y289" s="44" t="s">
        <v>34</v>
      </c>
      <c r="Z289" s="44" t="s">
        <v>34</v>
      </c>
      <c r="AA289" s="44" t="s">
        <v>34</v>
      </c>
      <c r="AB289" s="44" t="s">
        <v>34</v>
      </c>
      <c r="AC289" s="44" t="s">
        <v>34</v>
      </c>
      <c r="AD289" s="45" t="s">
        <v>34</v>
      </c>
      <c r="AE289" s="45" t="s">
        <v>34</v>
      </c>
      <c r="AF289" s="45" t="s">
        <v>34</v>
      </c>
      <c r="AG289" s="45" t="s">
        <v>34</v>
      </c>
      <c r="AH289" s="45" t="s">
        <v>34</v>
      </c>
      <c r="AI289" s="46">
        <v>0</v>
      </c>
    </row>
    <row r="290" spans="1:35" x14ac:dyDescent="0.45">
      <c r="A290" s="37">
        <v>2014</v>
      </c>
      <c r="B290" s="38">
        <v>13480</v>
      </c>
      <c r="C290" s="39" t="s">
        <v>313</v>
      </c>
      <c r="D290" s="39" t="s">
        <v>50</v>
      </c>
      <c r="E290" s="40">
        <v>849</v>
      </c>
      <c r="F290" s="40">
        <v>4</v>
      </c>
      <c r="G290" s="40" t="s">
        <v>34</v>
      </c>
      <c r="H290" s="40" t="s">
        <v>34</v>
      </c>
      <c r="I290" s="40">
        <v>853</v>
      </c>
      <c r="J290" s="41">
        <v>10</v>
      </c>
      <c r="K290" s="41">
        <v>0</v>
      </c>
      <c r="L290" s="41" t="s">
        <v>34</v>
      </c>
      <c r="M290" s="41" t="s">
        <v>34</v>
      </c>
      <c r="N290" s="41">
        <v>10</v>
      </c>
      <c r="O290" s="42">
        <v>1</v>
      </c>
      <c r="P290" s="42">
        <v>0</v>
      </c>
      <c r="Q290" s="42" t="s">
        <v>34</v>
      </c>
      <c r="R290" s="42" t="s">
        <v>34</v>
      </c>
      <c r="S290" s="42">
        <v>1</v>
      </c>
      <c r="T290" s="43">
        <v>0.3</v>
      </c>
      <c r="U290" s="43">
        <v>0</v>
      </c>
      <c r="V290" s="43" t="s">
        <v>34</v>
      </c>
      <c r="W290" s="43" t="s">
        <v>34</v>
      </c>
      <c r="X290" s="43">
        <v>0.3</v>
      </c>
      <c r="Y290" s="44">
        <v>17</v>
      </c>
      <c r="Z290" s="44">
        <v>1</v>
      </c>
      <c r="AA290" s="44" t="s">
        <v>34</v>
      </c>
      <c r="AB290" s="44" t="s">
        <v>34</v>
      </c>
      <c r="AC290" s="44">
        <v>18</v>
      </c>
      <c r="AD290" s="45">
        <v>1</v>
      </c>
      <c r="AE290" s="45">
        <v>2</v>
      </c>
      <c r="AF290" s="45" t="s">
        <v>34</v>
      </c>
      <c r="AG290" s="45" t="s">
        <v>34</v>
      </c>
      <c r="AH290" s="45">
        <v>3</v>
      </c>
      <c r="AI290" s="46">
        <v>0</v>
      </c>
    </row>
    <row r="291" spans="1:35" x14ac:dyDescent="0.45">
      <c r="A291" s="37">
        <v>2014</v>
      </c>
      <c r="B291" s="38">
        <v>13481</v>
      </c>
      <c r="C291" s="39" t="s">
        <v>645</v>
      </c>
      <c r="D291" s="39" t="s">
        <v>40</v>
      </c>
      <c r="E291" s="40" t="s">
        <v>34</v>
      </c>
      <c r="F291" s="40" t="s">
        <v>34</v>
      </c>
      <c r="G291" s="40" t="s">
        <v>34</v>
      </c>
      <c r="H291" s="40" t="s">
        <v>34</v>
      </c>
      <c r="I291" s="40" t="s">
        <v>34</v>
      </c>
      <c r="J291" s="41" t="s">
        <v>34</v>
      </c>
      <c r="K291" s="41" t="s">
        <v>34</v>
      </c>
      <c r="L291" s="41" t="s">
        <v>34</v>
      </c>
      <c r="M291" s="41" t="s">
        <v>34</v>
      </c>
      <c r="N291" s="41" t="s">
        <v>34</v>
      </c>
      <c r="O291" s="42" t="s">
        <v>34</v>
      </c>
      <c r="P291" s="42" t="s">
        <v>34</v>
      </c>
      <c r="Q291" s="42" t="s">
        <v>34</v>
      </c>
      <c r="R291" s="42" t="s">
        <v>34</v>
      </c>
      <c r="S291" s="42" t="s">
        <v>34</v>
      </c>
      <c r="T291" s="43" t="s">
        <v>34</v>
      </c>
      <c r="U291" s="43" t="s">
        <v>34</v>
      </c>
      <c r="V291" s="43" t="s">
        <v>34</v>
      </c>
      <c r="W291" s="43" t="s">
        <v>34</v>
      </c>
      <c r="X291" s="43" t="s">
        <v>34</v>
      </c>
      <c r="Y291" s="44" t="s">
        <v>34</v>
      </c>
      <c r="Z291" s="44" t="s">
        <v>34</v>
      </c>
      <c r="AA291" s="44" t="s">
        <v>34</v>
      </c>
      <c r="AB291" s="44" t="s">
        <v>34</v>
      </c>
      <c r="AC291" s="44" t="s">
        <v>34</v>
      </c>
      <c r="AD291" s="45" t="s">
        <v>34</v>
      </c>
      <c r="AE291" s="45" t="s">
        <v>34</v>
      </c>
      <c r="AF291" s="45" t="s">
        <v>34</v>
      </c>
      <c r="AG291" s="45" t="s">
        <v>34</v>
      </c>
      <c r="AH291" s="45" t="s">
        <v>34</v>
      </c>
      <c r="AI291" s="46">
        <v>0</v>
      </c>
    </row>
    <row r="292" spans="1:35" x14ac:dyDescent="0.45">
      <c r="A292" s="37">
        <v>2014</v>
      </c>
      <c r="B292" s="38">
        <v>13485</v>
      </c>
      <c r="C292" s="39" t="s">
        <v>314</v>
      </c>
      <c r="D292" s="39" t="s">
        <v>118</v>
      </c>
      <c r="E292" s="40">
        <v>3443</v>
      </c>
      <c r="F292" s="40" t="s">
        <v>34</v>
      </c>
      <c r="G292" s="40" t="s">
        <v>34</v>
      </c>
      <c r="H292" s="40" t="s">
        <v>34</v>
      </c>
      <c r="I292" s="40">
        <v>3443</v>
      </c>
      <c r="J292" s="41" t="s">
        <v>34</v>
      </c>
      <c r="K292" s="41" t="s">
        <v>34</v>
      </c>
      <c r="L292" s="41" t="s">
        <v>34</v>
      </c>
      <c r="M292" s="41" t="s">
        <v>34</v>
      </c>
      <c r="N292" s="41" t="s">
        <v>34</v>
      </c>
      <c r="O292" s="42">
        <v>5</v>
      </c>
      <c r="P292" s="42" t="s">
        <v>34</v>
      </c>
      <c r="Q292" s="42" t="s">
        <v>34</v>
      </c>
      <c r="R292" s="42" t="s">
        <v>34</v>
      </c>
      <c r="S292" s="42">
        <v>5</v>
      </c>
      <c r="T292" s="43">
        <v>3</v>
      </c>
      <c r="U292" s="43" t="s">
        <v>34</v>
      </c>
      <c r="V292" s="43" t="s">
        <v>34</v>
      </c>
      <c r="W292" s="43" t="s">
        <v>34</v>
      </c>
      <c r="X292" s="43">
        <v>3</v>
      </c>
      <c r="Y292" s="44">
        <v>200</v>
      </c>
      <c r="Z292" s="44" t="s">
        <v>34</v>
      </c>
      <c r="AA292" s="44" t="s">
        <v>34</v>
      </c>
      <c r="AB292" s="44" t="s">
        <v>34</v>
      </c>
      <c r="AC292" s="44">
        <v>200</v>
      </c>
      <c r="AD292" s="45" t="s">
        <v>34</v>
      </c>
      <c r="AE292" s="45" t="s">
        <v>34</v>
      </c>
      <c r="AF292" s="45" t="s">
        <v>34</v>
      </c>
      <c r="AG292" s="45" t="s">
        <v>34</v>
      </c>
      <c r="AH292" s="45" t="s">
        <v>34</v>
      </c>
      <c r="AI292" s="46" t="s">
        <v>34</v>
      </c>
    </row>
    <row r="293" spans="1:35" x14ac:dyDescent="0.45">
      <c r="A293" s="37">
        <v>2014</v>
      </c>
      <c r="B293" s="38">
        <v>13488</v>
      </c>
      <c r="C293" s="39" t="s">
        <v>646</v>
      </c>
      <c r="D293" s="39" t="s">
        <v>50</v>
      </c>
      <c r="E293" s="40">
        <v>0</v>
      </c>
      <c r="F293" s="40">
        <v>0</v>
      </c>
      <c r="G293" s="40">
        <v>0</v>
      </c>
      <c r="H293" s="40">
        <v>0</v>
      </c>
      <c r="I293" s="40">
        <v>0</v>
      </c>
      <c r="J293" s="41">
        <v>0</v>
      </c>
      <c r="K293" s="41">
        <v>0</v>
      </c>
      <c r="L293" s="41">
        <v>0</v>
      </c>
      <c r="M293" s="41">
        <v>0</v>
      </c>
      <c r="N293" s="41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4">
        <v>0</v>
      </c>
      <c r="Z293" s="44">
        <v>0</v>
      </c>
      <c r="AA293" s="44">
        <v>0</v>
      </c>
      <c r="AB293" s="44">
        <v>0</v>
      </c>
      <c r="AC293" s="44">
        <v>0</v>
      </c>
      <c r="AD293" s="45">
        <v>0</v>
      </c>
      <c r="AE293" s="45">
        <v>0</v>
      </c>
      <c r="AF293" s="45">
        <v>0</v>
      </c>
      <c r="AG293" s="45">
        <v>0</v>
      </c>
      <c r="AH293" s="45">
        <v>0</v>
      </c>
      <c r="AI293" s="46">
        <v>0</v>
      </c>
    </row>
    <row r="294" spans="1:35" x14ac:dyDescent="0.45">
      <c r="A294" s="37">
        <v>2014</v>
      </c>
      <c r="B294" s="38">
        <v>13511</v>
      </c>
      <c r="C294" s="39" t="s">
        <v>316</v>
      </c>
      <c r="D294" s="39" t="s">
        <v>110</v>
      </c>
      <c r="E294" s="40">
        <v>0</v>
      </c>
      <c r="F294" s="40">
        <v>50</v>
      </c>
      <c r="G294" s="40">
        <v>11</v>
      </c>
      <c r="H294" s="40">
        <v>0</v>
      </c>
      <c r="I294" s="40">
        <v>61</v>
      </c>
      <c r="J294" s="41">
        <v>0</v>
      </c>
      <c r="K294" s="41">
        <v>8</v>
      </c>
      <c r="L294" s="41">
        <v>10</v>
      </c>
      <c r="M294" s="41">
        <v>0</v>
      </c>
      <c r="N294" s="41">
        <v>18</v>
      </c>
      <c r="O294" s="42">
        <v>0</v>
      </c>
      <c r="P294" s="42">
        <v>26</v>
      </c>
      <c r="Q294" s="42">
        <v>39</v>
      </c>
      <c r="R294" s="42">
        <v>0</v>
      </c>
      <c r="S294" s="42">
        <v>65</v>
      </c>
      <c r="T294" s="43" t="s">
        <v>34</v>
      </c>
      <c r="U294" s="43">
        <v>1.8</v>
      </c>
      <c r="V294" s="43">
        <v>2.6</v>
      </c>
      <c r="W294" s="43">
        <v>0</v>
      </c>
      <c r="X294" s="43">
        <v>4.4000000000000004</v>
      </c>
      <c r="Y294" s="44">
        <v>0</v>
      </c>
      <c r="Z294" s="44">
        <v>86</v>
      </c>
      <c r="AA294" s="44">
        <v>1717</v>
      </c>
      <c r="AB294" s="44">
        <v>0</v>
      </c>
      <c r="AC294" s="44">
        <v>1803</v>
      </c>
      <c r="AD294" s="45">
        <v>0</v>
      </c>
      <c r="AE294" s="45">
        <v>15</v>
      </c>
      <c r="AF294" s="45">
        <v>412</v>
      </c>
      <c r="AG294" s="45">
        <v>0</v>
      </c>
      <c r="AH294" s="45">
        <v>427</v>
      </c>
      <c r="AI294" s="46" t="s">
        <v>34</v>
      </c>
    </row>
    <row r="295" spans="1:35" x14ac:dyDescent="0.45">
      <c r="A295" s="37">
        <v>2014</v>
      </c>
      <c r="B295" s="38">
        <v>13524</v>
      </c>
      <c r="C295" s="39" t="s">
        <v>578</v>
      </c>
      <c r="D295" s="39" t="s">
        <v>84</v>
      </c>
      <c r="E295" s="40" t="s">
        <v>34</v>
      </c>
      <c r="F295" s="40" t="s">
        <v>34</v>
      </c>
      <c r="G295" s="40" t="s">
        <v>34</v>
      </c>
      <c r="H295" s="40" t="s">
        <v>34</v>
      </c>
      <c r="I295" s="40" t="s">
        <v>34</v>
      </c>
      <c r="J295" s="41" t="s">
        <v>34</v>
      </c>
      <c r="K295" s="41" t="s">
        <v>34</v>
      </c>
      <c r="L295" s="41" t="s">
        <v>34</v>
      </c>
      <c r="M295" s="41" t="s">
        <v>34</v>
      </c>
      <c r="N295" s="41" t="s">
        <v>34</v>
      </c>
      <c r="O295" s="42" t="s">
        <v>34</v>
      </c>
      <c r="P295" s="42" t="s">
        <v>34</v>
      </c>
      <c r="Q295" s="42" t="s">
        <v>34</v>
      </c>
      <c r="R295" s="42" t="s">
        <v>34</v>
      </c>
      <c r="S295" s="42" t="s">
        <v>34</v>
      </c>
      <c r="T295" s="43" t="s">
        <v>34</v>
      </c>
      <c r="U295" s="43" t="s">
        <v>34</v>
      </c>
      <c r="V295" s="43" t="s">
        <v>34</v>
      </c>
      <c r="W295" s="43" t="s">
        <v>34</v>
      </c>
      <c r="X295" s="43" t="s">
        <v>34</v>
      </c>
      <c r="Y295" s="44" t="s">
        <v>34</v>
      </c>
      <c r="Z295" s="44" t="s">
        <v>34</v>
      </c>
      <c r="AA295" s="44" t="s">
        <v>34</v>
      </c>
      <c r="AB295" s="44" t="s">
        <v>34</v>
      </c>
      <c r="AC295" s="44" t="s">
        <v>34</v>
      </c>
      <c r="AD295" s="45" t="s">
        <v>34</v>
      </c>
      <c r="AE295" s="45" t="s">
        <v>34</v>
      </c>
      <c r="AF295" s="45" t="s">
        <v>34</v>
      </c>
      <c r="AG295" s="45" t="s">
        <v>34</v>
      </c>
      <c r="AH295" s="45" t="s">
        <v>34</v>
      </c>
      <c r="AI295" s="46" t="s">
        <v>34</v>
      </c>
    </row>
    <row r="296" spans="1:35" x14ac:dyDescent="0.45">
      <c r="A296" s="37">
        <v>2014</v>
      </c>
      <c r="B296" s="38">
        <v>13573</v>
      </c>
      <c r="C296" s="39" t="s">
        <v>317</v>
      </c>
      <c r="D296" s="39" t="s">
        <v>110</v>
      </c>
      <c r="E296" s="40" t="s">
        <v>34</v>
      </c>
      <c r="F296" s="40">
        <v>13</v>
      </c>
      <c r="G296" s="40">
        <v>13</v>
      </c>
      <c r="H296" s="40" t="s">
        <v>34</v>
      </c>
      <c r="I296" s="40">
        <v>26</v>
      </c>
      <c r="J296" s="41" t="s">
        <v>34</v>
      </c>
      <c r="K296" s="41" t="s">
        <v>34</v>
      </c>
      <c r="L296" s="41" t="s">
        <v>34</v>
      </c>
      <c r="M296" s="41" t="s">
        <v>34</v>
      </c>
      <c r="N296" s="41" t="s">
        <v>34</v>
      </c>
      <c r="O296" s="42" t="s">
        <v>34</v>
      </c>
      <c r="P296" s="42">
        <v>20</v>
      </c>
      <c r="Q296" s="42">
        <v>151</v>
      </c>
      <c r="R296" s="42" t="s">
        <v>34</v>
      </c>
      <c r="S296" s="42">
        <v>171</v>
      </c>
      <c r="T296" s="43" t="s">
        <v>34</v>
      </c>
      <c r="U296" s="43" t="s">
        <v>34</v>
      </c>
      <c r="V296" s="43" t="s">
        <v>34</v>
      </c>
      <c r="W296" s="43" t="s">
        <v>34</v>
      </c>
      <c r="X296" s="43" t="s">
        <v>34</v>
      </c>
      <c r="Y296" s="44" t="s">
        <v>34</v>
      </c>
      <c r="Z296" s="44" t="s">
        <v>34</v>
      </c>
      <c r="AA296" s="44" t="s">
        <v>34</v>
      </c>
      <c r="AB296" s="44" t="s">
        <v>34</v>
      </c>
      <c r="AC296" s="44" t="s">
        <v>34</v>
      </c>
      <c r="AD296" s="45" t="s">
        <v>34</v>
      </c>
      <c r="AE296" s="45" t="s">
        <v>34</v>
      </c>
      <c r="AF296" s="45" t="s">
        <v>34</v>
      </c>
      <c r="AG296" s="45" t="s">
        <v>34</v>
      </c>
      <c r="AH296" s="45" t="s">
        <v>34</v>
      </c>
      <c r="AI296" s="46" t="s">
        <v>34</v>
      </c>
    </row>
    <row r="297" spans="1:35" x14ac:dyDescent="0.45">
      <c r="A297" s="37">
        <v>2014</v>
      </c>
      <c r="B297" s="38">
        <v>13610</v>
      </c>
      <c r="C297" s="39" t="s">
        <v>543</v>
      </c>
      <c r="D297" s="39" t="s">
        <v>95</v>
      </c>
      <c r="E297" s="40" t="s">
        <v>34</v>
      </c>
      <c r="F297" s="40" t="s">
        <v>34</v>
      </c>
      <c r="G297" s="40">
        <v>648</v>
      </c>
      <c r="H297" s="40" t="s">
        <v>34</v>
      </c>
      <c r="I297" s="40">
        <v>648</v>
      </c>
      <c r="J297" s="41" t="s">
        <v>34</v>
      </c>
      <c r="K297" s="41" t="s">
        <v>34</v>
      </c>
      <c r="L297" s="41">
        <v>0</v>
      </c>
      <c r="M297" s="41" t="s">
        <v>34</v>
      </c>
      <c r="N297" s="41">
        <v>0</v>
      </c>
      <c r="O297" s="42" t="s">
        <v>34</v>
      </c>
      <c r="P297" s="42" t="s">
        <v>34</v>
      </c>
      <c r="Q297" s="42">
        <v>9</v>
      </c>
      <c r="R297" s="42" t="s">
        <v>34</v>
      </c>
      <c r="S297" s="42">
        <v>9</v>
      </c>
      <c r="T297" s="43" t="s">
        <v>34</v>
      </c>
      <c r="U297" s="43" t="s">
        <v>34</v>
      </c>
      <c r="V297" s="43">
        <v>9</v>
      </c>
      <c r="W297" s="43" t="s">
        <v>34</v>
      </c>
      <c r="X297" s="43">
        <v>9</v>
      </c>
      <c r="Y297" s="44" t="s">
        <v>34</v>
      </c>
      <c r="Z297" s="44" t="s">
        <v>34</v>
      </c>
      <c r="AA297" s="44" t="s">
        <v>34</v>
      </c>
      <c r="AB297" s="44" t="s">
        <v>34</v>
      </c>
      <c r="AC297" s="44" t="s">
        <v>34</v>
      </c>
      <c r="AD297" s="45" t="s">
        <v>34</v>
      </c>
      <c r="AE297" s="45" t="s">
        <v>34</v>
      </c>
      <c r="AF297" s="45">
        <v>4</v>
      </c>
      <c r="AG297" s="45" t="s">
        <v>34</v>
      </c>
      <c r="AH297" s="45">
        <v>4</v>
      </c>
      <c r="AI297" s="46" t="s">
        <v>34</v>
      </c>
    </row>
    <row r="298" spans="1:35" x14ac:dyDescent="0.45">
      <c r="A298" s="37">
        <v>2014</v>
      </c>
      <c r="B298" s="38">
        <v>13630</v>
      </c>
      <c r="C298" s="39" t="s">
        <v>318</v>
      </c>
      <c r="D298" s="39" t="s">
        <v>89</v>
      </c>
      <c r="E298" s="40" t="s">
        <v>34</v>
      </c>
      <c r="F298" s="40">
        <v>72</v>
      </c>
      <c r="G298" s="40">
        <v>20</v>
      </c>
      <c r="H298" s="40" t="s">
        <v>34</v>
      </c>
      <c r="I298" s="40">
        <v>92</v>
      </c>
      <c r="J298" s="41">
        <v>64</v>
      </c>
      <c r="K298" s="41">
        <v>3664</v>
      </c>
      <c r="L298" s="41">
        <v>4126</v>
      </c>
      <c r="M298" s="41" t="s">
        <v>34</v>
      </c>
      <c r="N298" s="41">
        <v>7854</v>
      </c>
      <c r="O298" s="42">
        <v>1</v>
      </c>
      <c r="P298" s="42">
        <v>70.5</v>
      </c>
      <c r="Q298" s="42">
        <v>75.5</v>
      </c>
      <c r="R298" s="42" t="s">
        <v>34</v>
      </c>
      <c r="S298" s="42">
        <v>147</v>
      </c>
      <c r="T298" s="43">
        <v>1</v>
      </c>
      <c r="U298" s="43">
        <v>55.6</v>
      </c>
      <c r="V298" s="43">
        <v>66.599999999999994</v>
      </c>
      <c r="W298" s="43" t="s">
        <v>34</v>
      </c>
      <c r="X298" s="43">
        <v>123.2</v>
      </c>
      <c r="Y298" s="44" t="s">
        <v>34</v>
      </c>
      <c r="Z298" s="44" t="s">
        <v>34</v>
      </c>
      <c r="AA298" s="44" t="s">
        <v>34</v>
      </c>
      <c r="AB298" s="44" t="s">
        <v>34</v>
      </c>
      <c r="AC298" s="44" t="s">
        <v>34</v>
      </c>
      <c r="AD298" s="45" t="s">
        <v>34</v>
      </c>
      <c r="AE298" s="45" t="s">
        <v>34</v>
      </c>
      <c r="AF298" s="45" t="s">
        <v>34</v>
      </c>
      <c r="AG298" s="45" t="s">
        <v>34</v>
      </c>
      <c r="AH298" s="45" t="s">
        <v>34</v>
      </c>
      <c r="AI298" s="46" t="s">
        <v>34</v>
      </c>
    </row>
    <row r="299" spans="1:35" x14ac:dyDescent="0.45">
      <c r="A299" s="37">
        <v>2014</v>
      </c>
      <c r="B299" s="38">
        <v>13640</v>
      </c>
      <c r="C299" s="39" t="s">
        <v>319</v>
      </c>
      <c r="D299" s="39" t="s">
        <v>35</v>
      </c>
      <c r="E299" s="40">
        <v>32506</v>
      </c>
      <c r="F299" s="40">
        <v>83</v>
      </c>
      <c r="G299" s="40">
        <v>30</v>
      </c>
      <c r="H299" s="40">
        <v>0</v>
      </c>
      <c r="I299" s="40">
        <v>32619</v>
      </c>
      <c r="J299" s="41">
        <v>424</v>
      </c>
      <c r="K299" s="41">
        <v>455</v>
      </c>
      <c r="L299" s="41">
        <v>592</v>
      </c>
      <c r="M299" s="41">
        <v>0</v>
      </c>
      <c r="N299" s="41">
        <v>1471</v>
      </c>
      <c r="O299" s="42">
        <v>14.2</v>
      </c>
      <c r="P299" s="42">
        <v>7.9</v>
      </c>
      <c r="Q299" s="42">
        <v>13.9</v>
      </c>
      <c r="R299" s="42">
        <v>0</v>
      </c>
      <c r="S299" s="42">
        <v>36</v>
      </c>
      <c r="T299" s="43" t="s">
        <v>34</v>
      </c>
      <c r="U299" s="43" t="s">
        <v>34</v>
      </c>
      <c r="V299" s="43" t="s">
        <v>34</v>
      </c>
      <c r="W299" s="43" t="s">
        <v>34</v>
      </c>
      <c r="X299" s="43" t="s">
        <v>34</v>
      </c>
      <c r="Y299" s="44">
        <v>137</v>
      </c>
      <c r="Z299" s="44">
        <v>0</v>
      </c>
      <c r="AA299" s="44">
        <v>659</v>
      </c>
      <c r="AB299" s="44">
        <v>0</v>
      </c>
      <c r="AC299" s="44">
        <v>796</v>
      </c>
      <c r="AD299" s="45">
        <v>293</v>
      </c>
      <c r="AE299" s="45">
        <v>38</v>
      </c>
      <c r="AF299" s="45">
        <v>0</v>
      </c>
      <c r="AG299" s="45">
        <v>0</v>
      </c>
      <c r="AH299" s="45">
        <v>331</v>
      </c>
      <c r="AI299" s="46" t="s">
        <v>34</v>
      </c>
    </row>
    <row r="300" spans="1:35" x14ac:dyDescent="0.45">
      <c r="A300" s="37">
        <v>2014</v>
      </c>
      <c r="B300" s="38">
        <v>13647</v>
      </c>
      <c r="C300" s="39" t="s">
        <v>647</v>
      </c>
      <c r="D300" s="39" t="s">
        <v>93</v>
      </c>
      <c r="E300" s="40" t="s">
        <v>34</v>
      </c>
      <c r="F300" s="40" t="s">
        <v>34</v>
      </c>
      <c r="G300" s="40" t="s">
        <v>34</v>
      </c>
      <c r="H300" s="40" t="s">
        <v>34</v>
      </c>
      <c r="I300" s="40" t="s">
        <v>34</v>
      </c>
      <c r="J300" s="41" t="s">
        <v>34</v>
      </c>
      <c r="K300" s="41" t="s">
        <v>34</v>
      </c>
      <c r="L300" s="41" t="s">
        <v>34</v>
      </c>
      <c r="M300" s="41" t="s">
        <v>34</v>
      </c>
      <c r="N300" s="41" t="s">
        <v>34</v>
      </c>
      <c r="O300" s="42" t="s">
        <v>34</v>
      </c>
      <c r="P300" s="42" t="s">
        <v>34</v>
      </c>
      <c r="Q300" s="42" t="s">
        <v>34</v>
      </c>
      <c r="R300" s="42" t="s">
        <v>34</v>
      </c>
      <c r="S300" s="42" t="s">
        <v>34</v>
      </c>
      <c r="T300" s="43" t="s">
        <v>34</v>
      </c>
      <c r="U300" s="43" t="s">
        <v>34</v>
      </c>
      <c r="V300" s="43" t="s">
        <v>34</v>
      </c>
      <c r="W300" s="43" t="s">
        <v>34</v>
      </c>
      <c r="X300" s="43" t="s">
        <v>34</v>
      </c>
      <c r="Y300" s="44" t="s">
        <v>34</v>
      </c>
      <c r="Z300" s="44" t="s">
        <v>34</v>
      </c>
      <c r="AA300" s="44" t="s">
        <v>34</v>
      </c>
      <c r="AB300" s="44" t="s">
        <v>34</v>
      </c>
      <c r="AC300" s="44" t="s">
        <v>34</v>
      </c>
      <c r="AD300" s="45" t="s">
        <v>34</v>
      </c>
      <c r="AE300" s="45" t="s">
        <v>34</v>
      </c>
      <c r="AF300" s="45" t="s">
        <v>34</v>
      </c>
      <c r="AG300" s="45" t="s">
        <v>34</v>
      </c>
      <c r="AH300" s="45" t="s">
        <v>34</v>
      </c>
      <c r="AI300" s="46" t="s">
        <v>34</v>
      </c>
    </row>
    <row r="301" spans="1:35" x14ac:dyDescent="0.45">
      <c r="A301" s="37">
        <v>2014</v>
      </c>
      <c r="B301" s="38">
        <v>13664</v>
      </c>
      <c r="C301" s="39" t="s">
        <v>320</v>
      </c>
      <c r="D301" s="39" t="s">
        <v>95</v>
      </c>
      <c r="E301" s="40">
        <v>2235</v>
      </c>
      <c r="F301" s="40">
        <v>2</v>
      </c>
      <c r="G301" s="40">
        <v>1110</v>
      </c>
      <c r="H301" s="40" t="s">
        <v>34</v>
      </c>
      <c r="I301" s="40">
        <v>3347</v>
      </c>
      <c r="J301" s="41">
        <v>0</v>
      </c>
      <c r="K301" s="41">
        <v>0</v>
      </c>
      <c r="L301" s="41">
        <v>0</v>
      </c>
      <c r="M301" s="41" t="s">
        <v>34</v>
      </c>
      <c r="N301" s="41">
        <v>0</v>
      </c>
      <c r="O301" s="42">
        <v>2.2000000000000002</v>
      </c>
      <c r="P301" s="42">
        <v>0.5</v>
      </c>
      <c r="Q301" s="42">
        <v>42</v>
      </c>
      <c r="R301" s="42" t="s">
        <v>34</v>
      </c>
      <c r="S301" s="42">
        <v>44.7</v>
      </c>
      <c r="T301" s="43">
        <v>1</v>
      </c>
      <c r="U301" s="43">
        <v>0.3</v>
      </c>
      <c r="V301" s="43">
        <v>30</v>
      </c>
      <c r="W301" s="43" t="s">
        <v>34</v>
      </c>
      <c r="X301" s="43">
        <v>31.3</v>
      </c>
      <c r="Y301" s="44">
        <v>54</v>
      </c>
      <c r="Z301" s="44">
        <v>0</v>
      </c>
      <c r="AA301" s="44">
        <v>0</v>
      </c>
      <c r="AB301" s="44" t="s">
        <v>34</v>
      </c>
      <c r="AC301" s="44">
        <v>54</v>
      </c>
      <c r="AD301" s="45">
        <v>14</v>
      </c>
      <c r="AE301" s="45">
        <v>14</v>
      </c>
      <c r="AF301" s="45">
        <v>108</v>
      </c>
      <c r="AG301" s="45" t="s">
        <v>34</v>
      </c>
      <c r="AH301" s="45">
        <v>136</v>
      </c>
      <c r="AI301" s="46" t="s">
        <v>34</v>
      </c>
    </row>
    <row r="302" spans="1:35" x14ac:dyDescent="0.45">
      <c r="A302" s="37">
        <v>2014</v>
      </c>
      <c r="B302" s="38">
        <v>13676</v>
      </c>
      <c r="C302" s="39" t="s">
        <v>321</v>
      </c>
      <c r="D302" s="39" t="s">
        <v>66</v>
      </c>
      <c r="E302" s="40">
        <v>8602</v>
      </c>
      <c r="F302" s="40" t="s">
        <v>34</v>
      </c>
      <c r="G302" s="40" t="s">
        <v>34</v>
      </c>
      <c r="H302" s="40" t="s">
        <v>34</v>
      </c>
      <c r="I302" s="40">
        <v>8602</v>
      </c>
      <c r="J302" s="41" t="s">
        <v>34</v>
      </c>
      <c r="K302" s="41" t="s">
        <v>34</v>
      </c>
      <c r="L302" s="41" t="s">
        <v>34</v>
      </c>
      <c r="M302" s="41" t="s">
        <v>34</v>
      </c>
      <c r="N302" s="41" t="s">
        <v>34</v>
      </c>
      <c r="O302" s="42">
        <v>4</v>
      </c>
      <c r="P302" s="42" t="s">
        <v>34</v>
      </c>
      <c r="Q302" s="42" t="s">
        <v>34</v>
      </c>
      <c r="R302" s="42" t="s">
        <v>34</v>
      </c>
      <c r="S302" s="42">
        <v>4</v>
      </c>
      <c r="T302" s="43">
        <v>4</v>
      </c>
      <c r="U302" s="43" t="s">
        <v>34</v>
      </c>
      <c r="V302" s="43" t="s">
        <v>34</v>
      </c>
      <c r="W302" s="43" t="s">
        <v>34</v>
      </c>
      <c r="X302" s="43">
        <v>4</v>
      </c>
      <c r="Y302" s="44">
        <v>188</v>
      </c>
      <c r="Z302" s="44" t="s">
        <v>34</v>
      </c>
      <c r="AA302" s="44" t="s">
        <v>34</v>
      </c>
      <c r="AB302" s="44" t="s">
        <v>34</v>
      </c>
      <c r="AC302" s="44">
        <v>188</v>
      </c>
      <c r="AD302" s="45" t="s">
        <v>34</v>
      </c>
      <c r="AE302" s="45" t="s">
        <v>34</v>
      </c>
      <c r="AF302" s="45" t="s">
        <v>34</v>
      </c>
      <c r="AG302" s="45" t="s">
        <v>34</v>
      </c>
      <c r="AH302" s="45" t="s">
        <v>34</v>
      </c>
      <c r="AI302" s="46" t="s">
        <v>34</v>
      </c>
    </row>
    <row r="303" spans="1:35" x14ac:dyDescent="0.45">
      <c r="A303" s="37">
        <v>2014</v>
      </c>
      <c r="B303" s="38">
        <v>13683</v>
      </c>
      <c r="C303" s="39" t="s">
        <v>322</v>
      </c>
      <c r="D303" s="39" t="s">
        <v>89</v>
      </c>
      <c r="E303" s="40" t="s">
        <v>34</v>
      </c>
      <c r="F303" s="40" t="s">
        <v>34</v>
      </c>
      <c r="G303" s="40" t="s">
        <v>34</v>
      </c>
      <c r="H303" s="40" t="s">
        <v>34</v>
      </c>
      <c r="I303" s="40" t="s">
        <v>34</v>
      </c>
      <c r="J303" s="41" t="s">
        <v>34</v>
      </c>
      <c r="K303" s="41" t="s">
        <v>34</v>
      </c>
      <c r="L303" s="41" t="s">
        <v>34</v>
      </c>
      <c r="M303" s="41" t="s">
        <v>34</v>
      </c>
      <c r="N303" s="41" t="s">
        <v>34</v>
      </c>
      <c r="O303" s="42">
        <v>10</v>
      </c>
      <c r="P303" s="42" t="s">
        <v>34</v>
      </c>
      <c r="Q303" s="42">
        <v>60</v>
      </c>
      <c r="R303" s="42" t="s">
        <v>34</v>
      </c>
      <c r="S303" s="42">
        <v>70</v>
      </c>
      <c r="T303" s="43" t="s">
        <v>34</v>
      </c>
      <c r="U303" s="43" t="s">
        <v>34</v>
      </c>
      <c r="V303" s="43" t="s">
        <v>34</v>
      </c>
      <c r="W303" s="43" t="s">
        <v>34</v>
      </c>
      <c r="X303" s="43" t="s">
        <v>34</v>
      </c>
      <c r="Y303" s="44" t="s">
        <v>34</v>
      </c>
      <c r="Z303" s="44" t="s">
        <v>34</v>
      </c>
      <c r="AA303" s="44" t="s">
        <v>34</v>
      </c>
      <c r="AB303" s="44" t="s">
        <v>34</v>
      </c>
      <c r="AC303" s="44" t="s">
        <v>34</v>
      </c>
      <c r="AD303" s="45" t="s">
        <v>34</v>
      </c>
      <c r="AE303" s="45" t="s">
        <v>34</v>
      </c>
      <c r="AF303" s="45" t="s">
        <v>34</v>
      </c>
      <c r="AG303" s="45" t="s">
        <v>34</v>
      </c>
      <c r="AH303" s="45" t="s">
        <v>34</v>
      </c>
      <c r="AI303" s="46" t="s">
        <v>34</v>
      </c>
    </row>
    <row r="304" spans="1:35" x14ac:dyDescent="0.45">
      <c r="A304" s="37">
        <v>2014</v>
      </c>
      <c r="B304" s="38">
        <v>13687</v>
      </c>
      <c r="C304" s="39" t="s">
        <v>323</v>
      </c>
      <c r="D304" s="39" t="s">
        <v>89</v>
      </c>
      <c r="E304" s="40">
        <v>140250</v>
      </c>
      <c r="F304" s="40">
        <v>173</v>
      </c>
      <c r="G304" s="40">
        <v>260</v>
      </c>
      <c r="H304" s="40">
        <v>0</v>
      </c>
      <c r="I304" s="40">
        <v>140683</v>
      </c>
      <c r="J304" s="41">
        <v>0</v>
      </c>
      <c r="K304" s="41">
        <v>0</v>
      </c>
      <c r="L304" s="41">
        <v>0</v>
      </c>
      <c r="M304" s="41">
        <v>0</v>
      </c>
      <c r="N304" s="41">
        <v>0</v>
      </c>
      <c r="O304" s="42">
        <v>53</v>
      </c>
      <c r="P304" s="42">
        <v>58</v>
      </c>
      <c r="Q304" s="42">
        <v>234</v>
      </c>
      <c r="R304" s="42">
        <v>0</v>
      </c>
      <c r="S304" s="42">
        <v>345</v>
      </c>
      <c r="T304" s="43">
        <v>47</v>
      </c>
      <c r="U304" s="43">
        <v>53</v>
      </c>
      <c r="V304" s="43">
        <v>211</v>
      </c>
      <c r="W304" s="43">
        <v>0</v>
      </c>
      <c r="X304" s="43">
        <v>311</v>
      </c>
      <c r="Y304" s="44">
        <v>3363</v>
      </c>
      <c r="Z304" s="44">
        <v>620</v>
      </c>
      <c r="AA304" s="44">
        <v>300</v>
      </c>
      <c r="AB304" s="44">
        <v>0</v>
      </c>
      <c r="AC304" s="44">
        <v>4283</v>
      </c>
      <c r="AD304" s="45">
        <v>1156</v>
      </c>
      <c r="AE304" s="45">
        <v>68</v>
      </c>
      <c r="AF304" s="45">
        <v>136</v>
      </c>
      <c r="AG304" s="45">
        <v>0</v>
      </c>
      <c r="AH304" s="45">
        <v>1360</v>
      </c>
      <c r="AI304" s="46" t="s">
        <v>34</v>
      </c>
    </row>
    <row r="305" spans="1:35" x14ac:dyDescent="0.45">
      <c r="A305" s="37">
        <v>2014</v>
      </c>
      <c r="B305" s="38">
        <v>13690</v>
      </c>
      <c r="C305" s="39" t="s">
        <v>324</v>
      </c>
      <c r="D305" s="39" t="s">
        <v>133</v>
      </c>
      <c r="E305" s="40">
        <v>2481</v>
      </c>
      <c r="F305" s="40">
        <v>93</v>
      </c>
      <c r="G305" s="40" t="s">
        <v>34</v>
      </c>
      <c r="H305" s="40" t="s">
        <v>34</v>
      </c>
      <c r="I305" s="40">
        <v>2574</v>
      </c>
      <c r="J305" s="41">
        <v>1</v>
      </c>
      <c r="K305" s="41" t="s">
        <v>34</v>
      </c>
      <c r="L305" s="41" t="s">
        <v>34</v>
      </c>
      <c r="M305" s="41" t="s">
        <v>34</v>
      </c>
      <c r="N305" s="41">
        <v>1</v>
      </c>
      <c r="O305" s="42">
        <v>3</v>
      </c>
      <c r="P305" s="42" t="s">
        <v>34</v>
      </c>
      <c r="Q305" s="42" t="s">
        <v>34</v>
      </c>
      <c r="R305" s="42" t="s">
        <v>34</v>
      </c>
      <c r="S305" s="42">
        <v>3</v>
      </c>
      <c r="T305" s="43">
        <v>2</v>
      </c>
      <c r="U305" s="43" t="s">
        <v>34</v>
      </c>
      <c r="V305" s="43" t="s">
        <v>34</v>
      </c>
      <c r="W305" s="43" t="s">
        <v>34</v>
      </c>
      <c r="X305" s="43">
        <v>2</v>
      </c>
      <c r="Y305" s="44">
        <v>70</v>
      </c>
      <c r="Z305" s="44" t="s">
        <v>34</v>
      </c>
      <c r="AA305" s="44" t="s">
        <v>34</v>
      </c>
      <c r="AB305" s="44" t="s">
        <v>34</v>
      </c>
      <c r="AC305" s="44">
        <v>70</v>
      </c>
      <c r="AD305" s="45">
        <v>63</v>
      </c>
      <c r="AE305" s="45" t="s">
        <v>34</v>
      </c>
      <c r="AF305" s="45" t="s">
        <v>34</v>
      </c>
      <c r="AG305" s="45" t="s">
        <v>34</v>
      </c>
      <c r="AH305" s="45">
        <v>63</v>
      </c>
      <c r="AI305" s="46">
        <v>24</v>
      </c>
    </row>
    <row r="306" spans="1:35" x14ac:dyDescent="0.45">
      <c r="A306" s="37">
        <v>2014</v>
      </c>
      <c r="B306" s="38">
        <v>13694</v>
      </c>
      <c r="C306" s="39" t="s">
        <v>648</v>
      </c>
      <c r="D306" s="39" t="s">
        <v>103</v>
      </c>
      <c r="E306" s="40" t="s">
        <v>34</v>
      </c>
      <c r="F306" s="40" t="s">
        <v>34</v>
      </c>
      <c r="G306" s="40" t="s">
        <v>34</v>
      </c>
      <c r="H306" s="40" t="s">
        <v>34</v>
      </c>
      <c r="I306" s="40" t="s">
        <v>34</v>
      </c>
      <c r="J306" s="41" t="s">
        <v>34</v>
      </c>
      <c r="K306" s="41" t="s">
        <v>34</v>
      </c>
      <c r="L306" s="41" t="s">
        <v>34</v>
      </c>
      <c r="M306" s="41" t="s">
        <v>34</v>
      </c>
      <c r="N306" s="41" t="s">
        <v>34</v>
      </c>
      <c r="O306" s="42" t="s">
        <v>34</v>
      </c>
      <c r="P306" s="42" t="s">
        <v>34</v>
      </c>
      <c r="Q306" s="42" t="s">
        <v>34</v>
      </c>
      <c r="R306" s="42" t="s">
        <v>34</v>
      </c>
      <c r="S306" s="42" t="s">
        <v>34</v>
      </c>
      <c r="T306" s="43" t="s">
        <v>34</v>
      </c>
      <c r="U306" s="43" t="s">
        <v>34</v>
      </c>
      <c r="V306" s="43" t="s">
        <v>34</v>
      </c>
      <c r="W306" s="43" t="s">
        <v>34</v>
      </c>
      <c r="X306" s="43" t="s">
        <v>34</v>
      </c>
      <c r="Y306" s="44" t="s">
        <v>34</v>
      </c>
      <c r="Z306" s="44" t="s">
        <v>34</v>
      </c>
      <c r="AA306" s="44" t="s">
        <v>34</v>
      </c>
      <c r="AB306" s="44" t="s">
        <v>34</v>
      </c>
      <c r="AC306" s="44" t="s">
        <v>34</v>
      </c>
      <c r="AD306" s="45" t="s">
        <v>34</v>
      </c>
      <c r="AE306" s="45" t="s">
        <v>34</v>
      </c>
      <c r="AF306" s="45" t="s">
        <v>34</v>
      </c>
      <c r="AG306" s="45" t="s">
        <v>34</v>
      </c>
      <c r="AH306" s="45" t="s">
        <v>34</v>
      </c>
      <c r="AI306" s="46" t="s">
        <v>34</v>
      </c>
    </row>
    <row r="307" spans="1:35" x14ac:dyDescent="0.45">
      <c r="A307" s="37">
        <v>2014</v>
      </c>
      <c r="B307" s="38">
        <v>13698</v>
      </c>
      <c r="C307" s="39" t="s">
        <v>325</v>
      </c>
      <c r="D307" s="39" t="s">
        <v>95</v>
      </c>
      <c r="E307" s="40" t="s">
        <v>34</v>
      </c>
      <c r="F307" s="40" t="s">
        <v>34</v>
      </c>
      <c r="G307" s="40">
        <v>874</v>
      </c>
      <c r="H307" s="40" t="s">
        <v>34</v>
      </c>
      <c r="I307" s="40">
        <v>874</v>
      </c>
      <c r="J307" s="41" t="s">
        <v>34</v>
      </c>
      <c r="K307" s="41" t="s">
        <v>34</v>
      </c>
      <c r="L307" s="41">
        <v>2394</v>
      </c>
      <c r="M307" s="41" t="s">
        <v>34</v>
      </c>
      <c r="N307" s="41">
        <v>2394</v>
      </c>
      <c r="O307" s="42" t="s">
        <v>34</v>
      </c>
      <c r="P307" s="42" t="s">
        <v>34</v>
      </c>
      <c r="Q307" s="42">
        <v>42</v>
      </c>
      <c r="R307" s="42" t="s">
        <v>34</v>
      </c>
      <c r="S307" s="42">
        <v>42</v>
      </c>
      <c r="T307" s="43" t="s">
        <v>34</v>
      </c>
      <c r="U307" s="43" t="s">
        <v>34</v>
      </c>
      <c r="V307" s="43">
        <v>11.8</v>
      </c>
      <c r="W307" s="43" t="s">
        <v>34</v>
      </c>
      <c r="X307" s="43">
        <v>11.8</v>
      </c>
      <c r="Y307" s="44" t="s">
        <v>34</v>
      </c>
      <c r="Z307" s="44" t="s">
        <v>34</v>
      </c>
      <c r="AA307" s="44" t="s">
        <v>34</v>
      </c>
      <c r="AB307" s="44" t="s">
        <v>34</v>
      </c>
      <c r="AC307" s="44" t="s">
        <v>34</v>
      </c>
      <c r="AD307" s="45" t="s">
        <v>34</v>
      </c>
      <c r="AE307" s="45" t="s">
        <v>34</v>
      </c>
      <c r="AF307" s="45">
        <v>125</v>
      </c>
      <c r="AG307" s="45" t="s">
        <v>34</v>
      </c>
      <c r="AH307" s="45">
        <v>125</v>
      </c>
      <c r="AI307" s="46" t="s">
        <v>34</v>
      </c>
    </row>
    <row r="308" spans="1:35" x14ac:dyDescent="0.45">
      <c r="A308" s="37">
        <v>2014</v>
      </c>
      <c r="B308" s="38">
        <v>13725</v>
      </c>
      <c r="C308" s="39" t="s">
        <v>326</v>
      </c>
      <c r="D308" s="39" t="s">
        <v>95</v>
      </c>
      <c r="E308" s="40">
        <v>1526</v>
      </c>
      <c r="F308" s="40">
        <v>128</v>
      </c>
      <c r="G308" s="40">
        <v>1</v>
      </c>
      <c r="H308" s="40" t="s">
        <v>34</v>
      </c>
      <c r="I308" s="40">
        <v>1655</v>
      </c>
      <c r="J308" s="41">
        <v>2</v>
      </c>
      <c r="K308" s="41">
        <v>1</v>
      </c>
      <c r="L308" s="41">
        <v>1</v>
      </c>
      <c r="M308" s="41" t="s">
        <v>34</v>
      </c>
      <c r="N308" s="41">
        <v>4</v>
      </c>
      <c r="O308" s="42">
        <v>1.7</v>
      </c>
      <c r="P308" s="42">
        <v>0.9</v>
      </c>
      <c r="Q308" s="42">
        <v>1.4</v>
      </c>
      <c r="R308" s="42" t="s">
        <v>34</v>
      </c>
      <c r="S308" s="42">
        <v>4</v>
      </c>
      <c r="T308" s="43">
        <v>0.4</v>
      </c>
      <c r="U308" s="43">
        <v>0.2</v>
      </c>
      <c r="V308" s="43">
        <v>1.4</v>
      </c>
      <c r="W308" s="43" t="s">
        <v>34</v>
      </c>
      <c r="X308" s="43">
        <v>2</v>
      </c>
      <c r="Y308" s="44" t="s">
        <v>34</v>
      </c>
      <c r="Z308" s="44" t="s">
        <v>34</v>
      </c>
      <c r="AA308" s="44" t="s">
        <v>34</v>
      </c>
      <c r="AB308" s="44" t="s">
        <v>34</v>
      </c>
      <c r="AC308" s="44" t="s">
        <v>34</v>
      </c>
      <c r="AD308" s="45" t="s">
        <v>34</v>
      </c>
      <c r="AE308" s="45" t="s">
        <v>34</v>
      </c>
      <c r="AF308" s="45" t="s">
        <v>34</v>
      </c>
      <c r="AG308" s="45" t="s">
        <v>34</v>
      </c>
      <c r="AH308" s="45" t="s">
        <v>34</v>
      </c>
      <c r="AI308" s="46" t="s">
        <v>34</v>
      </c>
    </row>
    <row r="309" spans="1:35" x14ac:dyDescent="0.45">
      <c r="A309" s="37">
        <v>2014</v>
      </c>
      <c r="B309" s="38">
        <v>13756</v>
      </c>
      <c r="C309" s="39" t="s">
        <v>579</v>
      </c>
      <c r="D309" s="39" t="s">
        <v>93</v>
      </c>
      <c r="E309" s="40">
        <v>26791</v>
      </c>
      <c r="F309" s="40">
        <v>480</v>
      </c>
      <c r="G309" s="40" t="s">
        <v>34</v>
      </c>
      <c r="H309" s="40" t="s">
        <v>34</v>
      </c>
      <c r="I309" s="40">
        <v>27271</v>
      </c>
      <c r="J309" s="41" t="s">
        <v>34</v>
      </c>
      <c r="K309" s="41" t="s">
        <v>34</v>
      </c>
      <c r="L309" s="41" t="s">
        <v>34</v>
      </c>
      <c r="M309" s="41" t="s">
        <v>34</v>
      </c>
      <c r="N309" s="41" t="s">
        <v>34</v>
      </c>
      <c r="O309" s="42">
        <v>11</v>
      </c>
      <c r="P309" s="42" t="s">
        <v>34</v>
      </c>
      <c r="Q309" s="42" t="s">
        <v>34</v>
      </c>
      <c r="R309" s="42" t="s">
        <v>34</v>
      </c>
      <c r="S309" s="42">
        <v>11</v>
      </c>
      <c r="T309" s="43">
        <v>11</v>
      </c>
      <c r="U309" s="43" t="s">
        <v>34</v>
      </c>
      <c r="V309" s="43" t="s">
        <v>34</v>
      </c>
      <c r="W309" s="43" t="s">
        <v>34</v>
      </c>
      <c r="X309" s="43">
        <v>11</v>
      </c>
      <c r="Y309" s="44">
        <v>864</v>
      </c>
      <c r="Z309" s="44">
        <v>18</v>
      </c>
      <c r="AA309" s="44" t="s">
        <v>34</v>
      </c>
      <c r="AB309" s="44" t="s">
        <v>34</v>
      </c>
      <c r="AC309" s="44">
        <v>882</v>
      </c>
      <c r="AD309" s="45">
        <v>2003</v>
      </c>
      <c r="AE309" s="45">
        <v>41</v>
      </c>
      <c r="AF309" s="45" t="s">
        <v>34</v>
      </c>
      <c r="AG309" s="45" t="s">
        <v>34</v>
      </c>
      <c r="AH309" s="45">
        <v>2044</v>
      </c>
      <c r="AI309" s="46">
        <v>0</v>
      </c>
    </row>
    <row r="310" spans="1:35" x14ac:dyDescent="0.45">
      <c r="A310" s="37">
        <v>2014</v>
      </c>
      <c r="B310" s="38">
        <v>13762</v>
      </c>
      <c r="C310" s="39" t="s">
        <v>327</v>
      </c>
      <c r="D310" s="39" t="s">
        <v>35</v>
      </c>
      <c r="E310" s="40">
        <v>4787</v>
      </c>
      <c r="F310" s="40" t="s">
        <v>34</v>
      </c>
      <c r="G310" s="40" t="s">
        <v>34</v>
      </c>
      <c r="H310" s="40" t="s">
        <v>34</v>
      </c>
      <c r="I310" s="40">
        <v>4787</v>
      </c>
      <c r="J310" s="41">
        <v>69</v>
      </c>
      <c r="K310" s="41" t="s">
        <v>34</v>
      </c>
      <c r="L310" s="41" t="s">
        <v>34</v>
      </c>
      <c r="M310" s="41" t="s">
        <v>34</v>
      </c>
      <c r="N310" s="41">
        <v>69</v>
      </c>
      <c r="O310" s="42">
        <v>2</v>
      </c>
      <c r="P310" s="42" t="s">
        <v>34</v>
      </c>
      <c r="Q310" s="42" t="s">
        <v>34</v>
      </c>
      <c r="R310" s="42" t="s">
        <v>34</v>
      </c>
      <c r="S310" s="42">
        <v>2</v>
      </c>
      <c r="T310" s="43">
        <v>2</v>
      </c>
      <c r="U310" s="43" t="s">
        <v>34</v>
      </c>
      <c r="V310" s="43" t="s">
        <v>34</v>
      </c>
      <c r="W310" s="43" t="s">
        <v>34</v>
      </c>
      <c r="X310" s="43">
        <v>2</v>
      </c>
      <c r="Y310" s="44">
        <v>23</v>
      </c>
      <c r="Z310" s="44" t="s">
        <v>34</v>
      </c>
      <c r="AA310" s="44" t="s">
        <v>34</v>
      </c>
      <c r="AB310" s="44" t="s">
        <v>34</v>
      </c>
      <c r="AC310" s="44">
        <v>23</v>
      </c>
      <c r="AD310" s="45">
        <v>0</v>
      </c>
      <c r="AE310" s="45" t="s">
        <v>34</v>
      </c>
      <c r="AF310" s="45" t="s">
        <v>34</v>
      </c>
      <c r="AG310" s="45" t="s">
        <v>34</v>
      </c>
      <c r="AH310" s="45">
        <v>0</v>
      </c>
      <c r="AI310" s="46" t="s">
        <v>34</v>
      </c>
    </row>
    <row r="311" spans="1:35" x14ac:dyDescent="0.45">
      <c r="A311" s="37">
        <v>2014</v>
      </c>
      <c r="B311" s="38">
        <v>13780</v>
      </c>
      <c r="C311" s="39" t="s">
        <v>328</v>
      </c>
      <c r="D311" s="39" t="s">
        <v>40</v>
      </c>
      <c r="E311" s="40">
        <v>17116</v>
      </c>
      <c r="F311" s="40">
        <v>980</v>
      </c>
      <c r="G311" s="40">
        <v>38</v>
      </c>
      <c r="H311" s="40" t="s">
        <v>34</v>
      </c>
      <c r="I311" s="40">
        <v>18134</v>
      </c>
      <c r="J311" s="41">
        <v>4</v>
      </c>
      <c r="K311" s="41">
        <v>46</v>
      </c>
      <c r="L311" s="41">
        <v>29</v>
      </c>
      <c r="M311" s="41" t="s">
        <v>34</v>
      </c>
      <c r="N311" s="41">
        <v>79</v>
      </c>
      <c r="O311" s="42">
        <v>0</v>
      </c>
      <c r="P311" s="42">
        <v>2</v>
      </c>
      <c r="Q311" s="42">
        <v>1</v>
      </c>
      <c r="R311" s="42" t="s">
        <v>34</v>
      </c>
      <c r="S311" s="42">
        <v>3</v>
      </c>
      <c r="T311" s="43">
        <v>0</v>
      </c>
      <c r="U311" s="43">
        <v>2</v>
      </c>
      <c r="V311" s="43">
        <v>1</v>
      </c>
      <c r="W311" s="43" t="s">
        <v>34</v>
      </c>
      <c r="X311" s="43">
        <v>3</v>
      </c>
      <c r="Y311" s="44">
        <v>509</v>
      </c>
      <c r="Z311" s="44">
        <v>608</v>
      </c>
      <c r="AA311" s="44">
        <v>405</v>
      </c>
      <c r="AB311" s="44" t="s">
        <v>34</v>
      </c>
      <c r="AC311" s="44">
        <v>1522</v>
      </c>
      <c r="AD311" s="45">
        <v>322</v>
      </c>
      <c r="AE311" s="45">
        <v>181</v>
      </c>
      <c r="AF311" s="45">
        <v>6</v>
      </c>
      <c r="AG311" s="45" t="s">
        <v>34</v>
      </c>
      <c r="AH311" s="45">
        <v>509</v>
      </c>
      <c r="AI311" s="46" t="s">
        <v>34</v>
      </c>
    </row>
    <row r="312" spans="1:35" x14ac:dyDescent="0.45">
      <c r="A312" s="37">
        <v>2014</v>
      </c>
      <c r="B312" s="38">
        <v>13781</v>
      </c>
      <c r="C312" s="39" t="s">
        <v>329</v>
      </c>
      <c r="D312" s="39" t="s">
        <v>50</v>
      </c>
      <c r="E312" s="40">
        <v>387429</v>
      </c>
      <c r="F312" s="40">
        <v>1997</v>
      </c>
      <c r="G312" s="40" t="s">
        <v>34</v>
      </c>
      <c r="H312" s="40" t="s">
        <v>34</v>
      </c>
      <c r="I312" s="40">
        <v>389426</v>
      </c>
      <c r="J312" s="41">
        <v>157</v>
      </c>
      <c r="K312" s="41">
        <v>199</v>
      </c>
      <c r="L312" s="41">
        <v>117</v>
      </c>
      <c r="M312" s="41" t="s">
        <v>34</v>
      </c>
      <c r="N312" s="41">
        <v>473</v>
      </c>
      <c r="O312" s="42">
        <v>17</v>
      </c>
      <c r="P312" s="42">
        <v>29</v>
      </c>
      <c r="Q312" s="42">
        <v>7</v>
      </c>
      <c r="R312" s="42" t="s">
        <v>34</v>
      </c>
      <c r="S312" s="42">
        <v>53</v>
      </c>
      <c r="T312" s="43">
        <v>17</v>
      </c>
      <c r="U312" s="43">
        <v>29</v>
      </c>
      <c r="V312" s="43">
        <v>7</v>
      </c>
      <c r="W312" s="43" t="s">
        <v>34</v>
      </c>
      <c r="X312" s="43">
        <v>53</v>
      </c>
      <c r="Y312" s="44">
        <v>16399</v>
      </c>
      <c r="Z312" s="44">
        <v>28344</v>
      </c>
      <c r="AA312" s="44">
        <v>26117</v>
      </c>
      <c r="AB312" s="44" t="s">
        <v>34</v>
      </c>
      <c r="AC312" s="44">
        <v>70860</v>
      </c>
      <c r="AD312" s="45">
        <v>5680</v>
      </c>
      <c r="AE312" s="45">
        <v>2396</v>
      </c>
      <c r="AF312" s="45">
        <v>330</v>
      </c>
      <c r="AG312" s="45" t="s">
        <v>34</v>
      </c>
      <c r="AH312" s="45">
        <v>8406</v>
      </c>
      <c r="AI312" s="46" t="s">
        <v>34</v>
      </c>
    </row>
    <row r="313" spans="1:35" x14ac:dyDescent="0.45">
      <c r="A313" s="37">
        <v>2014</v>
      </c>
      <c r="B313" s="38">
        <v>13781</v>
      </c>
      <c r="C313" s="39" t="s">
        <v>329</v>
      </c>
      <c r="D313" s="39" t="s">
        <v>103</v>
      </c>
      <c r="E313" s="40">
        <v>11541</v>
      </c>
      <c r="F313" s="40">
        <v>457</v>
      </c>
      <c r="G313" s="40">
        <v>163</v>
      </c>
      <c r="H313" s="40" t="s">
        <v>34</v>
      </c>
      <c r="I313" s="40">
        <v>12161</v>
      </c>
      <c r="J313" s="41">
        <v>4</v>
      </c>
      <c r="K313" s="41">
        <v>1</v>
      </c>
      <c r="L313" s="41">
        <v>2</v>
      </c>
      <c r="M313" s="41" t="s">
        <v>34</v>
      </c>
      <c r="N313" s="41">
        <v>7</v>
      </c>
      <c r="O313" s="42">
        <v>0</v>
      </c>
      <c r="P313" s="42">
        <v>0</v>
      </c>
      <c r="Q313" s="42">
        <v>0</v>
      </c>
      <c r="R313" s="42" t="s">
        <v>34</v>
      </c>
      <c r="S313" s="42">
        <v>0</v>
      </c>
      <c r="T313" s="43">
        <v>0</v>
      </c>
      <c r="U313" s="43">
        <v>0</v>
      </c>
      <c r="V313" s="43">
        <v>0</v>
      </c>
      <c r="W313" s="43" t="s">
        <v>34</v>
      </c>
      <c r="X313" s="43">
        <v>0</v>
      </c>
      <c r="Y313" s="44">
        <v>3151</v>
      </c>
      <c r="Z313" s="44">
        <v>2100</v>
      </c>
      <c r="AA313" s="44">
        <v>1179</v>
      </c>
      <c r="AB313" s="44" t="s">
        <v>34</v>
      </c>
      <c r="AC313" s="44">
        <v>6430</v>
      </c>
      <c r="AD313" s="45">
        <v>173</v>
      </c>
      <c r="AE313" s="45">
        <v>59</v>
      </c>
      <c r="AF313" s="45">
        <v>4</v>
      </c>
      <c r="AG313" s="45" t="s">
        <v>34</v>
      </c>
      <c r="AH313" s="45">
        <v>236</v>
      </c>
      <c r="AI313" s="46" t="s">
        <v>34</v>
      </c>
    </row>
    <row r="314" spans="1:35" x14ac:dyDescent="0.45">
      <c r="A314" s="37">
        <v>2014</v>
      </c>
      <c r="B314" s="38">
        <v>13781</v>
      </c>
      <c r="C314" s="39" t="s">
        <v>329</v>
      </c>
      <c r="D314" s="39" t="s">
        <v>86</v>
      </c>
      <c r="E314" s="40">
        <v>17635</v>
      </c>
      <c r="F314" s="40">
        <v>603</v>
      </c>
      <c r="G314" s="40" t="s">
        <v>34</v>
      </c>
      <c r="H314" s="40" t="s">
        <v>34</v>
      </c>
      <c r="I314" s="40">
        <v>18238</v>
      </c>
      <c r="J314" s="41">
        <v>7</v>
      </c>
      <c r="K314" s="41">
        <v>25</v>
      </c>
      <c r="L314" s="41">
        <v>24</v>
      </c>
      <c r="M314" s="41" t="s">
        <v>34</v>
      </c>
      <c r="N314" s="41">
        <v>56</v>
      </c>
      <c r="O314" s="42">
        <v>2</v>
      </c>
      <c r="P314" s="42">
        <v>2</v>
      </c>
      <c r="Q314" s="42">
        <v>1</v>
      </c>
      <c r="R314" s="42" t="s">
        <v>34</v>
      </c>
      <c r="S314" s="42">
        <v>5</v>
      </c>
      <c r="T314" s="43">
        <v>1</v>
      </c>
      <c r="U314" s="43">
        <v>2</v>
      </c>
      <c r="V314" s="43">
        <v>1</v>
      </c>
      <c r="W314" s="43" t="s">
        <v>34</v>
      </c>
      <c r="X314" s="43">
        <v>4</v>
      </c>
      <c r="Y314" s="44">
        <v>765</v>
      </c>
      <c r="Z314" s="44">
        <v>1310</v>
      </c>
      <c r="AA314" s="44">
        <v>534</v>
      </c>
      <c r="AB314" s="44" t="s">
        <v>34</v>
      </c>
      <c r="AC314" s="44">
        <v>2609</v>
      </c>
      <c r="AD314" s="45">
        <v>181</v>
      </c>
      <c r="AE314" s="45">
        <v>34</v>
      </c>
      <c r="AF314" s="45">
        <v>23</v>
      </c>
      <c r="AG314" s="45" t="s">
        <v>34</v>
      </c>
      <c r="AH314" s="45">
        <v>238</v>
      </c>
      <c r="AI314" s="46" t="s">
        <v>34</v>
      </c>
    </row>
    <row r="315" spans="1:35" x14ac:dyDescent="0.45">
      <c r="A315" s="37">
        <v>2014</v>
      </c>
      <c r="B315" s="38">
        <v>13788</v>
      </c>
      <c r="C315" s="39" t="s">
        <v>649</v>
      </c>
      <c r="D315" s="39" t="s">
        <v>232</v>
      </c>
      <c r="E315" s="40">
        <v>0</v>
      </c>
      <c r="F315" s="40">
        <v>0</v>
      </c>
      <c r="G315" s="40">
        <v>0</v>
      </c>
      <c r="H315" s="40">
        <v>0</v>
      </c>
      <c r="I315" s="40">
        <v>0</v>
      </c>
      <c r="J315" s="41" t="s">
        <v>34</v>
      </c>
      <c r="K315" s="41" t="s">
        <v>34</v>
      </c>
      <c r="L315" s="41" t="s">
        <v>34</v>
      </c>
      <c r="M315" s="41" t="s">
        <v>34</v>
      </c>
      <c r="N315" s="41" t="s">
        <v>34</v>
      </c>
      <c r="O315" s="42" t="s">
        <v>34</v>
      </c>
      <c r="P315" s="42" t="s">
        <v>34</v>
      </c>
      <c r="Q315" s="42" t="s">
        <v>34</v>
      </c>
      <c r="R315" s="42" t="s">
        <v>34</v>
      </c>
      <c r="S315" s="42" t="s">
        <v>34</v>
      </c>
      <c r="T315" s="43" t="s">
        <v>34</v>
      </c>
      <c r="U315" s="43" t="s">
        <v>34</v>
      </c>
      <c r="V315" s="43" t="s">
        <v>34</v>
      </c>
      <c r="W315" s="43" t="s">
        <v>34</v>
      </c>
      <c r="X315" s="43" t="s">
        <v>34</v>
      </c>
      <c r="Y315" s="44" t="s">
        <v>34</v>
      </c>
      <c r="Z315" s="44" t="s">
        <v>34</v>
      </c>
      <c r="AA315" s="44" t="s">
        <v>34</v>
      </c>
      <c r="AB315" s="44" t="s">
        <v>34</v>
      </c>
      <c r="AC315" s="44" t="s">
        <v>34</v>
      </c>
      <c r="AD315" s="45" t="s">
        <v>34</v>
      </c>
      <c r="AE315" s="45" t="s">
        <v>34</v>
      </c>
      <c r="AF315" s="45" t="s">
        <v>34</v>
      </c>
      <c r="AG315" s="45" t="s">
        <v>34</v>
      </c>
      <c r="AH315" s="45" t="s">
        <v>34</v>
      </c>
      <c r="AI315" s="46" t="s">
        <v>34</v>
      </c>
    </row>
    <row r="316" spans="1:35" x14ac:dyDescent="0.45">
      <c r="A316" s="37">
        <v>2014</v>
      </c>
      <c r="B316" s="38">
        <v>13798</v>
      </c>
      <c r="C316" s="39" t="s">
        <v>330</v>
      </c>
      <c r="D316" s="39" t="s">
        <v>52</v>
      </c>
      <c r="E316" s="40">
        <v>24562</v>
      </c>
      <c r="F316" s="40">
        <v>727</v>
      </c>
      <c r="G316" s="40">
        <v>0</v>
      </c>
      <c r="H316" s="40">
        <v>0</v>
      </c>
      <c r="I316" s="40">
        <v>25289</v>
      </c>
      <c r="J316" s="41">
        <v>0</v>
      </c>
      <c r="K316" s="41">
        <v>0</v>
      </c>
      <c r="L316" s="41">
        <v>0</v>
      </c>
      <c r="M316" s="41">
        <v>0</v>
      </c>
      <c r="N316" s="41">
        <v>0</v>
      </c>
      <c r="O316" s="42">
        <v>43.4</v>
      </c>
      <c r="P316" s="42">
        <v>4.5999999999999996</v>
      </c>
      <c r="Q316" s="42" t="s">
        <v>34</v>
      </c>
      <c r="R316" s="42" t="s">
        <v>34</v>
      </c>
      <c r="S316" s="42">
        <v>48</v>
      </c>
      <c r="T316" s="43">
        <v>11.5</v>
      </c>
      <c r="U316" s="43">
        <v>4.5999999999999996</v>
      </c>
      <c r="V316" s="43" t="s">
        <v>34</v>
      </c>
      <c r="W316" s="43" t="s">
        <v>34</v>
      </c>
      <c r="X316" s="43">
        <v>16.100000000000001</v>
      </c>
      <c r="Y316" s="44">
        <v>4045</v>
      </c>
      <c r="Z316" s="44">
        <v>125</v>
      </c>
      <c r="AA316" s="44" t="s">
        <v>34</v>
      </c>
      <c r="AB316" s="44" t="s">
        <v>34</v>
      </c>
      <c r="AC316" s="44">
        <v>4170</v>
      </c>
      <c r="AD316" s="45">
        <v>293</v>
      </c>
      <c r="AE316" s="45">
        <v>9</v>
      </c>
      <c r="AF316" s="45" t="s">
        <v>34</v>
      </c>
      <c r="AG316" s="45" t="s">
        <v>34</v>
      </c>
      <c r="AH316" s="45">
        <v>302</v>
      </c>
      <c r="AI316" s="46" t="s">
        <v>34</v>
      </c>
    </row>
    <row r="317" spans="1:35" x14ac:dyDescent="0.45">
      <c r="A317" s="37">
        <v>2014</v>
      </c>
      <c r="B317" s="38">
        <v>13815</v>
      </c>
      <c r="C317" s="39" t="s">
        <v>331</v>
      </c>
      <c r="D317" s="39" t="s">
        <v>40</v>
      </c>
      <c r="E317" s="40" t="s">
        <v>34</v>
      </c>
      <c r="F317" s="40" t="s">
        <v>34</v>
      </c>
      <c r="G317" s="40">
        <v>1</v>
      </c>
      <c r="H317" s="40" t="s">
        <v>34</v>
      </c>
      <c r="I317" s="40">
        <v>1</v>
      </c>
      <c r="J317" s="41" t="s">
        <v>34</v>
      </c>
      <c r="K317" s="41" t="s">
        <v>34</v>
      </c>
      <c r="L317" s="41" t="s">
        <v>34</v>
      </c>
      <c r="M317" s="41" t="s">
        <v>34</v>
      </c>
      <c r="N317" s="41" t="s">
        <v>34</v>
      </c>
      <c r="O317" s="42" t="s">
        <v>34</v>
      </c>
      <c r="P317" s="42" t="s">
        <v>34</v>
      </c>
      <c r="Q317" s="42">
        <v>1</v>
      </c>
      <c r="R317" s="42" t="s">
        <v>34</v>
      </c>
      <c r="S317" s="42">
        <v>1</v>
      </c>
      <c r="T317" s="43" t="s">
        <v>34</v>
      </c>
      <c r="U317" s="43" t="s">
        <v>34</v>
      </c>
      <c r="V317" s="43" t="s">
        <v>34</v>
      </c>
      <c r="W317" s="43" t="s">
        <v>34</v>
      </c>
      <c r="X317" s="43" t="s">
        <v>34</v>
      </c>
      <c r="Y317" s="44">
        <v>31</v>
      </c>
      <c r="Z317" s="44" t="s">
        <v>34</v>
      </c>
      <c r="AA317" s="44" t="s">
        <v>34</v>
      </c>
      <c r="AB317" s="44" t="s">
        <v>34</v>
      </c>
      <c r="AC317" s="44">
        <v>31</v>
      </c>
      <c r="AD317" s="45" t="s">
        <v>34</v>
      </c>
      <c r="AE317" s="45" t="s">
        <v>34</v>
      </c>
      <c r="AF317" s="45" t="s">
        <v>34</v>
      </c>
      <c r="AG317" s="45" t="s">
        <v>34</v>
      </c>
      <c r="AH317" s="45" t="s">
        <v>34</v>
      </c>
      <c r="AI317" s="46" t="s">
        <v>34</v>
      </c>
    </row>
    <row r="318" spans="1:35" x14ac:dyDescent="0.45">
      <c r="A318" s="37">
        <v>2014</v>
      </c>
      <c r="B318" s="38">
        <v>13826</v>
      </c>
      <c r="C318" s="39" t="s">
        <v>650</v>
      </c>
      <c r="D318" s="39" t="s">
        <v>144</v>
      </c>
      <c r="E318" s="40" t="s">
        <v>34</v>
      </c>
      <c r="F318" s="40" t="s">
        <v>34</v>
      </c>
      <c r="G318" s="40" t="s">
        <v>34</v>
      </c>
      <c r="H318" s="40" t="s">
        <v>34</v>
      </c>
      <c r="I318" s="40" t="s">
        <v>34</v>
      </c>
      <c r="J318" s="41" t="s">
        <v>34</v>
      </c>
      <c r="K318" s="41" t="s">
        <v>34</v>
      </c>
      <c r="L318" s="41" t="s">
        <v>34</v>
      </c>
      <c r="M318" s="41" t="s">
        <v>34</v>
      </c>
      <c r="N318" s="41" t="s">
        <v>34</v>
      </c>
      <c r="O318" s="42" t="s">
        <v>34</v>
      </c>
      <c r="P318" s="42" t="s">
        <v>34</v>
      </c>
      <c r="Q318" s="42" t="s">
        <v>34</v>
      </c>
      <c r="R318" s="42" t="s">
        <v>34</v>
      </c>
      <c r="S318" s="42" t="s">
        <v>34</v>
      </c>
      <c r="T318" s="43" t="s">
        <v>34</v>
      </c>
      <c r="U318" s="43" t="s">
        <v>34</v>
      </c>
      <c r="V318" s="43" t="s">
        <v>34</v>
      </c>
      <c r="W318" s="43" t="s">
        <v>34</v>
      </c>
      <c r="X318" s="43" t="s">
        <v>34</v>
      </c>
      <c r="Y318" s="44" t="s">
        <v>34</v>
      </c>
      <c r="Z318" s="44" t="s">
        <v>34</v>
      </c>
      <c r="AA318" s="44" t="s">
        <v>34</v>
      </c>
      <c r="AB318" s="44" t="s">
        <v>34</v>
      </c>
      <c r="AC318" s="44" t="s">
        <v>34</v>
      </c>
      <c r="AD318" s="45" t="s">
        <v>34</v>
      </c>
      <c r="AE318" s="45" t="s">
        <v>34</v>
      </c>
      <c r="AF318" s="45" t="s">
        <v>34</v>
      </c>
      <c r="AG318" s="45" t="s">
        <v>34</v>
      </c>
      <c r="AH318" s="45" t="s">
        <v>34</v>
      </c>
      <c r="AI318" s="46">
        <v>0</v>
      </c>
    </row>
    <row r="319" spans="1:35" x14ac:dyDescent="0.45">
      <c r="A319" s="37">
        <v>2014</v>
      </c>
      <c r="B319" s="38">
        <v>13838</v>
      </c>
      <c r="C319" s="39" t="s">
        <v>332</v>
      </c>
      <c r="D319" s="39" t="s">
        <v>207</v>
      </c>
      <c r="E319" s="40" t="s">
        <v>34</v>
      </c>
      <c r="F319" s="40" t="s">
        <v>34</v>
      </c>
      <c r="G319" s="40">
        <v>77</v>
      </c>
      <c r="H319" s="40" t="s">
        <v>34</v>
      </c>
      <c r="I319" s="40">
        <v>77</v>
      </c>
      <c r="J319" s="41" t="s">
        <v>34</v>
      </c>
      <c r="K319" s="41" t="s">
        <v>34</v>
      </c>
      <c r="L319" s="41">
        <v>0</v>
      </c>
      <c r="M319" s="41" t="s">
        <v>34</v>
      </c>
      <c r="N319" s="41">
        <v>0</v>
      </c>
      <c r="O319" s="42" t="s">
        <v>34</v>
      </c>
      <c r="P319" s="42" t="s">
        <v>34</v>
      </c>
      <c r="Q319" s="42">
        <v>0.5</v>
      </c>
      <c r="R319" s="42" t="s">
        <v>34</v>
      </c>
      <c r="S319" s="42">
        <v>0.5</v>
      </c>
      <c r="T319" s="43" t="s">
        <v>34</v>
      </c>
      <c r="U319" s="43" t="s">
        <v>34</v>
      </c>
      <c r="V319" s="43">
        <v>0.5</v>
      </c>
      <c r="W319" s="43" t="s">
        <v>34</v>
      </c>
      <c r="X319" s="43">
        <v>0.5</v>
      </c>
      <c r="Y319" s="44" t="s">
        <v>34</v>
      </c>
      <c r="Z319" s="44" t="s">
        <v>34</v>
      </c>
      <c r="AA319" s="44" t="s">
        <v>34</v>
      </c>
      <c r="AB319" s="44" t="s">
        <v>34</v>
      </c>
      <c r="AC319" s="44" t="s">
        <v>34</v>
      </c>
      <c r="AD319" s="45" t="s">
        <v>34</v>
      </c>
      <c r="AE319" s="45" t="s">
        <v>34</v>
      </c>
      <c r="AF319" s="45" t="s">
        <v>34</v>
      </c>
      <c r="AG319" s="45" t="s">
        <v>34</v>
      </c>
      <c r="AH319" s="45" t="s">
        <v>34</v>
      </c>
      <c r="AI319" s="46" t="s">
        <v>34</v>
      </c>
    </row>
    <row r="320" spans="1:35" x14ac:dyDescent="0.45">
      <c r="A320" s="37">
        <v>2014</v>
      </c>
      <c r="B320" s="38">
        <v>13839</v>
      </c>
      <c r="C320" s="39" t="s">
        <v>333</v>
      </c>
      <c r="D320" s="39" t="s">
        <v>138</v>
      </c>
      <c r="E320" s="40">
        <v>554</v>
      </c>
      <c r="F320" s="40" t="s">
        <v>34</v>
      </c>
      <c r="G320" s="40" t="s">
        <v>34</v>
      </c>
      <c r="H320" s="40" t="s">
        <v>34</v>
      </c>
      <c r="I320" s="40">
        <v>554</v>
      </c>
      <c r="J320" s="41">
        <v>0</v>
      </c>
      <c r="K320" s="41" t="s">
        <v>34</v>
      </c>
      <c r="L320" s="41" t="s">
        <v>34</v>
      </c>
      <c r="M320" s="41" t="s">
        <v>34</v>
      </c>
      <c r="N320" s="41">
        <v>0</v>
      </c>
      <c r="O320" s="42">
        <v>2.5</v>
      </c>
      <c r="P320" s="42" t="s">
        <v>34</v>
      </c>
      <c r="Q320" s="42" t="s">
        <v>34</v>
      </c>
      <c r="R320" s="42" t="s">
        <v>34</v>
      </c>
      <c r="S320" s="42">
        <v>2.5</v>
      </c>
      <c r="T320" s="43">
        <v>0.4</v>
      </c>
      <c r="U320" s="43" t="s">
        <v>34</v>
      </c>
      <c r="V320" s="43" t="s">
        <v>34</v>
      </c>
      <c r="W320" s="43" t="s">
        <v>34</v>
      </c>
      <c r="X320" s="43">
        <v>0.4</v>
      </c>
      <c r="Y320" s="44">
        <v>5</v>
      </c>
      <c r="Z320" s="44" t="s">
        <v>34</v>
      </c>
      <c r="AA320" s="44" t="s">
        <v>34</v>
      </c>
      <c r="AB320" s="44" t="s">
        <v>34</v>
      </c>
      <c r="AC320" s="44">
        <v>5</v>
      </c>
      <c r="AD320" s="45">
        <v>18</v>
      </c>
      <c r="AE320" s="45" t="s">
        <v>34</v>
      </c>
      <c r="AF320" s="45" t="s">
        <v>34</v>
      </c>
      <c r="AG320" s="45" t="s">
        <v>34</v>
      </c>
      <c r="AH320" s="45">
        <v>18</v>
      </c>
      <c r="AI320" s="46" t="s">
        <v>34</v>
      </c>
    </row>
    <row r="321" spans="1:35" x14ac:dyDescent="0.45">
      <c r="A321" s="37">
        <v>2014</v>
      </c>
      <c r="B321" s="38">
        <v>13936</v>
      </c>
      <c r="C321" s="39" t="s">
        <v>334</v>
      </c>
      <c r="D321" s="39" t="s">
        <v>40</v>
      </c>
      <c r="E321" s="40">
        <v>6013</v>
      </c>
      <c r="F321" s="40">
        <v>595</v>
      </c>
      <c r="G321" s="40" t="s">
        <v>34</v>
      </c>
      <c r="H321" s="40" t="s">
        <v>34</v>
      </c>
      <c r="I321" s="40">
        <v>6608</v>
      </c>
      <c r="J321" s="41" t="s">
        <v>34</v>
      </c>
      <c r="K321" s="41" t="s">
        <v>34</v>
      </c>
      <c r="L321" s="41" t="s">
        <v>34</v>
      </c>
      <c r="M321" s="41" t="s">
        <v>34</v>
      </c>
      <c r="N321" s="41" t="s">
        <v>34</v>
      </c>
      <c r="O321" s="42">
        <v>5.9</v>
      </c>
      <c r="P321" s="42">
        <v>0.2</v>
      </c>
      <c r="Q321" s="42" t="s">
        <v>34</v>
      </c>
      <c r="R321" s="42" t="s">
        <v>34</v>
      </c>
      <c r="S321" s="42">
        <v>6.1</v>
      </c>
      <c r="T321" s="43">
        <v>3.7</v>
      </c>
      <c r="U321" s="43">
        <v>0.1</v>
      </c>
      <c r="V321" s="43" t="s">
        <v>34</v>
      </c>
      <c r="W321" s="43" t="s">
        <v>34</v>
      </c>
      <c r="X321" s="43">
        <v>3.8</v>
      </c>
      <c r="Y321" s="44">
        <v>407</v>
      </c>
      <c r="Z321" s="44" t="s">
        <v>34</v>
      </c>
      <c r="AA321" s="44" t="s">
        <v>34</v>
      </c>
      <c r="AB321" s="44" t="s">
        <v>34</v>
      </c>
      <c r="AC321" s="44">
        <v>407</v>
      </c>
      <c r="AD321" s="45">
        <v>66</v>
      </c>
      <c r="AE321" s="45">
        <v>6</v>
      </c>
      <c r="AF321" s="45" t="s">
        <v>34</v>
      </c>
      <c r="AG321" s="45" t="s">
        <v>34</v>
      </c>
      <c r="AH321" s="45">
        <v>72</v>
      </c>
      <c r="AI321" s="46" t="s">
        <v>34</v>
      </c>
    </row>
    <row r="322" spans="1:35" x14ac:dyDescent="0.45">
      <c r="A322" s="37">
        <v>2014</v>
      </c>
      <c r="B322" s="38">
        <v>13963</v>
      </c>
      <c r="C322" s="39" t="s">
        <v>651</v>
      </c>
      <c r="D322" s="39" t="s">
        <v>40</v>
      </c>
      <c r="E322" s="40" t="s">
        <v>34</v>
      </c>
      <c r="F322" s="40" t="s">
        <v>34</v>
      </c>
      <c r="G322" s="40" t="s">
        <v>34</v>
      </c>
      <c r="H322" s="40" t="s">
        <v>34</v>
      </c>
      <c r="I322" s="40" t="s">
        <v>34</v>
      </c>
      <c r="J322" s="41" t="s">
        <v>34</v>
      </c>
      <c r="K322" s="41" t="s">
        <v>34</v>
      </c>
      <c r="L322" s="41" t="s">
        <v>34</v>
      </c>
      <c r="M322" s="41" t="s">
        <v>34</v>
      </c>
      <c r="N322" s="41" t="s">
        <v>34</v>
      </c>
      <c r="O322" s="42" t="s">
        <v>34</v>
      </c>
      <c r="P322" s="42" t="s">
        <v>34</v>
      </c>
      <c r="Q322" s="42" t="s">
        <v>34</v>
      </c>
      <c r="R322" s="42" t="s">
        <v>34</v>
      </c>
      <c r="S322" s="42" t="s">
        <v>34</v>
      </c>
      <c r="T322" s="43" t="s">
        <v>34</v>
      </c>
      <c r="U322" s="43" t="s">
        <v>34</v>
      </c>
      <c r="V322" s="43" t="s">
        <v>34</v>
      </c>
      <c r="W322" s="43" t="s">
        <v>34</v>
      </c>
      <c r="X322" s="43" t="s">
        <v>34</v>
      </c>
      <c r="Y322" s="44" t="s">
        <v>34</v>
      </c>
      <c r="Z322" s="44" t="s">
        <v>34</v>
      </c>
      <c r="AA322" s="44" t="s">
        <v>34</v>
      </c>
      <c r="AB322" s="44" t="s">
        <v>34</v>
      </c>
      <c r="AC322" s="44" t="s">
        <v>34</v>
      </c>
      <c r="AD322" s="45" t="s">
        <v>34</v>
      </c>
      <c r="AE322" s="45" t="s">
        <v>34</v>
      </c>
      <c r="AF322" s="45" t="s">
        <v>34</v>
      </c>
      <c r="AG322" s="45" t="s">
        <v>34</v>
      </c>
      <c r="AH322" s="45" t="s">
        <v>34</v>
      </c>
      <c r="AI322" s="46">
        <v>0</v>
      </c>
    </row>
    <row r="323" spans="1:35" x14ac:dyDescent="0.45">
      <c r="A323" s="37">
        <v>2014</v>
      </c>
      <c r="B323" s="38">
        <v>13965</v>
      </c>
      <c r="C323" s="39" t="s">
        <v>652</v>
      </c>
      <c r="D323" s="39" t="s">
        <v>40</v>
      </c>
      <c r="E323" s="40" t="s">
        <v>34</v>
      </c>
      <c r="F323" s="40" t="s">
        <v>34</v>
      </c>
      <c r="G323" s="40" t="s">
        <v>34</v>
      </c>
      <c r="H323" s="40" t="s">
        <v>34</v>
      </c>
      <c r="I323" s="40" t="s">
        <v>34</v>
      </c>
      <c r="J323" s="41" t="s">
        <v>34</v>
      </c>
      <c r="K323" s="41" t="s">
        <v>34</v>
      </c>
      <c r="L323" s="41" t="s">
        <v>34</v>
      </c>
      <c r="M323" s="41" t="s">
        <v>34</v>
      </c>
      <c r="N323" s="41" t="s">
        <v>34</v>
      </c>
      <c r="O323" s="42" t="s">
        <v>34</v>
      </c>
      <c r="P323" s="42" t="s">
        <v>34</v>
      </c>
      <c r="Q323" s="42" t="s">
        <v>34</v>
      </c>
      <c r="R323" s="42" t="s">
        <v>34</v>
      </c>
      <c r="S323" s="42" t="s">
        <v>34</v>
      </c>
      <c r="T323" s="43" t="s">
        <v>34</v>
      </c>
      <c r="U323" s="43" t="s">
        <v>34</v>
      </c>
      <c r="V323" s="43" t="s">
        <v>34</v>
      </c>
      <c r="W323" s="43" t="s">
        <v>34</v>
      </c>
      <c r="X323" s="43" t="s">
        <v>34</v>
      </c>
      <c r="Y323" s="44" t="s">
        <v>34</v>
      </c>
      <c r="Z323" s="44" t="s">
        <v>34</v>
      </c>
      <c r="AA323" s="44" t="s">
        <v>34</v>
      </c>
      <c r="AB323" s="44" t="s">
        <v>34</v>
      </c>
      <c r="AC323" s="44" t="s">
        <v>34</v>
      </c>
      <c r="AD323" s="45" t="s">
        <v>34</v>
      </c>
      <c r="AE323" s="45" t="s">
        <v>34</v>
      </c>
      <c r="AF323" s="45" t="s">
        <v>34</v>
      </c>
      <c r="AG323" s="45" t="s">
        <v>34</v>
      </c>
      <c r="AH323" s="45" t="s">
        <v>34</v>
      </c>
      <c r="AI323" s="46">
        <v>0</v>
      </c>
    </row>
    <row r="324" spans="1:35" x14ac:dyDescent="0.45">
      <c r="A324" s="37">
        <v>2014</v>
      </c>
      <c r="B324" s="38">
        <v>13998</v>
      </c>
      <c r="C324" s="39" t="s">
        <v>335</v>
      </c>
      <c r="D324" s="39" t="s">
        <v>121</v>
      </c>
      <c r="E324" s="40">
        <v>10387</v>
      </c>
      <c r="F324" s="40">
        <v>0</v>
      </c>
      <c r="G324" s="40">
        <v>20</v>
      </c>
      <c r="H324" s="40">
        <v>0</v>
      </c>
      <c r="I324" s="40">
        <v>10407</v>
      </c>
      <c r="J324" s="41">
        <v>20</v>
      </c>
      <c r="K324" s="41">
        <v>0</v>
      </c>
      <c r="L324" s="41">
        <v>0</v>
      </c>
      <c r="M324" s="41">
        <v>0</v>
      </c>
      <c r="N324" s="41">
        <v>20</v>
      </c>
      <c r="O324" s="42">
        <v>6.6</v>
      </c>
      <c r="P324" s="42">
        <v>0</v>
      </c>
      <c r="Q324" s="42">
        <v>180</v>
      </c>
      <c r="R324" s="42">
        <v>0</v>
      </c>
      <c r="S324" s="42">
        <v>186.6</v>
      </c>
      <c r="T324" s="43">
        <v>6.6</v>
      </c>
      <c r="U324" s="43">
        <v>0</v>
      </c>
      <c r="V324" s="43">
        <v>0</v>
      </c>
      <c r="W324" s="43">
        <v>0</v>
      </c>
      <c r="X324" s="43">
        <v>6.6</v>
      </c>
      <c r="Y324" s="44">
        <v>640</v>
      </c>
      <c r="Z324" s="44">
        <v>0</v>
      </c>
      <c r="AA324" s="44">
        <v>10243</v>
      </c>
      <c r="AB324" s="44">
        <v>0</v>
      </c>
      <c r="AC324" s="44">
        <v>10883</v>
      </c>
      <c r="AD324" s="45">
        <v>407</v>
      </c>
      <c r="AE324" s="45">
        <v>0</v>
      </c>
      <c r="AF324" s="45">
        <v>1</v>
      </c>
      <c r="AG324" s="45">
        <v>0</v>
      </c>
      <c r="AH324" s="45">
        <v>408</v>
      </c>
      <c r="AI324" s="46" t="s">
        <v>34</v>
      </c>
    </row>
    <row r="325" spans="1:35" x14ac:dyDescent="0.45">
      <c r="A325" s="37">
        <v>2014</v>
      </c>
      <c r="B325" s="38">
        <v>14006</v>
      </c>
      <c r="C325" s="39" t="s">
        <v>541</v>
      </c>
      <c r="D325" s="39" t="s">
        <v>121</v>
      </c>
      <c r="E325" s="40">
        <v>1477</v>
      </c>
      <c r="F325" s="40">
        <v>0</v>
      </c>
      <c r="G325" s="40">
        <v>2</v>
      </c>
      <c r="H325" s="40">
        <v>0</v>
      </c>
      <c r="I325" s="40">
        <v>1479</v>
      </c>
      <c r="J325" s="41">
        <v>0</v>
      </c>
      <c r="K325" s="41">
        <v>0</v>
      </c>
      <c r="L325" s="41">
        <v>0</v>
      </c>
      <c r="M325" s="41">
        <v>0</v>
      </c>
      <c r="N325" s="41">
        <v>0</v>
      </c>
      <c r="O325" s="42">
        <v>1.5</v>
      </c>
      <c r="P325" s="42">
        <v>0</v>
      </c>
      <c r="Q325" s="42">
        <v>124.5</v>
      </c>
      <c r="R325" s="42">
        <v>0</v>
      </c>
      <c r="S325" s="42">
        <v>126</v>
      </c>
      <c r="T325" s="43">
        <v>1.4</v>
      </c>
      <c r="U325" s="43">
        <v>0</v>
      </c>
      <c r="V325" s="43">
        <v>124.5</v>
      </c>
      <c r="W325" s="43">
        <v>0</v>
      </c>
      <c r="X325" s="43">
        <v>125.9</v>
      </c>
      <c r="Y325" s="44">
        <v>0</v>
      </c>
      <c r="Z325" s="44">
        <v>0</v>
      </c>
      <c r="AA325" s="44">
        <v>0</v>
      </c>
      <c r="AB325" s="44">
        <v>0</v>
      </c>
      <c r="AC325" s="44">
        <v>0</v>
      </c>
      <c r="AD325" s="45">
        <v>0</v>
      </c>
      <c r="AE325" s="45">
        <v>0</v>
      </c>
      <c r="AF325" s="45">
        <v>0</v>
      </c>
      <c r="AG325" s="45">
        <v>0</v>
      </c>
      <c r="AH325" s="45">
        <v>0</v>
      </c>
      <c r="AI325" s="46" t="s">
        <v>34</v>
      </c>
    </row>
    <row r="326" spans="1:35" x14ac:dyDescent="0.45">
      <c r="A326" s="37">
        <v>2014</v>
      </c>
      <c r="B326" s="38">
        <v>14063</v>
      </c>
      <c r="C326" s="39" t="s">
        <v>336</v>
      </c>
      <c r="D326" s="39" t="s">
        <v>66</v>
      </c>
      <c r="E326" s="40" t="s">
        <v>34</v>
      </c>
      <c r="F326" s="40">
        <v>3</v>
      </c>
      <c r="G326" s="40" t="s">
        <v>34</v>
      </c>
      <c r="H326" s="40" t="s">
        <v>34</v>
      </c>
      <c r="I326" s="40">
        <v>3</v>
      </c>
      <c r="J326" s="41" t="s">
        <v>34</v>
      </c>
      <c r="K326" s="41" t="s">
        <v>34</v>
      </c>
      <c r="L326" s="41" t="s">
        <v>34</v>
      </c>
      <c r="M326" s="41" t="s">
        <v>34</v>
      </c>
      <c r="N326" s="41" t="s">
        <v>34</v>
      </c>
      <c r="O326" s="42" t="s">
        <v>34</v>
      </c>
      <c r="P326" s="42">
        <v>1</v>
      </c>
      <c r="Q326" s="42" t="s">
        <v>34</v>
      </c>
      <c r="R326" s="42" t="s">
        <v>34</v>
      </c>
      <c r="S326" s="42">
        <v>1</v>
      </c>
      <c r="T326" s="43" t="s">
        <v>34</v>
      </c>
      <c r="U326" s="43" t="s">
        <v>34</v>
      </c>
      <c r="V326" s="43" t="s">
        <v>34</v>
      </c>
      <c r="W326" s="43" t="s">
        <v>34</v>
      </c>
      <c r="X326" s="43" t="s">
        <v>34</v>
      </c>
      <c r="Y326" s="44" t="s">
        <v>34</v>
      </c>
      <c r="Z326" s="44">
        <v>647</v>
      </c>
      <c r="AA326" s="44" t="s">
        <v>34</v>
      </c>
      <c r="AB326" s="44" t="s">
        <v>34</v>
      </c>
      <c r="AC326" s="44">
        <v>647</v>
      </c>
      <c r="AD326" s="45" t="s">
        <v>34</v>
      </c>
      <c r="AE326" s="45" t="s">
        <v>34</v>
      </c>
      <c r="AF326" s="45" t="s">
        <v>34</v>
      </c>
      <c r="AG326" s="45" t="s">
        <v>34</v>
      </c>
      <c r="AH326" s="45" t="s">
        <v>34</v>
      </c>
      <c r="AI326" s="46" t="s">
        <v>34</v>
      </c>
    </row>
    <row r="327" spans="1:35" x14ac:dyDescent="0.45">
      <c r="A327" s="37">
        <v>2014</v>
      </c>
      <c r="B327" s="38">
        <v>14063</v>
      </c>
      <c r="C327" s="39" t="s">
        <v>336</v>
      </c>
      <c r="D327" s="39" t="s">
        <v>207</v>
      </c>
      <c r="E327" s="40">
        <v>23694</v>
      </c>
      <c r="F327" s="40">
        <v>2093</v>
      </c>
      <c r="G327" s="40" t="s">
        <v>34</v>
      </c>
      <c r="H327" s="40" t="s">
        <v>34</v>
      </c>
      <c r="I327" s="40">
        <v>25787</v>
      </c>
      <c r="J327" s="41">
        <v>4573</v>
      </c>
      <c r="K327" s="41">
        <v>4286</v>
      </c>
      <c r="L327" s="41" t="s">
        <v>34</v>
      </c>
      <c r="M327" s="41" t="s">
        <v>34</v>
      </c>
      <c r="N327" s="41">
        <v>8859</v>
      </c>
      <c r="O327" s="42">
        <v>35.299999999999997</v>
      </c>
      <c r="P327" s="42">
        <v>18.399999999999999</v>
      </c>
      <c r="Q327" s="42" t="s">
        <v>34</v>
      </c>
      <c r="R327" s="42" t="s">
        <v>34</v>
      </c>
      <c r="S327" s="42">
        <v>53.7</v>
      </c>
      <c r="T327" s="43">
        <v>35.299999999999997</v>
      </c>
      <c r="U327" s="43">
        <v>9.1</v>
      </c>
      <c r="V327" s="43" t="s">
        <v>34</v>
      </c>
      <c r="W327" s="43" t="s">
        <v>34</v>
      </c>
      <c r="X327" s="43">
        <v>44.4</v>
      </c>
      <c r="Y327" s="44">
        <v>11220</v>
      </c>
      <c r="Z327" s="44">
        <v>2867</v>
      </c>
      <c r="AA327" s="44" t="s">
        <v>34</v>
      </c>
      <c r="AB327" s="44" t="s">
        <v>34</v>
      </c>
      <c r="AC327" s="44">
        <v>14087</v>
      </c>
      <c r="AD327" s="45">
        <v>11247</v>
      </c>
      <c r="AE327" s="45">
        <v>5515</v>
      </c>
      <c r="AF327" s="45" t="s">
        <v>34</v>
      </c>
      <c r="AG327" s="45" t="s">
        <v>34</v>
      </c>
      <c r="AH327" s="45">
        <v>16762</v>
      </c>
      <c r="AI327" s="46" t="s">
        <v>34</v>
      </c>
    </row>
    <row r="328" spans="1:35" x14ac:dyDescent="0.45">
      <c r="A328" s="37">
        <v>2014</v>
      </c>
      <c r="B328" s="38">
        <v>14127</v>
      </c>
      <c r="C328" s="39" t="s">
        <v>337</v>
      </c>
      <c r="D328" s="39" t="s">
        <v>95</v>
      </c>
      <c r="E328" s="40">
        <v>30854</v>
      </c>
      <c r="F328" s="40">
        <v>31</v>
      </c>
      <c r="G328" s="40">
        <v>0</v>
      </c>
      <c r="H328" s="40">
        <v>0</v>
      </c>
      <c r="I328" s="40">
        <v>30885</v>
      </c>
      <c r="J328" s="41">
        <v>716</v>
      </c>
      <c r="K328" s="41">
        <v>213</v>
      </c>
      <c r="L328" s="41">
        <v>0</v>
      </c>
      <c r="M328" s="41">
        <v>0</v>
      </c>
      <c r="N328" s="41">
        <v>929</v>
      </c>
      <c r="O328" s="42">
        <v>15.4</v>
      </c>
      <c r="P328" s="42">
        <v>70.599999999999994</v>
      </c>
      <c r="Q328" s="42">
        <v>0</v>
      </c>
      <c r="R328" s="42">
        <v>0</v>
      </c>
      <c r="S328" s="42">
        <v>86</v>
      </c>
      <c r="T328" s="43">
        <v>15</v>
      </c>
      <c r="U328" s="43">
        <v>70.599999999999994</v>
      </c>
      <c r="V328" s="43">
        <v>0</v>
      </c>
      <c r="W328" s="43">
        <v>0</v>
      </c>
      <c r="X328" s="43">
        <v>85.6</v>
      </c>
      <c r="Y328" s="44">
        <v>888</v>
      </c>
      <c r="Z328" s="44">
        <v>0</v>
      </c>
      <c r="AA328" s="44">
        <v>0</v>
      </c>
      <c r="AB328" s="44">
        <v>0</v>
      </c>
      <c r="AC328" s="44">
        <v>888</v>
      </c>
      <c r="AD328" s="45">
        <v>2029</v>
      </c>
      <c r="AE328" s="45">
        <v>2934</v>
      </c>
      <c r="AF328" s="45">
        <v>0</v>
      </c>
      <c r="AG328" s="45">
        <v>0</v>
      </c>
      <c r="AH328" s="45">
        <v>4963</v>
      </c>
      <c r="AI328" s="46">
        <v>0</v>
      </c>
    </row>
    <row r="329" spans="1:35" x14ac:dyDescent="0.45">
      <c r="A329" s="37">
        <v>2014</v>
      </c>
      <c r="B329" s="38">
        <v>14175</v>
      </c>
      <c r="C329" s="39" t="s">
        <v>340</v>
      </c>
      <c r="D329" s="39" t="s">
        <v>84</v>
      </c>
      <c r="E329" s="40">
        <v>17855</v>
      </c>
      <c r="F329" s="40" t="s">
        <v>34</v>
      </c>
      <c r="G329" s="40" t="s">
        <v>34</v>
      </c>
      <c r="H329" s="40" t="s">
        <v>34</v>
      </c>
      <c r="I329" s="40">
        <v>17855</v>
      </c>
      <c r="J329" s="41">
        <v>3526</v>
      </c>
      <c r="K329" s="41" t="s">
        <v>34</v>
      </c>
      <c r="L329" s="41" t="s">
        <v>34</v>
      </c>
      <c r="M329" s="41" t="s">
        <v>34</v>
      </c>
      <c r="N329" s="41">
        <v>3526</v>
      </c>
      <c r="O329" s="42">
        <v>3</v>
      </c>
      <c r="P329" s="42" t="s">
        <v>34</v>
      </c>
      <c r="Q329" s="42" t="s">
        <v>34</v>
      </c>
      <c r="R329" s="42" t="s">
        <v>34</v>
      </c>
      <c r="S329" s="42">
        <v>3</v>
      </c>
      <c r="T329" s="43" t="s">
        <v>34</v>
      </c>
      <c r="U329" s="43" t="s">
        <v>34</v>
      </c>
      <c r="V329" s="43" t="s">
        <v>34</v>
      </c>
      <c r="W329" s="43" t="s">
        <v>34</v>
      </c>
      <c r="X329" s="43" t="s">
        <v>34</v>
      </c>
      <c r="Y329" s="44" t="s">
        <v>34</v>
      </c>
      <c r="Z329" s="44" t="s">
        <v>34</v>
      </c>
      <c r="AA329" s="44" t="s">
        <v>34</v>
      </c>
      <c r="AB329" s="44" t="s">
        <v>34</v>
      </c>
      <c r="AC329" s="44" t="s">
        <v>34</v>
      </c>
      <c r="AD329" s="45" t="s">
        <v>34</v>
      </c>
      <c r="AE329" s="45" t="s">
        <v>34</v>
      </c>
      <c r="AF329" s="45" t="s">
        <v>34</v>
      </c>
      <c r="AG329" s="45" t="s">
        <v>34</v>
      </c>
      <c r="AH329" s="45" t="s">
        <v>34</v>
      </c>
      <c r="AI329" s="46" t="s">
        <v>34</v>
      </c>
    </row>
    <row r="330" spans="1:35" x14ac:dyDescent="0.45">
      <c r="A330" s="37">
        <v>2014</v>
      </c>
      <c r="B330" s="38">
        <v>14201</v>
      </c>
      <c r="C330" s="39" t="s">
        <v>342</v>
      </c>
      <c r="D330" s="39" t="s">
        <v>52</v>
      </c>
      <c r="E330" s="40">
        <v>692</v>
      </c>
      <c r="F330" s="40">
        <v>46</v>
      </c>
      <c r="G330" s="40" t="s">
        <v>34</v>
      </c>
      <c r="H330" s="40" t="s">
        <v>34</v>
      </c>
      <c r="I330" s="40">
        <v>738</v>
      </c>
      <c r="J330" s="41">
        <v>8</v>
      </c>
      <c r="K330" s="41">
        <v>1</v>
      </c>
      <c r="L330" s="41" t="s">
        <v>34</v>
      </c>
      <c r="M330" s="41" t="s">
        <v>34</v>
      </c>
      <c r="N330" s="41">
        <v>9</v>
      </c>
      <c r="O330" s="42">
        <v>0.8</v>
      </c>
      <c r="P330" s="42">
        <v>0.1</v>
      </c>
      <c r="Q330" s="42" t="s">
        <v>34</v>
      </c>
      <c r="R330" s="42" t="s">
        <v>34</v>
      </c>
      <c r="S330" s="42">
        <v>0.9</v>
      </c>
      <c r="T330" s="43">
        <v>0.8</v>
      </c>
      <c r="U330" s="43">
        <v>0.1</v>
      </c>
      <c r="V330" s="43" t="s">
        <v>34</v>
      </c>
      <c r="W330" s="43" t="s">
        <v>34</v>
      </c>
      <c r="X330" s="43">
        <v>0.9</v>
      </c>
      <c r="Y330" s="44" t="s">
        <v>34</v>
      </c>
      <c r="Z330" s="44" t="s">
        <v>34</v>
      </c>
      <c r="AA330" s="44" t="s">
        <v>34</v>
      </c>
      <c r="AB330" s="44" t="s">
        <v>34</v>
      </c>
      <c r="AC330" s="44" t="s">
        <v>34</v>
      </c>
      <c r="AD330" s="45" t="s">
        <v>34</v>
      </c>
      <c r="AE330" s="45" t="s">
        <v>34</v>
      </c>
      <c r="AF330" s="45" t="s">
        <v>34</v>
      </c>
      <c r="AG330" s="45" t="s">
        <v>34</v>
      </c>
      <c r="AH330" s="45" t="s">
        <v>34</v>
      </c>
      <c r="AI330" s="46" t="s">
        <v>34</v>
      </c>
    </row>
    <row r="331" spans="1:35" x14ac:dyDescent="0.45">
      <c r="A331" s="37">
        <v>2014</v>
      </c>
      <c r="B331" s="38">
        <v>14202</v>
      </c>
      <c r="C331" s="39" t="s">
        <v>343</v>
      </c>
      <c r="D331" s="39" t="s">
        <v>52</v>
      </c>
      <c r="E331" s="40">
        <v>551</v>
      </c>
      <c r="F331" s="40" t="s">
        <v>34</v>
      </c>
      <c r="G331" s="40" t="s">
        <v>34</v>
      </c>
      <c r="H331" s="40" t="s">
        <v>34</v>
      </c>
      <c r="I331" s="40">
        <v>551</v>
      </c>
      <c r="J331" s="41" t="s">
        <v>34</v>
      </c>
      <c r="K331" s="41" t="s">
        <v>34</v>
      </c>
      <c r="L331" s="41" t="s">
        <v>34</v>
      </c>
      <c r="M331" s="41" t="s">
        <v>34</v>
      </c>
      <c r="N331" s="41" t="s">
        <v>34</v>
      </c>
      <c r="O331" s="42">
        <v>3.1</v>
      </c>
      <c r="P331" s="42" t="s">
        <v>34</v>
      </c>
      <c r="Q331" s="42" t="s">
        <v>34</v>
      </c>
      <c r="R331" s="42" t="s">
        <v>34</v>
      </c>
      <c r="S331" s="42">
        <v>3.1</v>
      </c>
      <c r="T331" s="43">
        <v>2.5</v>
      </c>
      <c r="U331" s="43" t="s">
        <v>34</v>
      </c>
      <c r="V331" s="43" t="s">
        <v>34</v>
      </c>
      <c r="W331" s="43" t="s">
        <v>34</v>
      </c>
      <c r="X331" s="43">
        <v>2.5</v>
      </c>
      <c r="Y331" s="44">
        <v>23</v>
      </c>
      <c r="Z331" s="44" t="s">
        <v>34</v>
      </c>
      <c r="AA331" s="44" t="s">
        <v>34</v>
      </c>
      <c r="AB331" s="44" t="s">
        <v>34</v>
      </c>
      <c r="AC331" s="44">
        <v>23</v>
      </c>
      <c r="AD331" s="45">
        <v>6</v>
      </c>
      <c r="AE331" s="45" t="s">
        <v>34</v>
      </c>
      <c r="AF331" s="45" t="s">
        <v>34</v>
      </c>
      <c r="AG331" s="45" t="s">
        <v>34</v>
      </c>
      <c r="AH331" s="45">
        <v>6</v>
      </c>
      <c r="AI331" s="46">
        <v>19</v>
      </c>
    </row>
    <row r="332" spans="1:35" x14ac:dyDescent="0.45">
      <c r="A332" s="37">
        <v>2014</v>
      </c>
      <c r="B332" s="38">
        <v>14232</v>
      </c>
      <c r="C332" s="39" t="s">
        <v>524</v>
      </c>
      <c r="D332" s="39" t="s">
        <v>50</v>
      </c>
      <c r="E332" s="40">
        <v>16790</v>
      </c>
      <c r="F332" s="40">
        <v>2569</v>
      </c>
      <c r="G332" s="40">
        <v>184</v>
      </c>
      <c r="H332" s="40">
        <v>0</v>
      </c>
      <c r="I332" s="40">
        <v>19543</v>
      </c>
      <c r="J332" s="41" t="s">
        <v>34</v>
      </c>
      <c r="K332" s="41" t="s">
        <v>34</v>
      </c>
      <c r="L332" s="41" t="s">
        <v>34</v>
      </c>
      <c r="M332" s="41" t="s">
        <v>34</v>
      </c>
      <c r="N332" s="41" t="s">
        <v>34</v>
      </c>
      <c r="O332" s="42">
        <v>42</v>
      </c>
      <c r="P332" s="42">
        <v>13</v>
      </c>
      <c r="Q332" s="42">
        <v>7</v>
      </c>
      <c r="R332" s="42">
        <v>0</v>
      </c>
      <c r="S332" s="42">
        <v>62</v>
      </c>
      <c r="T332" s="43">
        <v>33</v>
      </c>
      <c r="U332" s="43">
        <v>10</v>
      </c>
      <c r="V332" s="43">
        <v>6</v>
      </c>
      <c r="W332" s="43">
        <v>0</v>
      </c>
      <c r="X332" s="43">
        <v>49</v>
      </c>
      <c r="Y332" s="44">
        <v>70</v>
      </c>
      <c r="Z332" s="44">
        <v>11</v>
      </c>
      <c r="AA332" s="44">
        <v>1</v>
      </c>
      <c r="AB332" s="44">
        <v>0</v>
      </c>
      <c r="AC332" s="44">
        <v>82</v>
      </c>
      <c r="AD332" s="45">
        <v>202</v>
      </c>
      <c r="AE332" s="45">
        <v>31</v>
      </c>
      <c r="AF332" s="45">
        <v>2</v>
      </c>
      <c r="AG332" s="45">
        <v>0</v>
      </c>
      <c r="AH332" s="45">
        <v>235</v>
      </c>
      <c r="AI332" s="46" t="s">
        <v>34</v>
      </c>
    </row>
    <row r="333" spans="1:35" x14ac:dyDescent="0.45">
      <c r="A333" s="37">
        <v>2014</v>
      </c>
      <c r="B333" s="38">
        <v>14232</v>
      </c>
      <c r="C333" s="39" t="s">
        <v>524</v>
      </c>
      <c r="D333" s="39" t="s">
        <v>103</v>
      </c>
      <c r="E333" s="40">
        <v>16016</v>
      </c>
      <c r="F333" s="40">
        <v>2451</v>
      </c>
      <c r="G333" s="40">
        <v>175</v>
      </c>
      <c r="H333" s="40">
        <v>0</v>
      </c>
      <c r="I333" s="40">
        <v>18642</v>
      </c>
      <c r="J333" s="41" t="s">
        <v>34</v>
      </c>
      <c r="K333" s="41" t="s">
        <v>34</v>
      </c>
      <c r="L333" s="41" t="s">
        <v>34</v>
      </c>
      <c r="M333" s="41" t="s">
        <v>34</v>
      </c>
      <c r="N333" s="41" t="s">
        <v>34</v>
      </c>
      <c r="O333" s="42">
        <v>48</v>
      </c>
      <c r="P333" s="42">
        <v>18</v>
      </c>
      <c r="Q333" s="42">
        <v>10</v>
      </c>
      <c r="R333" s="42">
        <v>0</v>
      </c>
      <c r="S333" s="42">
        <v>76</v>
      </c>
      <c r="T333" s="43">
        <v>38</v>
      </c>
      <c r="U333" s="43">
        <v>14</v>
      </c>
      <c r="V333" s="43">
        <v>8</v>
      </c>
      <c r="W333" s="43">
        <v>0</v>
      </c>
      <c r="X333" s="43">
        <v>60</v>
      </c>
      <c r="Y333" s="44">
        <v>66</v>
      </c>
      <c r="Z333" s="44">
        <v>10</v>
      </c>
      <c r="AA333" s="44">
        <v>1</v>
      </c>
      <c r="AB333" s="44">
        <v>0</v>
      </c>
      <c r="AC333" s="44">
        <v>77</v>
      </c>
      <c r="AD333" s="45">
        <v>193</v>
      </c>
      <c r="AE333" s="45">
        <v>29</v>
      </c>
      <c r="AF333" s="45">
        <v>2</v>
      </c>
      <c r="AG333" s="45">
        <v>0</v>
      </c>
      <c r="AH333" s="45">
        <v>224</v>
      </c>
      <c r="AI333" s="46" t="s">
        <v>34</v>
      </c>
    </row>
    <row r="334" spans="1:35" x14ac:dyDescent="0.45">
      <c r="A334" s="37">
        <v>2014</v>
      </c>
      <c r="B334" s="38">
        <v>14232</v>
      </c>
      <c r="C334" s="39" t="s">
        <v>524</v>
      </c>
      <c r="D334" s="39" t="s">
        <v>86</v>
      </c>
      <c r="E334" s="40">
        <v>3197</v>
      </c>
      <c r="F334" s="40">
        <v>489</v>
      </c>
      <c r="G334" s="40">
        <v>35</v>
      </c>
      <c r="H334" s="40">
        <v>0</v>
      </c>
      <c r="I334" s="40">
        <v>3721</v>
      </c>
      <c r="J334" s="41" t="s">
        <v>34</v>
      </c>
      <c r="K334" s="41" t="s">
        <v>34</v>
      </c>
      <c r="L334" s="41" t="s">
        <v>34</v>
      </c>
      <c r="M334" s="41" t="s">
        <v>34</v>
      </c>
      <c r="N334" s="41" t="s">
        <v>34</v>
      </c>
      <c r="O334" s="42">
        <v>8</v>
      </c>
      <c r="P334" s="42">
        <v>2</v>
      </c>
      <c r="Q334" s="42">
        <v>2</v>
      </c>
      <c r="R334" s="42">
        <v>0</v>
      </c>
      <c r="S334" s="42">
        <v>12</v>
      </c>
      <c r="T334" s="43">
        <v>6</v>
      </c>
      <c r="U334" s="43">
        <v>1</v>
      </c>
      <c r="V334" s="43">
        <v>1</v>
      </c>
      <c r="W334" s="43">
        <v>0</v>
      </c>
      <c r="X334" s="43">
        <v>8</v>
      </c>
      <c r="Y334" s="44">
        <v>13</v>
      </c>
      <c r="Z334" s="44">
        <v>2</v>
      </c>
      <c r="AA334" s="44">
        <v>1</v>
      </c>
      <c r="AB334" s="44">
        <v>0</v>
      </c>
      <c r="AC334" s="44">
        <v>16</v>
      </c>
      <c r="AD334" s="45">
        <v>39</v>
      </c>
      <c r="AE334" s="45">
        <v>6</v>
      </c>
      <c r="AF334" s="45">
        <v>1</v>
      </c>
      <c r="AG334" s="45">
        <v>0</v>
      </c>
      <c r="AH334" s="45">
        <v>46</v>
      </c>
      <c r="AI334" s="46" t="s">
        <v>34</v>
      </c>
    </row>
    <row r="335" spans="1:35" x14ac:dyDescent="0.45">
      <c r="A335" s="37">
        <v>2014</v>
      </c>
      <c r="B335" s="38">
        <v>14246</v>
      </c>
      <c r="C335" s="39" t="s">
        <v>344</v>
      </c>
      <c r="D335" s="39" t="s">
        <v>50</v>
      </c>
      <c r="E335" s="40">
        <v>6625</v>
      </c>
      <c r="F335" s="40">
        <v>275</v>
      </c>
      <c r="G335" s="40">
        <v>4</v>
      </c>
      <c r="H335" s="40" t="s">
        <v>34</v>
      </c>
      <c r="I335" s="40">
        <v>6904</v>
      </c>
      <c r="J335" s="41">
        <v>139</v>
      </c>
      <c r="K335" s="41">
        <v>23</v>
      </c>
      <c r="L335" s="41">
        <v>10</v>
      </c>
      <c r="M335" s="41" t="s">
        <v>34</v>
      </c>
      <c r="N335" s="41">
        <v>172</v>
      </c>
      <c r="O335" s="42">
        <v>6.9</v>
      </c>
      <c r="P335" s="42">
        <v>1.5</v>
      </c>
      <c r="Q335" s="42">
        <v>0.9</v>
      </c>
      <c r="R335" s="42" t="s">
        <v>34</v>
      </c>
      <c r="S335" s="42">
        <v>9.3000000000000007</v>
      </c>
      <c r="T335" s="43">
        <v>6.9</v>
      </c>
      <c r="U335" s="43">
        <v>1.5</v>
      </c>
      <c r="V335" s="43">
        <v>0.9</v>
      </c>
      <c r="W335" s="43" t="s">
        <v>34</v>
      </c>
      <c r="X335" s="43">
        <v>9.3000000000000007</v>
      </c>
      <c r="Y335" s="44">
        <v>300</v>
      </c>
      <c r="Z335" s="44">
        <v>74</v>
      </c>
      <c r="AA335" s="44">
        <v>29</v>
      </c>
      <c r="AB335" s="44" t="s">
        <v>34</v>
      </c>
      <c r="AC335" s="44">
        <v>403</v>
      </c>
      <c r="AD335" s="45">
        <v>5</v>
      </c>
      <c r="AE335" s="45">
        <v>0</v>
      </c>
      <c r="AF335" s="45">
        <v>0</v>
      </c>
      <c r="AG335" s="45" t="s">
        <v>34</v>
      </c>
      <c r="AH335" s="45">
        <v>5</v>
      </c>
      <c r="AI335" s="46" t="s">
        <v>34</v>
      </c>
    </row>
    <row r="336" spans="1:35" x14ac:dyDescent="0.45">
      <c r="A336" s="37">
        <v>2014</v>
      </c>
      <c r="B336" s="38">
        <v>14251</v>
      </c>
      <c r="C336" s="39" t="s">
        <v>540</v>
      </c>
      <c r="D336" s="39" t="s">
        <v>174</v>
      </c>
      <c r="E336" s="40">
        <v>6304</v>
      </c>
      <c r="F336" s="40">
        <v>10</v>
      </c>
      <c r="G336" s="40" t="s">
        <v>34</v>
      </c>
      <c r="H336" s="40" t="s">
        <v>34</v>
      </c>
      <c r="I336" s="40">
        <v>6314</v>
      </c>
      <c r="J336" s="41">
        <v>966</v>
      </c>
      <c r="K336" s="41">
        <v>655</v>
      </c>
      <c r="L336" s="41" t="s">
        <v>34</v>
      </c>
      <c r="M336" s="41" t="s">
        <v>34</v>
      </c>
      <c r="N336" s="41">
        <v>1621</v>
      </c>
      <c r="O336" s="42" t="s">
        <v>34</v>
      </c>
      <c r="P336" s="42" t="s">
        <v>34</v>
      </c>
      <c r="Q336" s="42" t="s">
        <v>34</v>
      </c>
      <c r="R336" s="42" t="s">
        <v>34</v>
      </c>
      <c r="S336" s="42" t="s">
        <v>34</v>
      </c>
      <c r="T336" s="43" t="s">
        <v>34</v>
      </c>
      <c r="U336" s="43" t="s">
        <v>34</v>
      </c>
      <c r="V336" s="43" t="s">
        <v>34</v>
      </c>
      <c r="W336" s="43" t="s">
        <v>34</v>
      </c>
      <c r="X336" s="43" t="s">
        <v>34</v>
      </c>
      <c r="Y336" s="44">
        <v>250</v>
      </c>
      <c r="Z336" s="44">
        <v>40</v>
      </c>
      <c r="AA336" s="44" t="s">
        <v>34</v>
      </c>
      <c r="AB336" s="44" t="s">
        <v>34</v>
      </c>
      <c r="AC336" s="44">
        <v>290</v>
      </c>
      <c r="AD336" s="45" t="s">
        <v>34</v>
      </c>
      <c r="AE336" s="45" t="s">
        <v>34</v>
      </c>
      <c r="AF336" s="45" t="s">
        <v>34</v>
      </c>
      <c r="AG336" s="45" t="s">
        <v>34</v>
      </c>
      <c r="AH336" s="45" t="s">
        <v>34</v>
      </c>
      <c r="AI336" s="46" t="s">
        <v>34</v>
      </c>
    </row>
    <row r="337" spans="1:35" x14ac:dyDescent="0.45">
      <c r="A337" s="37">
        <v>2014</v>
      </c>
      <c r="B337" s="38">
        <v>14328</v>
      </c>
      <c r="C337" s="39" t="s">
        <v>539</v>
      </c>
      <c r="D337" s="39" t="s">
        <v>58</v>
      </c>
      <c r="E337" s="40">
        <v>373470</v>
      </c>
      <c r="F337" s="40">
        <v>416384</v>
      </c>
      <c r="G337" s="40">
        <v>13758</v>
      </c>
      <c r="H337" s="40">
        <v>0</v>
      </c>
      <c r="I337" s="40">
        <v>803612</v>
      </c>
      <c r="J337" s="41">
        <v>5718</v>
      </c>
      <c r="K337" s="41">
        <v>186139</v>
      </c>
      <c r="L337" s="41">
        <v>8479</v>
      </c>
      <c r="M337" s="41">
        <v>0</v>
      </c>
      <c r="N337" s="41">
        <v>200336</v>
      </c>
      <c r="O337" s="42">
        <v>129</v>
      </c>
      <c r="P337" s="42">
        <v>59</v>
      </c>
      <c r="Q337" s="42">
        <v>470</v>
      </c>
      <c r="R337" s="42">
        <v>0</v>
      </c>
      <c r="S337" s="42">
        <v>658</v>
      </c>
      <c r="T337" s="43">
        <v>59</v>
      </c>
      <c r="U337" s="43">
        <v>59</v>
      </c>
      <c r="V337" s="43">
        <v>463</v>
      </c>
      <c r="W337" s="43">
        <v>0</v>
      </c>
      <c r="X337" s="43">
        <v>581</v>
      </c>
      <c r="Y337" s="44">
        <v>788</v>
      </c>
      <c r="Z337" s="44">
        <v>26415</v>
      </c>
      <c r="AA337" s="44">
        <v>14138</v>
      </c>
      <c r="AB337" s="44">
        <v>0</v>
      </c>
      <c r="AC337" s="44">
        <v>41341</v>
      </c>
      <c r="AD337" s="45">
        <v>9342</v>
      </c>
      <c r="AE337" s="45">
        <v>20549</v>
      </c>
      <c r="AF337" s="45">
        <v>936</v>
      </c>
      <c r="AG337" s="45">
        <v>0</v>
      </c>
      <c r="AH337" s="45">
        <v>30827</v>
      </c>
      <c r="AI337" s="46">
        <v>0</v>
      </c>
    </row>
    <row r="338" spans="1:35" x14ac:dyDescent="0.45">
      <c r="A338" s="37">
        <v>2014</v>
      </c>
      <c r="B338" s="38">
        <v>14354</v>
      </c>
      <c r="C338" s="39" t="s">
        <v>346</v>
      </c>
      <c r="D338" s="39" t="s">
        <v>230</v>
      </c>
      <c r="E338" s="40" t="s">
        <v>34</v>
      </c>
      <c r="F338" s="40" t="s">
        <v>34</v>
      </c>
      <c r="G338" s="40">
        <v>190</v>
      </c>
      <c r="H338" s="40" t="s">
        <v>34</v>
      </c>
      <c r="I338" s="40">
        <v>190</v>
      </c>
      <c r="J338" s="41" t="s">
        <v>34</v>
      </c>
      <c r="K338" s="41" t="s">
        <v>34</v>
      </c>
      <c r="L338" s="41" t="s">
        <v>34</v>
      </c>
      <c r="M338" s="41" t="s">
        <v>34</v>
      </c>
      <c r="N338" s="41" t="s">
        <v>34</v>
      </c>
      <c r="O338" s="42" t="s">
        <v>34</v>
      </c>
      <c r="P338" s="42" t="s">
        <v>34</v>
      </c>
      <c r="Q338" s="42">
        <v>158.80000000000001</v>
      </c>
      <c r="R338" s="42" t="s">
        <v>34</v>
      </c>
      <c r="S338" s="42">
        <v>158.80000000000001</v>
      </c>
      <c r="T338" s="43" t="s">
        <v>34</v>
      </c>
      <c r="U338" s="43" t="s">
        <v>34</v>
      </c>
      <c r="V338" s="43">
        <v>158.80000000000001</v>
      </c>
      <c r="W338" s="43" t="s">
        <v>34</v>
      </c>
      <c r="X338" s="43">
        <v>158.80000000000001</v>
      </c>
      <c r="Y338" s="44" t="s">
        <v>34</v>
      </c>
      <c r="Z338" s="44" t="s">
        <v>34</v>
      </c>
      <c r="AA338" s="44">
        <v>4244</v>
      </c>
      <c r="AB338" s="44" t="s">
        <v>34</v>
      </c>
      <c r="AC338" s="44">
        <v>4244</v>
      </c>
      <c r="AD338" s="45" t="s">
        <v>34</v>
      </c>
      <c r="AE338" s="45" t="s">
        <v>34</v>
      </c>
      <c r="AF338" s="45">
        <v>222</v>
      </c>
      <c r="AG338" s="45" t="s">
        <v>34</v>
      </c>
      <c r="AH338" s="45">
        <v>222</v>
      </c>
      <c r="AI338" s="46" t="s">
        <v>34</v>
      </c>
    </row>
    <row r="339" spans="1:35" x14ac:dyDescent="0.45">
      <c r="A339" s="37">
        <v>2014</v>
      </c>
      <c r="B339" s="38">
        <v>14354</v>
      </c>
      <c r="C339" s="39" t="s">
        <v>346</v>
      </c>
      <c r="D339" s="39" t="s">
        <v>349</v>
      </c>
      <c r="E339" s="40">
        <v>92100</v>
      </c>
      <c r="F339" s="40" t="s">
        <v>34</v>
      </c>
      <c r="G339" s="40">
        <v>55</v>
      </c>
      <c r="H339" s="40" t="s">
        <v>34</v>
      </c>
      <c r="I339" s="40">
        <v>92155</v>
      </c>
      <c r="J339" s="41" t="s">
        <v>34</v>
      </c>
      <c r="K339" s="41" t="s">
        <v>34</v>
      </c>
      <c r="L339" s="41" t="s">
        <v>34</v>
      </c>
      <c r="M339" s="41" t="s">
        <v>34</v>
      </c>
      <c r="N339" s="41" t="s">
        <v>34</v>
      </c>
      <c r="O339" s="42">
        <v>107.9</v>
      </c>
      <c r="P339" s="42" t="s">
        <v>34</v>
      </c>
      <c r="Q339" s="42">
        <v>15.6</v>
      </c>
      <c r="R339" s="42" t="s">
        <v>34</v>
      </c>
      <c r="S339" s="42">
        <v>123.5</v>
      </c>
      <c r="T339" s="43">
        <v>101</v>
      </c>
      <c r="U339" s="43" t="s">
        <v>34</v>
      </c>
      <c r="V339" s="43">
        <v>15.6</v>
      </c>
      <c r="W339" s="43" t="s">
        <v>34</v>
      </c>
      <c r="X339" s="43">
        <v>116.6</v>
      </c>
      <c r="Y339" s="44">
        <v>1881</v>
      </c>
      <c r="Z339" s="44" t="s">
        <v>34</v>
      </c>
      <c r="AA339" s="44">
        <v>551</v>
      </c>
      <c r="AB339" s="44" t="s">
        <v>34</v>
      </c>
      <c r="AC339" s="44">
        <v>2432</v>
      </c>
      <c r="AD339" s="45">
        <v>21689</v>
      </c>
      <c r="AE339" s="45" t="s">
        <v>34</v>
      </c>
      <c r="AF339" s="45">
        <v>43</v>
      </c>
      <c r="AG339" s="45" t="s">
        <v>34</v>
      </c>
      <c r="AH339" s="45">
        <v>21732</v>
      </c>
      <c r="AI339" s="46" t="s">
        <v>34</v>
      </c>
    </row>
    <row r="340" spans="1:35" x14ac:dyDescent="0.45">
      <c r="A340" s="37">
        <v>2014</v>
      </c>
      <c r="B340" s="38">
        <v>14398</v>
      </c>
      <c r="C340" s="39" t="s">
        <v>350</v>
      </c>
      <c r="D340" s="39" t="s">
        <v>84</v>
      </c>
      <c r="E340" s="40">
        <v>37154</v>
      </c>
      <c r="F340" s="40">
        <v>72</v>
      </c>
      <c r="G340" s="40" t="s">
        <v>34</v>
      </c>
      <c r="H340" s="40" t="s">
        <v>34</v>
      </c>
      <c r="I340" s="40">
        <v>37226</v>
      </c>
      <c r="J340" s="41">
        <v>878</v>
      </c>
      <c r="K340" s="41" t="s">
        <v>34</v>
      </c>
      <c r="L340" s="41" t="s">
        <v>34</v>
      </c>
      <c r="M340" s="41" t="s">
        <v>34</v>
      </c>
      <c r="N340" s="41">
        <v>878</v>
      </c>
      <c r="O340" s="42">
        <v>33.299999999999997</v>
      </c>
      <c r="P340" s="42">
        <v>15</v>
      </c>
      <c r="Q340" s="42" t="s">
        <v>34</v>
      </c>
      <c r="R340" s="42" t="s">
        <v>34</v>
      </c>
      <c r="S340" s="42">
        <v>48.3</v>
      </c>
      <c r="T340" s="43">
        <v>23.3</v>
      </c>
      <c r="U340" s="43">
        <v>10.4</v>
      </c>
      <c r="V340" s="43" t="s">
        <v>34</v>
      </c>
      <c r="W340" s="43" t="s">
        <v>34</v>
      </c>
      <c r="X340" s="43">
        <v>33.700000000000003</v>
      </c>
      <c r="Y340" s="44">
        <v>113</v>
      </c>
      <c r="Z340" s="44" t="s">
        <v>34</v>
      </c>
      <c r="AA340" s="44" t="s">
        <v>34</v>
      </c>
      <c r="AB340" s="44" t="s">
        <v>34</v>
      </c>
      <c r="AC340" s="44">
        <v>113</v>
      </c>
      <c r="AD340" s="45">
        <v>800</v>
      </c>
      <c r="AE340" s="45">
        <v>19</v>
      </c>
      <c r="AF340" s="45" t="s">
        <v>34</v>
      </c>
      <c r="AG340" s="45" t="s">
        <v>34</v>
      </c>
      <c r="AH340" s="45">
        <v>819</v>
      </c>
      <c r="AI340" s="46">
        <v>195</v>
      </c>
    </row>
    <row r="341" spans="1:35" x14ac:dyDescent="0.45">
      <c r="A341" s="37">
        <v>2014</v>
      </c>
      <c r="B341" s="38">
        <v>14426</v>
      </c>
      <c r="C341" s="39" t="s">
        <v>351</v>
      </c>
      <c r="D341" s="39" t="s">
        <v>95</v>
      </c>
      <c r="E341" s="40" t="s">
        <v>34</v>
      </c>
      <c r="F341" s="40" t="s">
        <v>34</v>
      </c>
      <c r="G341" s="40">
        <v>310</v>
      </c>
      <c r="H341" s="40" t="s">
        <v>34</v>
      </c>
      <c r="I341" s="40">
        <v>310</v>
      </c>
      <c r="J341" s="41" t="s">
        <v>34</v>
      </c>
      <c r="K341" s="41" t="s">
        <v>34</v>
      </c>
      <c r="L341" s="41">
        <v>131</v>
      </c>
      <c r="M341" s="41" t="s">
        <v>34</v>
      </c>
      <c r="N341" s="41">
        <v>131</v>
      </c>
      <c r="O341" s="42" t="s">
        <v>34</v>
      </c>
      <c r="P341" s="42" t="s">
        <v>34</v>
      </c>
      <c r="Q341" s="42">
        <v>18.600000000000001</v>
      </c>
      <c r="R341" s="42" t="s">
        <v>34</v>
      </c>
      <c r="S341" s="42">
        <v>18.600000000000001</v>
      </c>
      <c r="T341" s="43" t="s">
        <v>34</v>
      </c>
      <c r="U341" s="43" t="s">
        <v>34</v>
      </c>
      <c r="V341" s="43">
        <v>10.7</v>
      </c>
      <c r="W341" s="43" t="s">
        <v>34</v>
      </c>
      <c r="X341" s="43">
        <v>10.7</v>
      </c>
      <c r="Y341" s="44" t="s">
        <v>34</v>
      </c>
      <c r="Z341" s="44" t="s">
        <v>34</v>
      </c>
      <c r="AA341" s="44">
        <v>85</v>
      </c>
      <c r="AB341" s="44" t="s">
        <v>34</v>
      </c>
      <c r="AC341" s="44">
        <v>85</v>
      </c>
      <c r="AD341" s="45" t="s">
        <v>34</v>
      </c>
      <c r="AE341" s="45" t="s">
        <v>34</v>
      </c>
      <c r="AF341" s="45" t="s">
        <v>34</v>
      </c>
      <c r="AG341" s="45" t="s">
        <v>34</v>
      </c>
      <c r="AH341" s="45" t="s">
        <v>34</v>
      </c>
      <c r="AI341" s="46" t="s">
        <v>34</v>
      </c>
    </row>
    <row r="342" spans="1:35" x14ac:dyDescent="0.45">
      <c r="A342" s="37">
        <v>2014</v>
      </c>
      <c r="B342" s="38">
        <v>14468</v>
      </c>
      <c r="C342" s="39" t="s">
        <v>352</v>
      </c>
      <c r="D342" s="39" t="s">
        <v>50</v>
      </c>
      <c r="E342" s="40">
        <v>2298</v>
      </c>
      <c r="F342" s="40">
        <v>44</v>
      </c>
      <c r="G342" s="40">
        <v>23</v>
      </c>
      <c r="H342" s="40" t="s">
        <v>34</v>
      </c>
      <c r="I342" s="40">
        <v>2365</v>
      </c>
      <c r="J342" s="41" t="s">
        <v>34</v>
      </c>
      <c r="K342" s="41" t="s">
        <v>34</v>
      </c>
      <c r="L342" s="41" t="s">
        <v>34</v>
      </c>
      <c r="M342" s="41" t="s">
        <v>34</v>
      </c>
      <c r="N342" s="41" t="s">
        <v>34</v>
      </c>
      <c r="O342" s="42">
        <v>6.8</v>
      </c>
      <c r="P342" s="42">
        <v>1.7</v>
      </c>
      <c r="Q342" s="42">
        <v>0.8</v>
      </c>
      <c r="R342" s="42" t="s">
        <v>34</v>
      </c>
      <c r="S342" s="42">
        <v>9.3000000000000007</v>
      </c>
      <c r="T342" s="43">
        <v>4.0999999999999996</v>
      </c>
      <c r="U342" s="43">
        <v>1</v>
      </c>
      <c r="V342" s="43">
        <v>0.5</v>
      </c>
      <c r="W342" s="43" t="s">
        <v>34</v>
      </c>
      <c r="X342" s="43">
        <v>5.6</v>
      </c>
      <c r="Y342" s="44">
        <v>843</v>
      </c>
      <c r="Z342" s="44">
        <v>0</v>
      </c>
      <c r="AA342" s="44">
        <v>0</v>
      </c>
      <c r="AB342" s="44">
        <v>0</v>
      </c>
      <c r="AC342" s="44">
        <v>843</v>
      </c>
      <c r="AD342" s="45">
        <v>115</v>
      </c>
      <c r="AE342" s="45">
        <v>2</v>
      </c>
      <c r="AF342" s="45">
        <v>1</v>
      </c>
      <c r="AG342" s="45">
        <v>0</v>
      </c>
      <c r="AH342" s="45">
        <v>118</v>
      </c>
      <c r="AI342" s="46">
        <v>15</v>
      </c>
    </row>
    <row r="343" spans="1:35" x14ac:dyDescent="0.45">
      <c r="A343" s="37">
        <v>2014</v>
      </c>
      <c r="B343" s="38">
        <v>14505</v>
      </c>
      <c r="C343" s="39" t="s">
        <v>653</v>
      </c>
      <c r="D343" s="39" t="s">
        <v>654</v>
      </c>
      <c r="E343" s="40" t="s">
        <v>34</v>
      </c>
      <c r="F343" s="40" t="s">
        <v>34</v>
      </c>
      <c r="G343" s="40" t="s">
        <v>34</v>
      </c>
      <c r="H343" s="40" t="s">
        <v>34</v>
      </c>
      <c r="I343" s="40" t="s">
        <v>34</v>
      </c>
      <c r="J343" s="41" t="s">
        <v>34</v>
      </c>
      <c r="K343" s="41" t="s">
        <v>34</v>
      </c>
      <c r="L343" s="41" t="s">
        <v>34</v>
      </c>
      <c r="M343" s="41" t="s">
        <v>34</v>
      </c>
      <c r="N343" s="41" t="s">
        <v>34</v>
      </c>
      <c r="O343" s="42" t="s">
        <v>34</v>
      </c>
      <c r="P343" s="42" t="s">
        <v>34</v>
      </c>
      <c r="Q343" s="42" t="s">
        <v>34</v>
      </c>
      <c r="R343" s="42" t="s">
        <v>34</v>
      </c>
      <c r="S343" s="42" t="s">
        <v>34</v>
      </c>
      <c r="T343" s="43" t="s">
        <v>34</v>
      </c>
      <c r="U343" s="43" t="s">
        <v>34</v>
      </c>
      <c r="V343" s="43" t="s">
        <v>34</v>
      </c>
      <c r="W343" s="43" t="s">
        <v>34</v>
      </c>
      <c r="X343" s="43" t="s">
        <v>34</v>
      </c>
      <c r="Y343" s="44" t="s">
        <v>34</v>
      </c>
      <c r="Z343" s="44" t="s">
        <v>34</v>
      </c>
      <c r="AA343" s="44" t="s">
        <v>34</v>
      </c>
      <c r="AB343" s="44" t="s">
        <v>34</v>
      </c>
      <c r="AC343" s="44" t="s">
        <v>34</v>
      </c>
      <c r="AD343" s="45" t="s">
        <v>34</v>
      </c>
      <c r="AE343" s="45" t="s">
        <v>34</v>
      </c>
      <c r="AF343" s="45" t="s">
        <v>34</v>
      </c>
      <c r="AG343" s="45" t="s">
        <v>34</v>
      </c>
      <c r="AH343" s="45" t="s">
        <v>34</v>
      </c>
      <c r="AI343" s="46" t="s">
        <v>34</v>
      </c>
    </row>
    <row r="344" spans="1:35" x14ac:dyDescent="0.45">
      <c r="A344" s="37">
        <v>2014</v>
      </c>
      <c r="B344" s="38">
        <v>14557</v>
      </c>
      <c r="C344" s="39" t="s">
        <v>353</v>
      </c>
      <c r="D344" s="39" t="s">
        <v>84</v>
      </c>
      <c r="E344" s="40">
        <v>0</v>
      </c>
      <c r="F344" s="40">
        <v>0</v>
      </c>
      <c r="G344" s="40">
        <v>3</v>
      </c>
      <c r="H344" s="40" t="s">
        <v>34</v>
      </c>
      <c r="I344" s="40">
        <v>3</v>
      </c>
      <c r="J344" s="41" t="s">
        <v>34</v>
      </c>
      <c r="K344" s="41" t="s">
        <v>34</v>
      </c>
      <c r="L344" s="41">
        <v>0</v>
      </c>
      <c r="M344" s="41" t="s">
        <v>34</v>
      </c>
      <c r="N344" s="41">
        <v>0</v>
      </c>
      <c r="O344" s="42" t="s">
        <v>34</v>
      </c>
      <c r="P344" s="42" t="s">
        <v>34</v>
      </c>
      <c r="Q344" s="42">
        <v>8</v>
      </c>
      <c r="R344" s="42" t="s">
        <v>34</v>
      </c>
      <c r="S344" s="42">
        <v>8</v>
      </c>
      <c r="T344" s="43" t="s">
        <v>34</v>
      </c>
      <c r="U344" s="43" t="s">
        <v>34</v>
      </c>
      <c r="V344" s="43">
        <v>6.5</v>
      </c>
      <c r="W344" s="43" t="s">
        <v>34</v>
      </c>
      <c r="X344" s="43">
        <v>6.5</v>
      </c>
      <c r="Y344" s="44" t="s">
        <v>34</v>
      </c>
      <c r="Z344" s="44" t="s">
        <v>34</v>
      </c>
      <c r="AA344" s="44" t="s">
        <v>34</v>
      </c>
      <c r="AB344" s="44" t="s">
        <v>34</v>
      </c>
      <c r="AC344" s="44" t="s">
        <v>34</v>
      </c>
      <c r="AD344" s="45" t="s">
        <v>34</v>
      </c>
      <c r="AE344" s="45" t="s">
        <v>34</v>
      </c>
      <c r="AF344" s="45" t="s">
        <v>34</v>
      </c>
      <c r="AG344" s="45" t="s">
        <v>34</v>
      </c>
      <c r="AH344" s="45" t="s">
        <v>34</v>
      </c>
      <c r="AI344" s="46" t="s">
        <v>34</v>
      </c>
    </row>
    <row r="345" spans="1:35" x14ac:dyDescent="0.45">
      <c r="A345" s="37">
        <v>2014</v>
      </c>
      <c r="B345" s="38">
        <v>14711</v>
      </c>
      <c r="C345" s="39" t="s">
        <v>580</v>
      </c>
      <c r="D345" s="39" t="s">
        <v>54</v>
      </c>
      <c r="E345" s="40">
        <v>0</v>
      </c>
      <c r="F345" s="40">
        <v>0</v>
      </c>
      <c r="G345" s="40">
        <v>0</v>
      </c>
      <c r="H345" s="40">
        <v>0</v>
      </c>
      <c r="I345" s="40">
        <v>0</v>
      </c>
      <c r="J345" s="41">
        <v>0</v>
      </c>
      <c r="K345" s="41">
        <v>0</v>
      </c>
      <c r="L345" s="41">
        <v>0</v>
      </c>
      <c r="M345" s="41">
        <v>0</v>
      </c>
      <c r="N345" s="41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4">
        <v>0</v>
      </c>
      <c r="Z345" s="44">
        <v>0</v>
      </c>
      <c r="AA345" s="44">
        <v>0</v>
      </c>
      <c r="AB345" s="44">
        <v>0</v>
      </c>
      <c r="AC345" s="44">
        <v>0</v>
      </c>
      <c r="AD345" s="45">
        <v>1</v>
      </c>
      <c r="AE345" s="45">
        <v>0</v>
      </c>
      <c r="AF345" s="45">
        <v>1</v>
      </c>
      <c r="AG345" s="45">
        <v>0</v>
      </c>
      <c r="AH345" s="45">
        <v>2</v>
      </c>
      <c r="AI345" s="46" t="s">
        <v>34</v>
      </c>
    </row>
    <row r="346" spans="1:35" x14ac:dyDescent="0.45">
      <c r="A346" s="37">
        <v>2014</v>
      </c>
      <c r="B346" s="38">
        <v>14712</v>
      </c>
      <c r="C346" s="39" t="s">
        <v>655</v>
      </c>
      <c r="D346" s="39" t="s">
        <v>133</v>
      </c>
      <c r="E346" s="40" t="s">
        <v>34</v>
      </c>
      <c r="F346" s="40" t="s">
        <v>34</v>
      </c>
      <c r="G346" s="40" t="s">
        <v>34</v>
      </c>
      <c r="H346" s="40" t="s">
        <v>34</v>
      </c>
      <c r="I346" s="40" t="s">
        <v>34</v>
      </c>
      <c r="J346" s="41" t="s">
        <v>34</v>
      </c>
      <c r="K346" s="41" t="s">
        <v>34</v>
      </c>
      <c r="L346" s="41" t="s">
        <v>34</v>
      </c>
      <c r="M346" s="41" t="s">
        <v>34</v>
      </c>
      <c r="N346" s="41" t="s">
        <v>34</v>
      </c>
      <c r="O346" s="42" t="s">
        <v>34</v>
      </c>
      <c r="P346" s="42" t="s">
        <v>34</v>
      </c>
      <c r="Q346" s="42" t="s">
        <v>34</v>
      </c>
      <c r="R346" s="42" t="s">
        <v>34</v>
      </c>
      <c r="S346" s="42" t="s">
        <v>34</v>
      </c>
      <c r="T346" s="43" t="s">
        <v>34</v>
      </c>
      <c r="U346" s="43" t="s">
        <v>34</v>
      </c>
      <c r="V346" s="43" t="s">
        <v>34</v>
      </c>
      <c r="W346" s="43" t="s">
        <v>34</v>
      </c>
      <c r="X346" s="43" t="s">
        <v>34</v>
      </c>
      <c r="Y346" s="44" t="s">
        <v>34</v>
      </c>
      <c r="Z346" s="44" t="s">
        <v>34</v>
      </c>
      <c r="AA346" s="44" t="s">
        <v>34</v>
      </c>
      <c r="AB346" s="44" t="s">
        <v>34</v>
      </c>
      <c r="AC346" s="44" t="s">
        <v>34</v>
      </c>
      <c r="AD346" s="45" t="s">
        <v>34</v>
      </c>
      <c r="AE346" s="45" t="s">
        <v>34</v>
      </c>
      <c r="AF346" s="45" t="s">
        <v>34</v>
      </c>
      <c r="AG346" s="45" t="s">
        <v>34</v>
      </c>
      <c r="AH346" s="45" t="s">
        <v>34</v>
      </c>
      <c r="AI346" s="46" t="s">
        <v>34</v>
      </c>
    </row>
    <row r="347" spans="1:35" x14ac:dyDescent="0.45">
      <c r="A347" s="37">
        <v>2014</v>
      </c>
      <c r="B347" s="38">
        <v>14716</v>
      </c>
      <c r="C347" s="39" t="s">
        <v>355</v>
      </c>
      <c r="D347" s="39" t="s">
        <v>54</v>
      </c>
      <c r="E347" s="40">
        <v>0</v>
      </c>
      <c r="F347" s="40">
        <v>0</v>
      </c>
      <c r="G347" s="40">
        <v>0</v>
      </c>
      <c r="H347" s="40">
        <v>0</v>
      </c>
      <c r="I347" s="40">
        <v>0</v>
      </c>
      <c r="J347" s="41">
        <v>0</v>
      </c>
      <c r="K347" s="41">
        <v>0</v>
      </c>
      <c r="L347" s="41">
        <v>0</v>
      </c>
      <c r="M347" s="41">
        <v>0</v>
      </c>
      <c r="N347" s="41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3">
        <v>0</v>
      </c>
      <c r="U347" s="43">
        <v>0</v>
      </c>
      <c r="V347" s="43">
        <v>0</v>
      </c>
      <c r="W347" s="43">
        <v>0</v>
      </c>
      <c r="X347" s="43">
        <v>0</v>
      </c>
      <c r="Y347" s="44">
        <v>0</v>
      </c>
      <c r="Z347" s="44">
        <v>0</v>
      </c>
      <c r="AA347" s="44">
        <v>0</v>
      </c>
      <c r="AB347" s="44">
        <v>0</v>
      </c>
      <c r="AC347" s="44">
        <v>0</v>
      </c>
      <c r="AD347" s="45">
        <v>0</v>
      </c>
      <c r="AE347" s="45">
        <v>0</v>
      </c>
      <c r="AF347" s="45">
        <v>0</v>
      </c>
      <c r="AG347" s="45">
        <v>0</v>
      </c>
      <c r="AH347" s="45">
        <v>0</v>
      </c>
      <c r="AI347" s="46" t="s">
        <v>34</v>
      </c>
    </row>
    <row r="348" spans="1:35" x14ac:dyDescent="0.45">
      <c r="A348" s="37">
        <v>2014</v>
      </c>
      <c r="B348" s="38">
        <v>14717</v>
      </c>
      <c r="C348" s="39" t="s">
        <v>356</v>
      </c>
      <c r="D348" s="39" t="s">
        <v>89</v>
      </c>
      <c r="E348" s="40" t="s">
        <v>34</v>
      </c>
      <c r="F348" s="40">
        <v>106</v>
      </c>
      <c r="G348" s="40" t="s">
        <v>34</v>
      </c>
      <c r="H348" s="40" t="s">
        <v>34</v>
      </c>
      <c r="I348" s="40">
        <v>106</v>
      </c>
      <c r="J348" s="41" t="s">
        <v>34</v>
      </c>
      <c r="K348" s="41" t="s">
        <v>34</v>
      </c>
      <c r="L348" s="41" t="s">
        <v>34</v>
      </c>
      <c r="M348" s="41" t="s">
        <v>34</v>
      </c>
      <c r="N348" s="41" t="s">
        <v>34</v>
      </c>
      <c r="O348" s="42" t="s">
        <v>34</v>
      </c>
      <c r="P348" s="42">
        <v>6</v>
      </c>
      <c r="Q348" s="42" t="s">
        <v>34</v>
      </c>
      <c r="R348" s="42" t="s">
        <v>34</v>
      </c>
      <c r="S348" s="42">
        <v>6</v>
      </c>
      <c r="T348" s="43" t="s">
        <v>34</v>
      </c>
      <c r="U348" s="43" t="s">
        <v>34</v>
      </c>
      <c r="V348" s="43" t="s">
        <v>34</v>
      </c>
      <c r="W348" s="43" t="s">
        <v>34</v>
      </c>
      <c r="X348" s="43" t="s">
        <v>34</v>
      </c>
      <c r="Y348" s="44" t="s">
        <v>34</v>
      </c>
      <c r="Z348" s="44" t="s">
        <v>34</v>
      </c>
      <c r="AA348" s="44" t="s">
        <v>34</v>
      </c>
      <c r="AB348" s="44" t="s">
        <v>34</v>
      </c>
      <c r="AC348" s="44" t="s">
        <v>34</v>
      </c>
      <c r="AD348" s="45" t="s">
        <v>34</v>
      </c>
      <c r="AE348" s="45" t="s">
        <v>34</v>
      </c>
      <c r="AF348" s="45" t="s">
        <v>34</v>
      </c>
      <c r="AG348" s="45" t="s">
        <v>34</v>
      </c>
      <c r="AH348" s="45" t="s">
        <v>34</v>
      </c>
      <c r="AI348" s="46" t="s">
        <v>34</v>
      </c>
    </row>
    <row r="349" spans="1:35" x14ac:dyDescent="0.45">
      <c r="A349" s="37">
        <v>2014</v>
      </c>
      <c r="B349" s="38">
        <v>14940</v>
      </c>
      <c r="C349" s="39" t="s">
        <v>357</v>
      </c>
      <c r="D349" s="39" t="s">
        <v>54</v>
      </c>
      <c r="E349" s="40">
        <v>72730</v>
      </c>
      <c r="F349" s="40">
        <v>1993</v>
      </c>
      <c r="G349" s="40" t="s">
        <v>34</v>
      </c>
      <c r="H349" s="40" t="s">
        <v>34</v>
      </c>
      <c r="I349" s="40">
        <v>74723</v>
      </c>
      <c r="J349" s="41">
        <v>228</v>
      </c>
      <c r="K349" s="41">
        <v>5</v>
      </c>
      <c r="L349" s="41" t="s">
        <v>34</v>
      </c>
      <c r="M349" s="41" t="s">
        <v>34</v>
      </c>
      <c r="N349" s="41">
        <v>233</v>
      </c>
      <c r="O349" s="42">
        <v>72</v>
      </c>
      <c r="P349" s="42">
        <v>3</v>
      </c>
      <c r="Q349" s="42" t="s">
        <v>34</v>
      </c>
      <c r="R349" s="42" t="s">
        <v>34</v>
      </c>
      <c r="S349" s="42">
        <v>75</v>
      </c>
      <c r="T349" s="43">
        <v>71.099999999999994</v>
      </c>
      <c r="U349" s="43">
        <v>2.9</v>
      </c>
      <c r="V349" s="43" t="s">
        <v>34</v>
      </c>
      <c r="W349" s="43" t="s">
        <v>34</v>
      </c>
      <c r="X349" s="43">
        <v>74</v>
      </c>
      <c r="Y349" s="44">
        <v>7055</v>
      </c>
      <c r="Z349" s="44">
        <v>314</v>
      </c>
      <c r="AA349" s="44" t="s">
        <v>34</v>
      </c>
      <c r="AB349" s="44" t="s">
        <v>34</v>
      </c>
      <c r="AC349" s="44">
        <v>7369</v>
      </c>
      <c r="AD349" s="45">
        <v>1210</v>
      </c>
      <c r="AE349" s="45">
        <v>90</v>
      </c>
      <c r="AF349" s="45" t="s">
        <v>34</v>
      </c>
      <c r="AG349" s="45" t="s">
        <v>34</v>
      </c>
      <c r="AH349" s="45">
        <v>1300</v>
      </c>
      <c r="AI349" s="46" t="s">
        <v>34</v>
      </c>
    </row>
    <row r="350" spans="1:35" x14ac:dyDescent="0.45">
      <c r="A350" s="37">
        <v>2014</v>
      </c>
      <c r="B350" s="38">
        <v>15023</v>
      </c>
      <c r="C350" s="39" t="s">
        <v>358</v>
      </c>
      <c r="D350" s="39" t="s">
        <v>89</v>
      </c>
      <c r="E350" s="40">
        <v>7712</v>
      </c>
      <c r="F350" s="40">
        <v>78</v>
      </c>
      <c r="G350" s="40" t="s">
        <v>34</v>
      </c>
      <c r="H350" s="40" t="s">
        <v>34</v>
      </c>
      <c r="I350" s="40">
        <v>7790</v>
      </c>
      <c r="J350" s="41">
        <v>0</v>
      </c>
      <c r="K350" s="41">
        <v>0</v>
      </c>
      <c r="L350" s="41" t="s">
        <v>34</v>
      </c>
      <c r="M350" s="41" t="s">
        <v>34</v>
      </c>
      <c r="N350" s="41">
        <v>0</v>
      </c>
      <c r="O350" s="42">
        <v>7</v>
      </c>
      <c r="P350" s="42">
        <v>0.1</v>
      </c>
      <c r="Q350" s="42" t="s">
        <v>34</v>
      </c>
      <c r="R350" s="42" t="s">
        <v>34</v>
      </c>
      <c r="S350" s="42">
        <v>7.1</v>
      </c>
      <c r="T350" s="43">
        <v>7</v>
      </c>
      <c r="U350" s="43">
        <v>0.1</v>
      </c>
      <c r="V350" s="43" t="s">
        <v>34</v>
      </c>
      <c r="W350" s="43" t="s">
        <v>34</v>
      </c>
      <c r="X350" s="43">
        <v>7.1</v>
      </c>
      <c r="Y350" s="44">
        <v>134</v>
      </c>
      <c r="Z350" s="44">
        <v>2</v>
      </c>
      <c r="AA350" s="44" t="s">
        <v>34</v>
      </c>
      <c r="AB350" s="44" t="s">
        <v>34</v>
      </c>
      <c r="AC350" s="44">
        <v>136</v>
      </c>
      <c r="AD350" s="45">
        <v>608</v>
      </c>
      <c r="AE350" s="45">
        <v>6</v>
      </c>
      <c r="AF350" s="45" t="s">
        <v>34</v>
      </c>
      <c r="AG350" s="45" t="s">
        <v>34</v>
      </c>
      <c r="AH350" s="45">
        <v>614</v>
      </c>
      <c r="AI350" s="46">
        <v>0</v>
      </c>
    </row>
    <row r="351" spans="1:35" x14ac:dyDescent="0.45">
      <c r="A351" s="37">
        <v>2014</v>
      </c>
      <c r="B351" s="38">
        <v>15034</v>
      </c>
      <c r="C351" s="39" t="s">
        <v>359</v>
      </c>
      <c r="D351" s="39" t="s">
        <v>40</v>
      </c>
      <c r="E351" s="40">
        <v>6608</v>
      </c>
      <c r="F351" s="40">
        <v>348</v>
      </c>
      <c r="G351" s="40" t="s">
        <v>34</v>
      </c>
      <c r="H351" s="40" t="s">
        <v>34</v>
      </c>
      <c r="I351" s="40">
        <v>6956</v>
      </c>
      <c r="J351" s="41" t="s">
        <v>34</v>
      </c>
      <c r="K351" s="41" t="s">
        <v>34</v>
      </c>
      <c r="L351" s="41" t="s">
        <v>34</v>
      </c>
      <c r="M351" s="41" t="s">
        <v>34</v>
      </c>
      <c r="N351" s="41" t="s">
        <v>34</v>
      </c>
      <c r="O351" s="42">
        <v>15.7</v>
      </c>
      <c r="P351" s="42">
        <v>4.0999999999999996</v>
      </c>
      <c r="Q351" s="42" t="s">
        <v>34</v>
      </c>
      <c r="R351" s="42" t="s">
        <v>34</v>
      </c>
      <c r="S351" s="42">
        <v>19.8</v>
      </c>
      <c r="T351" s="43">
        <v>3.3</v>
      </c>
      <c r="U351" s="43">
        <v>0.9</v>
      </c>
      <c r="V351" s="43" t="s">
        <v>34</v>
      </c>
      <c r="W351" s="43" t="s">
        <v>34</v>
      </c>
      <c r="X351" s="43">
        <v>4.2</v>
      </c>
      <c r="Y351" s="44">
        <v>16</v>
      </c>
      <c r="Z351" s="44" t="s">
        <v>34</v>
      </c>
      <c r="AA351" s="44" t="s">
        <v>34</v>
      </c>
      <c r="AB351" s="44" t="s">
        <v>34</v>
      </c>
      <c r="AC351" s="44">
        <v>16</v>
      </c>
      <c r="AD351" s="45">
        <v>135</v>
      </c>
      <c r="AE351" s="45">
        <v>7</v>
      </c>
      <c r="AF351" s="45" t="s">
        <v>34</v>
      </c>
      <c r="AG351" s="45" t="s">
        <v>34</v>
      </c>
      <c r="AH351" s="45">
        <v>142</v>
      </c>
      <c r="AI351" s="46" t="s">
        <v>34</v>
      </c>
    </row>
    <row r="352" spans="1:35" x14ac:dyDescent="0.45">
      <c r="A352" s="37">
        <v>2014</v>
      </c>
      <c r="B352" s="38">
        <v>15159</v>
      </c>
      <c r="C352" s="39" t="s">
        <v>656</v>
      </c>
      <c r="D352" s="39" t="s">
        <v>40</v>
      </c>
      <c r="E352" s="40" t="s">
        <v>34</v>
      </c>
      <c r="F352" s="40" t="s">
        <v>34</v>
      </c>
      <c r="G352" s="40" t="s">
        <v>34</v>
      </c>
      <c r="H352" s="40" t="s">
        <v>34</v>
      </c>
      <c r="I352" s="40" t="s">
        <v>34</v>
      </c>
      <c r="J352" s="41" t="s">
        <v>34</v>
      </c>
      <c r="K352" s="41" t="s">
        <v>34</v>
      </c>
      <c r="L352" s="41" t="s">
        <v>34</v>
      </c>
      <c r="M352" s="41" t="s">
        <v>34</v>
      </c>
      <c r="N352" s="41" t="s">
        <v>34</v>
      </c>
      <c r="O352" s="42" t="s">
        <v>34</v>
      </c>
      <c r="P352" s="42" t="s">
        <v>34</v>
      </c>
      <c r="Q352" s="42" t="s">
        <v>34</v>
      </c>
      <c r="R352" s="42" t="s">
        <v>34</v>
      </c>
      <c r="S352" s="42" t="s">
        <v>34</v>
      </c>
      <c r="T352" s="43" t="s">
        <v>34</v>
      </c>
      <c r="U352" s="43" t="s">
        <v>34</v>
      </c>
      <c r="V352" s="43" t="s">
        <v>34</v>
      </c>
      <c r="W352" s="43" t="s">
        <v>34</v>
      </c>
      <c r="X352" s="43" t="s">
        <v>34</v>
      </c>
      <c r="Y352" s="44" t="s">
        <v>34</v>
      </c>
      <c r="Z352" s="44" t="s">
        <v>34</v>
      </c>
      <c r="AA352" s="44" t="s">
        <v>34</v>
      </c>
      <c r="AB352" s="44" t="s">
        <v>34</v>
      </c>
      <c r="AC352" s="44" t="s">
        <v>34</v>
      </c>
      <c r="AD352" s="45" t="s">
        <v>34</v>
      </c>
      <c r="AE352" s="45" t="s">
        <v>34</v>
      </c>
      <c r="AF352" s="45" t="s">
        <v>34</v>
      </c>
      <c r="AG352" s="45" t="s">
        <v>34</v>
      </c>
      <c r="AH352" s="45" t="s">
        <v>34</v>
      </c>
      <c r="AI352" s="46">
        <v>0</v>
      </c>
    </row>
    <row r="353" spans="1:35" x14ac:dyDescent="0.45">
      <c r="A353" s="37">
        <v>2014</v>
      </c>
      <c r="B353" s="38">
        <v>15231</v>
      </c>
      <c r="C353" s="39" t="s">
        <v>657</v>
      </c>
      <c r="D353" s="39" t="s">
        <v>654</v>
      </c>
      <c r="E353" s="40" t="s">
        <v>34</v>
      </c>
      <c r="F353" s="40" t="s">
        <v>34</v>
      </c>
      <c r="G353" s="40">
        <v>1</v>
      </c>
      <c r="H353" s="40" t="s">
        <v>34</v>
      </c>
      <c r="I353" s="40">
        <v>1</v>
      </c>
      <c r="J353" s="41" t="s">
        <v>34</v>
      </c>
      <c r="K353" s="41" t="s">
        <v>34</v>
      </c>
      <c r="L353" s="41">
        <v>0</v>
      </c>
      <c r="M353" s="41" t="s">
        <v>34</v>
      </c>
      <c r="N353" s="41">
        <v>0</v>
      </c>
      <c r="O353" s="42" t="s">
        <v>34</v>
      </c>
      <c r="P353" s="42" t="s">
        <v>34</v>
      </c>
      <c r="Q353" s="42">
        <v>15</v>
      </c>
      <c r="R353" s="42" t="s">
        <v>34</v>
      </c>
      <c r="S353" s="42">
        <v>15</v>
      </c>
      <c r="T353" s="43" t="s">
        <v>34</v>
      </c>
      <c r="U353" s="43" t="s">
        <v>34</v>
      </c>
      <c r="V353" s="43">
        <v>15</v>
      </c>
      <c r="W353" s="43" t="s">
        <v>34</v>
      </c>
      <c r="X353" s="43">
        <v>15</v>
      </c>
      <c r="Y353" s="44" t="s">
        <v>34</v>
      </c>
      <c r="Z353" s="44" t="s">
        <v>34</v>
      </c>
      <c r="AA353" s="44">
        <v>288</v>
      </c>
      <c r="AB353" s="44" t="s">
        <v>34</v>
      </c>
      <c r="AC353" s="44">
        <v>288</v>
      </c>
      <c r="AD353" s="45" t="s">
        <v>34</v>
      </c>
      <c r="AE353" s="45" t="s">
        <v>34</v>
      </c>
      <c r="AF353" s="45" t="s">
        <v>34</v>
      </c>
      <c r="AG353" s="45" t="s">
        <v>34</v>
      </c>
      <c r="AH353" s="45" t="s">
        <v>34</v>
      </c>
      <c r="AI353" s="46" t="s">
        <v>34</v>
      </c>
    </row>
    <row r="354" spans="1:35" x14ac:dyDescent="0.45">
      <c r="A354" s="37">
        <v>2014</v>
      </c>
      <c r="B354" s="38">
        <v>15248</v>
      </c>
      <c r="C354" s="39" t="s">
        <v>361</v>
      </c>
      <c r="D354" s="39" t="s">
        <v>232</v>
      </c>
      <c r="E354" s="40">
        <v>0</v>
      </c>
      <c r="F354" s="40">
        <v>23</v>
      </c>
      <c r="G354" s="40">
        <v>3</v>
      </c>
      <c r="H354" s="40">
        <v>0</v>
      </c>
      <c r="I354" s="40">
        <v>26</v>
      </c>
      <c r="J354" s="41" t="s">
        <v>34</v>
      </c>
      <c r="K354" s="41">
        <v>63</v>
      </c>
      <c r="L354" s="41">
        <v>366</v>
      </c>
      <c r="M354" s="41" t="s">
        <v>34</v>
      </c>
      <c r="N354" s="41">
        <v>429</v>
      </c>
      <c r="O354" s="42" t="s">
        <v>34</v>
      </c>
      <c r="P354" s="42">
        <v>2.7</v>
      </c>
      <c r="Q354" s="42">
        <v>20.100000000000001</v>
      </c>
      <c r="R354" s="42" t="s">
        <v>34</v>
      </c>
      <c r="S354" s="42">
        <v>22.8</v>
      </c>
      <c r="T354" s="43" t="s">
        <v>34</v>
      </c>
      <c r="U354" s="43">
        <v>2.6</v>
      </c>
      <c r="V354" s="43">
        <v>18.3</v>
      </c>
      <c r="W354" s="43" t="s">
        <v>34</v>
      </c>
      <c r="X354" s="43">
        <v>20.9</v>
      </c>
      <c r="Y354" s="44" t="s">
        <v>34</v>
      </c>
      <c r="Z354" s="44">
        <v>294</v>
      </c>
      <c r="AA354" s="44">
        <v>395</v>
      </c>
      <c r="AB354" s="44" t="s">
        <v>34</v>
      </c>
      <c r="AC354" s="44">
        <v>689</v>
      </c>
      <c r="AD354" s="45" t="s">
        <v>34</v>
      </c>
      <c r="AE354" s="45">
        <v>294</v>
      </c>
      <c r="AF354" s="45">
        <v>40</v>
      </c>
      <c r="AG354" s="45" t="s">
        <v>34</v>
      </c>
      <c r="AH354" s="45">
        <v>334</v>
      </c>
      <c r="AI354" s="46">
        <v>0</v>
      </c>
    </row>
    <row r="355" spans="1:35" x14ac:dyDescent="0.45">
      <c r="A355" s="37">
        <v>2014</v>
      </c>
      <c r="B355" s="38">
        <v>15257</v>
      </c>
      <c r="C355" s="39" t="s">
        <v>658</v>
      </c>
      <c r="D355" s="39" t="s">
        <v>131</v>
      </c>
      <c r="E355" s="40" t="s">
        <v>34</v>
      </c>
      <c r="F355" s="40">
        <v>1</v>
      </c>
      <c r="G355" s="40">
        <v>1</v>
      </c>
      <c r="H355" s="40" t="s">
        <v>34</v>
      </c>
      <c r="I355" s="40">
        <v>2</v>
      </c>
      <c r="J355" s="41" t="s">
        <v>34</v>
      </c>
      <c r="K355" s="41">
        <v>12</v>
      </c>
      <c r="L355" s="41">
        <v>72</v>
      </c>
      <c r="M355" s="41" t="s">
        <v>34</v>
      </c>
      <c r="N355" s="41">
        <v>84</v>
      </c>
      <c r="O355" s="42" t="s">
        <v>34</v>
      </c>
      <c r="P355" s="42">
        <v>1</v>
      </c>
      <c r="Q355" s="42">
        <v>6</v>
      </c>
      <c r="R355" s="42" t="s">
        <v>34</v>
      </c>
      <c r="S355" s="42">
        <v>7</v>
      </c>
      <c r="T355" s="43" t="s">
        <v>34</v>
      </c>
      <c r="U355" s="43">
        <v>1</v>
      </c>
      <c r="V355" s="43">
        <v>6</v>
      </c>
      <c r="W355" s="43" t="s">
        <v>34</v>
      </c>
      <c r="X355" s="43">
        <v>7</v>
      </c>
      <c r="Y355" s="44" t="s">
        <v>34</v>
      </c>
      <c r="Z355" s="44">
        <v>31</v>
      </c>
      <c r="AA355" s="44">
        <v>142</v>
      </c>
      <c r="AB355" s="44" t="s">
        <v>34</v>
      </c>
      <c r="AC355" s="44">
        <v>173</v>
      </c>
      <c r="AD355" s="45" t="s">
        <v>34</v>
      </c>
      <c r="AE355" s="45" t="s">
        <v>34</v>
      </c>
      <c r="AF355" s="45" t="s">
        <v>34</v>
      </c>
      <c r="AG355" s="45" t="s">
        <v>34</v>
      </c>
      <c r="AH355" s="45" t="s">
        <v>34</v>
      </c>
      <c r="AI355" s="46" t="s">
        <v>34</v>
      </c>
    </row>
    <row r="356" spans="1:35" x14ac:dyDescent="0.45">
      <c r="A356" s="37">
        <v>2014</v>
      </c>
      <c r="B356" s="38">
        <v>15270</v>
      </c>
      <c r="C356" s="39" t="s">
        <v>363</v>
      </c>
      <c r="D356" s="39" t="s">
        <v>364</v>
      </c>
      <c r="E356" s="40">
        <v>23746</v>
      </c>
      <c r="F356" s="40" t="s">
        <v>34</v>
      </c>
      <c r="G356" s="40" t="s">
        <v>34</v>
      </c>
      <c r="H356" s="40" t="s">
        <v>34</v>
      </c>
      <c r="I356" s="40">
        <v>23746</v>
      </c>
      <c r="J356" s="41">
        <v>141</v>
      </c>
      <c r="K356" s="41" t="s">
        <v>34</v>
      </c>
      <c r="L356" s="41" t="s">
        <v>34</v>
      </c>
      <c r="M356" s="41" t="s">
        <v>34</v>
      </c>
      <c r="N356" s="41">
        <v>141</v>
      </c>
      <c r="O356" s="42">
        <v>11.8</v>
      </c>
      <c r="P356" s="42" t="s">
        <v>34</v>
      </c>
      <c r="Q356" s="42" t="s">
        <v>34</v>
      </c>
      <c r="R356" s="42" t="s">
        <v>34</v>
      </c>
      <c r="S356" s="42">
        <v>11.8</v>
      </c>
      <c r="T356" s="43">
        <v>11.8</v>
      </c>
      <c r="U356" s="43" t="s">
        <v>34</v>
      </c>
      <c r="V356" s="43" t="s">
        <v>34</v>
      </c>
      <c r="W356" s="43" t="s">
        <v>34</v>
      </c>
      <c r="X356" s="43">
        <v>11.8</v>
      </c>
      <c r="Y356" s="44">
        <v>986</v>
      </c>
      <c r="Z356" s="44" t="s">
        <v>34</v>
      </c>
      <c r="AA356" s="44" t="s">
        <v>34</v>
      </c>
      <c r="AB356" s="44" t="s">
        <v>34</v>
      </c>
      <c r="AC356" s="44">
        <v>986</v>
      </c>
      <c r="AD356" s="45">
        <v>2781</v>
      </c>
      <c r="AE356" s="45" t="s">
        <v>34</v>
      </c>
      <c r="AF356" s="45" t="s">
        <v>34</v>
      </c>
      <c r="AG356" s="45" t="s">
        <v>34</v>
      </c>
      <c r="AH356" s="45">
        <v>2781</v>
      </c>
      <c r="AI356" s="46" t="s">
        <v>34</v>
      </c>
    </row>
    <row r="357" spans="1:35" x14ac:dyDescent="0.45">
      <c r="A357" s="37">
        <v>2014</v>
      </c>
      <c r="B357" s="38">
        <v>15270</v>
      </c>
      <c r="C357" s="39" t="s">
        <v>363</v>
      </c>
      <c r="D357" s="39" t="s">
        <v>32</v>
      </c>
      <c r="E357" s="40">
        <v>359552</v>
      </c>
      <c r="F357" s="40">
        <v>3143</v>
      </c>
      <c r="G357" s="40" t="s">
        <v>34</v>
      </c>
      <c r="H357" s="40" t="s">
        <v>34</v>
      </c>
      <c r="I357" s="40">
        <v>362695</v>
      </c>
      <c r="J357" s="41">
        <v>3444</v>
      </c>
      <c r="K357" s="41">
        <v>131</v>
      </c>
      <c r="L357" s="41" t="s">
        <v>34</v>
      </c>
      <c r="M357" s="41" t="s">
        <v>34</v>
      </c>
      <c r="N357" s="41">
        <v>3575</v>
      </c>
      <c r="O357" s="42">
        <v>57.7</v>
      </c>
      <c r="P357" s="42">
        <v>1.4</v>
      </c>
      <c r="Q357" s="42" t="s">
        <v>34</v>
      </c>
      <c r="R357" s="42" t="s">
        <v>34</v>
      </c>
      <c r="S357" s="42">
        <v>59.1</v>
      </c>
      <c r="T357" s="43">
        <v>57.7</v>
      </c>
      <c r="U357" s="43">
        <v>1.4</v>
      </c>
      <c r="V357" s="43" t="s">
        <v>34</v>
      </c>
      <c r="W357" s="43" t="s">
        <v>34</v>
      </c>
      <c r="X357" s="43">
        <v>59.1</v>
      </c>
      <c r="Y357" s="44">
        <v>13502</v>
      </c>
      <c r="Z357" s="44">
        <v>189</v>
      </c>
      <c r="AA357" s="44" t="s">
        <v>34</v>
      </c>
      <c r="AB357" s="44" t="s">
        <v>34</v>
      </c>
      <c r="AC357" s="44">
        <v>13691</v>
      </c>
      <c r="AD357" s="45">
        <v>15051</v>
      </c>
      <c r="AE357" s="45">
        <v>692</v>
      </c>
      <c r="AF357" s="45" t="s">
        <v>34</v>
      </c>
      <c r="AG357" s="45" t="s">
        <v>34</v>
      </c>
      <c r="AH357" s="45">
        <v>15743</v>
      </c>
      <c r="AI357" s="46" t="s">
        <v>34</v>
      </c>
    </row>
    <row r="358" spans="1:35" x14ac:dyDescent="0.45">
      <c r="A358" s="37">
        <v>2014</v>
      </c>
      <c r="B358" s="38">
        <v>15296</v>
      </c>
      <c r="C358" s="39" t="s">
        <v>538</v>
      </c>
      <c r="D358" s="39" t="s">
        <v>110</v>
      </c>
      <c r="E358" s="40" t="s">
        <v>34</v>
      </c>
      <c r="F358" s="40" t="s">
        <v>34</v>
      </c>
      <c r="G358" s="40" t="s">
        <v>34</v>
      </c>
      <c r="H358" s="40">
        <v>3</v>
      </c>
      <c r="I358" s="40">
        <v>3</v>
      </c>
      <c r="J358" s="41" t="s">
        <v>34</v>
      </c>
      <c r="K358" s="41" t="s">
        <v>34</v>
      </c>
      <c r="L358" s="41" t="s">
        <v>34</v>
      </c>
      <c r="M358" s="41">
        <v>0</v>
      </c>
      <c r="N358" s="41">
        <v>0</v>
      </c>
      <c r="O358" s="42" t="s">
        <v>34</v>
      </c>
      <c r="P358" s="42" t="s">
        <v>34</v>
      </c>
      <c r="Q358" s="42" t="s">
        <v>34</v>
      </c>
      <c r="R358" s="42">
        <v>13.6</v>
      </c>
      <c r="S358" s="42">
        <v>13.6</v>
      </c>
      <c r="T358" s="43" t="s">
        <v>34</v>
      </c>
      <c r="U358" s="43" t="s">
        <v>34</v>
      </c>
      <c r="V358" s="43" t="s">
        <v>34</v>
      </c>
      <c r="W358" s="43" t="s">
        <v>34</v>
      </c>
      <c r="X358" s="43" t="s">
        <v>34</v>
      </c>
      <c r="Y358" s="44" t="s">
        <v>34</v>
      </c>
      <c r="Z358" s="44" t="s">
        <v>34</v>
      </c>
      <c r="AA358" s="44" t="s">
        <v>34</v>
      </c>
      <c r="AB358" s="44">
        <v>339</v>
      </c>
      <c r="AC358" s="44">
        <v>339</v>
      </c>
      <c r="AD358" s="45" t="s">
        <v>34</v>
      </c>
      <c r="AE358" s="45" t="s">
        <v>34</v>
      </c>
      <c r="AF358" s="45" t="s">
        <v>34</v>
      </c>
      <c r="AG358" s="45" t="s">
        <v>34</v>
      </c>
      <c r="AH358" s="45" t="s">
        <v>34</v>
      </c>
      <c r="AI358" s="46" t="s">
        <v>34</v>
      </c>
    </row>
    <row r="359" spans="1:35" x14ac:dyDescent="0.45">
      <c r="A359" s="37">
        <v>2014</v>
      </c>
      <c r="B359" s="38">
        <v>15312</v>
      </c>
      <c r="C359" s="39" t="s">
        <v>659</v>
      </c>
      <c r="D359" s="39" t="s">
        <v>40</v>
      </c>
      <c r="E359" s="40" t="s">
        <v>34</v>
      </c>
      <c r="F359" s="40" t="s">
        <v>34</v>
      </c>
      <c r="G359" s="40" t="s">
        <v>34</v>
      </c>
      <c r="H359" s="40" t="s">
        <v>34</v>
      </c>
      <c r="I359" s="40" t="s">
        <v>34</v>
      </c>
      <c r="J359" s="41" t="s">
        <v>34</v>
      </c>
      <c r="K359" s="41" t="s">
        <v>34</v>
      </c>
      <c r="L359" s="41" t="s">
        <v>34</v>
      </c>
      <c r="M359" s="41" t="s">
        <v>34</v>
      </c>
      <c r="N359" s="41" t="s">
        <v>34</v>
      </c>
      <c r="O359" s="42" t="s">
        <v>34</v>
      </c>
      <c r="P359" s="42" t="s">
        <v>34</v>
      </c>
      <c r="Q359" s="42" t="s">
        <v>34</v>
      </c>
      <c r="R359" s="42" t="s">
        <v>34</v>
      </c>
      <c r="S359" s="42" t="s">
        <v>34</v>
      </c>
      <c r="T359" s="43" t="s">
        <v>34</v>
      </c>
      <c r="U359" s="43" t="s">
        <v>34</v>
      </c>
      <c r="V359" s="43" t="s">
        <v>34</v>
      </c>
      <c r="W359" s="43" t="s">
        <v>34</v>
      </c>
      <c r="X359" s="43" t="s">
        <v>34</v>
      </c>
      <c r="Y359" s="44" t="s">
        <v>34</v>
      </c>
      <c r="Z359" s="44" t="s">
        <v>34</v>
      </c>
      <c r="AA359" s="44" t="s">
        <v>34</v>
      </c>
      <c r="AB359" s="44" t="s">
        <v>34</v>
      </c>
      <c r="AC359" s="44" t="s">
        <v>34</v>
      </c>
      <c r="AD359" s="45" t="s">
        <v>34</v>
      </c>
      <c r="AE359" s="45" t="s">
        <v>34</v>
      </c>
      <c r="AF359" s="45" t="s">
        <v>34</v>
      </c>
      <c r="AG359" s="45" t="s">
        <v>34</v>
      </c>
      <c r="AH359" s="45" t="s">
        <v>34</v>
      </c>
      <c r="AI359" s="46">
        <v>0</v>
      </c>
    </row>
    <row r="360" spans="1:35" x14ac:dyDescent="0.45">
      <c r="A360" s="37">
        <v>2014</v>
      </c>
      <c r="B360" s="38">
        <v>15344</v>
      </c>
      <c r="C360" s="39" t="s">
        <v>365</v>
      </c>
      <c r="D360" s="39" t="s">
        <v>40</v>
      </c>
      <c r="E360" s="40">
        <v>6877</v>
      </c>
      <c r="F360" s="40">
        <v>518</v>
      </c>
      <c r="G360" s="40">
        <v>0</v>
      </c>
      <c r="H360" s="40">
        <v>0</v>
      </c>
      <c r="I360" s="40">
        <v>7395</v>
      </c>
      <c r="J360" s="41">
        <v>0</v>
      </c>
      <c r="K360" s="41">
        <v>0</v>
      </c>
      <c r="L360" s="41">
        <v>0</v>
      </c>
      <c r="M360" s="41">
        <v>0</v>
      </c>
      <c r="N360" s="41">
        <v>0</v>
      </c>
      <c r="O360" s="42">
        <v>18.100000000000001</v>
      </c>
      <c r="P360" s="42">
        <v>0.9</v>
      </c>
      <c r="Q360" s="42">
        <v>0</v>
      </c>
      <c r="R360" s="42" t="s">
        <v>34</v>
      </c>
      <c r="S360" s="42">
        <v>19</v>
      </c>
      <c r="T360" s="43">
        <v>5.4</v>
      </c>
      <c r="U360" s="43">
        <v>0.3</v>
      </c>
      <c r="V360" s="43">
        <v>0</v>
      </c>
      <c r="W360" s="43" t="s">
        <v>34</v>
      </c>
      <c r="X360" s="43">
        <v>5.7</v>
      </c>
      <c r="Y360" s="44">
        <v>0</v>
      </c>
      <c r="Z360" s="44">
        <v>0</v>
      </c>
      <c r="AA360" s="44">
        <v>0</v>
      </c>
      <c r="AB360" s="44">
        <v>0</v>
      </c>
      <c r="AC360" s="44">
        <v>0</v>
      </c>
      <c r="AD360" s="45">
        <v>21</v>
      </c>
      <c r="AE360" s="45">
        <v>2</v>
      </c>
      <c r="AF360" s="45">
        <v>0</v>
      </c>
      <c r="AG360" s="45">
        <v>0</v>
      </c>
      <c r="AH360" s="45">
        <v>23</v>
      </c>
      <c r="AI360" s="46">
        <v>45</v>
      </c>
    </row>
    <row r="361" spans="1:35" x14ac:dyDescent="0.45">
      <c r="A361" s="37">
        <v>2014</v>
      </c>
      <c r="B361" s="38">
        <v>15349</v>
      </c>
      <c r="C361" s="39" t="s">
        <v>660</v>
      </c>
      <c r="D361" s="39" t="s">
        <v>52</v>
      </c>
      <c r="E361" s="40" t="s">
        <v>34</v>
      </c>
      <c r="F361" s="40" t="s">
        <v>34</v>
      </c>
      <c r="G361" s="40" t="s">
        <v>34</v>
      </c>
      <c r="H361" s="40" t="s">
        <v>34</v>
      </c>
      <c r="I361" s="40" t="s">
        <v>34</v>
      </c>
      <c r="J361" s="41" t="s">
        <v>34</v>
      </c>
      <c r="K361" s="41" t="s">
        <v>34</v>
      </c>
      <c r="L361" s="41" t="s">
        <v>34</v>
      </c>
      <c r="M361" s="41" t="s">
        <v>34</v>
      </c>
      <c r="N361" s="41" t="s">
        <v>34</v>
      </c>
      <c r="O361" s="42" t="s">
        <v>34</v>
      </c>
      <c r="P361" s="42" t="s">
        <v>34</v>
      </c>
      <c r="Q361" s="42" t="s">
        <v>34</v>
      </c>
      <c r="R361" s="42" t="s">
        <v>34</v>
      </c>
      <c r="S361" s="42" t="s">
        <v>34</v>
      </c>
      <c r="T361" s="43" t="s">
        <v>34</v>
      </c>
      <c r="U361" s="43" t="s">
        <v>34</v>
      </c>
      <c r="V361" s="43" t="s">
        <v>34</v>
      </c>
      <c r="W361" s="43" t="s">
        <v>34</v>
      </c>
      <c r="X361" s="43" t="s">
        <v>34</v>
      </c>
      <c r="Y361" s="44" t="s">
        <v>34</v>
      </c>
      <c r="Z361" s="44" t="s">
        <v>34</v>
      </c>
      <c r="AA361" s="44" t="s">
        <v>34</v>
      </c>
      <c r="AB361" s="44" t="s">
        <v>34</v>
      </c>
      <c r="AC361" s="44" t="s">
        <v>34</v>
      </c>
      <c r="AD361" s="45" t="s">
        <v>34</v>
      </c>
      <c r="AE361" s="45" t="s">
        <v>34</v>
      </c>
      <c r="AF361" s="45" t="s">
        <v>34</v>
      </c>
      <c r="AG361" s="45" t="s">
        <v>34</v>
      </c>
      <c r="AH361" s="45" t="s">
        <v>34</v>
      </c>
      <c r="AI361" s="46">
        <v>0</v>
      </c>
    </row>
    <row r="362" spans="1:35" x14ac:dyDescent="0.45">
      <c r="A362" s="37">
        <v>2014</v>
      </c>
      <c r="B362" s="38">
        <v>15356</v>
      </c>
      <c r="C362" s="39" t="s">
        <v>366</v>
      </c>
      <c r="D362" s="39" t="s">
        <v>40</v>
      </c>
      <c r="E362" s="40">
        <v>2298</v>
      </c>
      <c r="F362" s="40">
        <v>96</v>
      </c>
      <c r="G362" s="40">
        <v>0</v>
      </c>
      <c r="H362" s="40">
        <v>0</v>
      </c>
      <c r="I362" s="40">
        <v>2394</v>
      </c>
      <c r="J362" s="41">
        <v>0</v>
      </c>
      <c r="K362" s="41">
        <v>0</v>
      </c>
      <c r="L362" s="41">
        <v>0</v>
      </c>
      <c r="M362" s="41">
        <v>0</v>
      </c>
      <c r="N362" s="41">
        <v>0</v>
      </c>
      <c r="O362" s="42">
        <v>5</v>
      </c>
      <c r="P362" s="42">
        <v>1</v>
      </c>
      <c r="Q362" s="42">
        <v>0</v>
      </c>
      <c r="R362" s="42">
        <v>0</v>
      </c>
      <c r="S362" s="42">
        <v>6</v>
      </c>
      <c r="T362" s="43">
        <v>1.8</v>
      </c>
      <c r="U362" s="43">
        <v>0.3</v>
      </c>
      <c r="V362" s="43">
        <v>0</v>
      </c>
      <c r="W362" s="43">
        <v>0</v>
      </c>
      <c r="X362" s="43">
        <v>2.1</v>
      </c>
      <c r="Y362" s="44">
        <v>464</v>
      </c>
      <c r="Z362" s="44">
        <v>0</v>
      </c>
      <c r="AA362" s="44">
        <v>0</v>
      </c>
      <c r="AB362" s="44">
        <v>0</v>
      </c>
      <c r="AC362" s="44">
        <v>464</v>
      </c>
      <c r="AD362" s="45">
        <v>14</v>
      </c>
      <c r="AE362" s="45">
        <v>1</v>
      </c>
      <c r="AF362" s="45">
        <v>0</v>
      </c>
      <c r="AG362" s="45">
        <v>0</v>
      </c>
      <c r="AH362" s="45">
        <v>15</v>
      </c>
      <c r="AI362" s="46">
        <v>6</v>
      </c>
    </row>
    <row r="363" spans="1:35" x14ac:dyDescent="0.45">
      <c r="A363" s="37">
        <v>2014</v>
      </c>
      <c r="B363" s="38">
        <v>15387</v>
      </c>
      <c r="C363" s="39" t="s">
        <v>367</v>
      </c>
      <c r="D363" s="39" t="s">
        <v>50</v>
      </c>
      <c r="E363" s="40" t="s">
        <v>34</v>
      </c>
      <c r="F363" s="40" t="s">
        <v>34</v>
      </c>
      <c r="G363" s="40" t="s">
        <v>34</v>
      </c>
      <c r="H363" s="40" t="s">
        <v>34</v>
      </c>
      <c r="I363" s="40" t="s">
        <v>34</v>
      </c>
      <c r="J363" s="41" t="s">
        <v>34</v>
      </c>
      <c r="K363" s="41" t="s">
        <v>34</v>
      </c>
      <c r="L363" s="41" t="s">
        <v>34</v>
      </c>
      <c r="M363" s="41" t="s">
        <v>34</v>
      </c>
      <c r="N363" s="41" t="s">
        <v>34</v>
      </c>
      <c r="O363" s="42" t="s">
        <v>34</v>
      </c>
      <c r="P363" s="42" t="s">
        <v>34</v>
      </c>
      <c r="Q363" s="42" t="s">
        <v>34</v>
      </c>
      <c r="R363" s="42" t="s">
        <v>34</v>
      </c>
      <c r="S363" s="42" t="s">
        <v>34</v>
      </c>
      <c r="T363" s="43" t="s">
        <v>34</v>
      </c>
      <c r="U363" s="43" t="s">
        <v>34</v>
      </c>
      <c r="V363" s="43" t="s">
        <v>34</v>
      </c>
      <c r="W363" s="43" t="s">
        <v>34</v>
      </c>
      <c r="X363" s="43" t="s">
        <v>34</v>
      </c>
      <c r="Y363" s="44" t="s">
        <v>34</v>
      </c>
      <c r="Z363" s="44" t="s">
        <v>34</v>
      </c>
      <c r="AA363" s="44" t="s">
        <v>34</v>
      </c>
      <c r="AB363" s="44" t="s">
        <v>34</v>
      </c>
      <c r="AC363" s="44" t="s">
        <v>34</v>
      </c>
      <c r="AD363" s="45" t="s">
        <v>34</v>
      </c>
      <c r="AE363" s="45" t="s">
        <v>34</v>
      </c>
      <c r="AF363" s="45" t="s">
        <v>34</v>
      </c>
      <c r="AG363" s="45" t="s">
        <v>34</v>
      </c>
      <c r="AH363" s="45" t="s">
        <v>34</v>
      </c>
      <c r="AI363" s="46" t="s">
        <v>34</v>
      </c>
    </row>
    <row r="364" spans="1:35" x14ac:dyDescent="0.45">
      <c r="A364" s="37">
        <v>2014</v>
      </c>
      <c r="B364" s="38">
        <v>15410</v>
      </c>
      <c r="C364" s="39" t="s">
        <v>368</v>
      </c>
      <c r="D364" s="39" t="s">
        <v>35</v>
      </c>
      <c r="E364" s="40">
        <v>825</v>
      </c>
      <c r="F364" s="40" t="s">
        <v>34</v>
      </c>
      <c r="G364" s="40" t="s">
        <v>34</v>
      </c>
      <c r="H364" s="40" t="s">
        <v>34</v>
      </c>
      <c r="I364" s="40">
        <v>825</v>
      </c>
      <c r="J364" s="41" t="s">
        <v>34</v>
      </c>
      <c r="K364" s="41" t="s">
        <v>34</v>
      </c>
      <c r="L364" s="41" t="s">
        <v>34</v>
      </c>
      <c r="M364" s="41" t="s">
        <v>34</v>
      </c>
      <c r="N364" s="41" t="s">
        <v>34</v>
      </c>
      <c r="O364" s="42">
        <v>0.8</v>
      </c>
      <c r="P364" s="42" t="s">
        <v>34</v>
      </c>
      <c r="Q364" s="42" t="s">
        <v>34</v>
      </c>
      <c r="R364" s="42" t="s">
        <v>34</v>
      </c>
      <c r="S364" s="42">
        <v>0.8</v>
      </c>
      <c r="T364" s="43">
        <v>0.5</v>
      </c>
      <c r="U364" s="43" t="s">
        <v>34</v>
      </c>
      <c r="V364" s="43" t="s">
        <v>34</v>
      </c>
      <c r="W364" s="43" t="s">
        <v>34</v>
      </c>
      <c r="X364" s="43">
        <v>0.5</v>
      </c>
      <c r="Y364" s="44">
        <v>4</v>
      </c>
      <c r="Z364" s="44" t="s">
        <v>34</v>
      </c>
      <c r="AA364" s="44" t="s">
        <v>34</v>
      </c>
      <c r="AB364" s="44" t="s">
        <v>34</v>
      </c>
      <c r="AC364" s="44">
        <v>4</v>
      </c>
      <c r="AD364" s="45">
        <v>35</v>
      </c>
      <c r="AE364" s="45" t="s">
        <v>34</v>
      </c>
      <c r="AF364" s="45" t="s">
        <v>34</v>
      </c>
      <c r="AG364" s="45" t="s">
        <v>34</v>
      </c>
      <c r="AH364" s="45">
        <v>35</v>
      </c>
      <c r="AI364" s="46" t="s">
        <v>34</v>
      </c>
    </row>
    <row r="365" spans="1:35" x14ac:dyDescent="0.45">
      <c r="A365" s="37">
        <v>2014</v>
      </c>
      <c r="B365" s="38">
        <v>15466</v>
      </c>
      <c r="C365" s="39" t="s">
        <v>369</v>
      </c>
      <c r="D365" s="39" t="s">
        <v>131</v>
      </c>
      <c r="E365" s="40">
        <v>10024</v>
      </c>
      <c r="F365" s="40" t="s">
        <v>34</v>
      </c>
      <c r="G365" s="40" t="s">
        <v>34</v>
      </c>
      <c r="H365" s="40" t="s">
        <v>34</v>
      </c>
      <c r="I365" s="40">
        <v>10024</v>
      </c>
      <c r="J365" s="41">
        <v>194</v>
      </c>
      <c r="K365" s="41" t="s">
        <v>34</v>
      </c>
      <c r="L365" s="41" t="s">
        <v>34</v>
      </c>
      <c r="M365" s="41" t="s">
        <v>34</v>
      </c>
      <c r="N365" s="41">
        <v>194</v>
      </c>
      <c r="O365" s="42">
        <v>10</v>
      </c>
      <c r="P365" s="42" t="s">
        <v>34</v>
      </c>
      <c r="Q365" s="42" t="s">
        <v>34</v>
      </c>
      <c r="R365" s="42" t="s">
        <v>34</v>
      </c>
      <c r="S365" s="42">
        <v>10</v>
      </c>
      <c r="T365" s="43">
        <v>10</v>
      </c>
      <c r="U365" s="43" t="s">
        <v>34</v>
      </c>
      <c r="V365" s="43" t="s">
        <v>34</v>
      </c>
      <c r="W365" s="43" t="s">
        <v>34</v>
      </c>
      <c r="X365" s="43">
        <v>10</v>
      </c>
      <c r="Y365" s="44">
        <v>7006</v>
      </c>
      <c r="Z365" s="44">
        <v>28218</v>
      </c>
      <c r="AA365" s="44" t="s">
        <v>34</v>
      </c>
      <c r="AB365" s="44" t="s">
        <v>34</v>
      </c>
      <c r="AC365" s="44">
        <v>35224</v>
      </c>
      <c r="AD365" s="45">
        <v>4840</v>
      </c>
      <c r="AE365" s="45">
        <v>2321</v>
      </c>
      <c r="AF365" s="45" t="s">
        <v>34</v>
      </c>
      <c r="AG365" s="45" t="s">
        <v>34</v>
      </c>
      <c r="AH365" s="45">
        <v>7161</v>
      </c>
      <c r="AI365" s="46" t="s">
        <v>34</v>
      </c>
    </row>
    <row r="366" spans="1:35" x14ac:dyDescent="0.45">
      <c r="A366" s="37">
        <v>2014</v>
      </c>
      <c r="B366" s="38">
        <v>15470</v>
      </c>
      <c r="C366" s="39" t="s">
        <v>581</v>
      </c>
      <c r="D366" s="39" t="s">
        <v>93</v>
      </c>
      <c r="E366" s="40">
        <v>55805</v>
      </c>
      <c r="F366" s="40">
        <v>56</v>
      </c>
      <c r="G366" s="40">
        <v>73</v>
      </c>
      <c r="H366" s="40" t="s">
        <v>34</v>
      </c>
      <c r="I366" s="40">
        <v>55934</v>
      </c>
      <c r="J366" s="41" t="s">
        <v>34</v>
      </c>
      <c r="K366" s="41">
        <v>237</v>
      </c>
      <c r="L366" s="41">
        <v>10022</v>
      </c>
      <c r="M366" s="41" t="s">
        <v>34</v>
      </c>
      <c r="N366" s="41">
        <v>10259</v>
      </c>
      <c r="O366" s="42">
        <v>52.6</v>
      </c>
      <c r="P366" s="42">
        <v>54.7</v>
      </c>
      <c r="Q366" s="42">
        <v>464.8</v>
      </c>
      <c r="R366" s="42" t="s">
        <v>34</v>
      </c>
      <c r="S366" s="42">
        <v>572.1</v>
      </c>
      <c r="T366" s="43" t="s">
        <v>34</v>
      </c>
      <c r="U366" s="43" t="s">
        <v>34</v>
      </c>
      <c r="V366" s="43" t="s">
        <v>34</v>
      </c>
      <c r="W366" s="43" t="s">
        <v>34</v>
      </c>
      <c r="X366" s="43" t="s">
        <v>34</v>
      </c>
      <c r="Y366" s="44">
        <v>414</v>
      </c>
      <c r="Z366" s="44">
        <v>0</v>
      </c>
      <c r="AA366" s="44" t="s">
        <v>34</v>
      </c>
      <c r="AB366" s="44" t="s">
        <v>34</v>
      </c>
      <c r="AC366" s="44">
        <v>414</v>
      </c>
      <c r="AD366" s="45">
        <v>1906</v>
      </c>
      <c r="AE366" s="45">
        <v>175</v>
      </c>
      <c r="AF366" s="45" t="s">
        <v>34</v>
      </c>
      <c r="AG366" s="45" t="s">
        <v>34</v>
      </c>
      <c r="AH366" s="45">
        <v>2081</v>
      </c>
      <c r="AI366" s="46" t="s">
        <v>34</v>
      </c>
    </row>
    <row r="367" spans="1:35" x14ac:dyDescent="0.45">
      <c r="A367" s="37">
        <v>2014</v>
      </c>
      <c r="B367" s="38">
        <v>15473</v>
      </c>
      <c r="C367" s="39" t="s">
        <v>371</v>
      </c>
      <c r="D367" s="39" t="s">
        <v>372</v>
      </c>
      <c r="E367" s="40">
        <v>40096</v>
      </c>
      <c r="F367" s="40">
        <v>7906</v>
      </c>
      <c r="G367" s="40">
        <v>110</v>
      </c>
      <c r="H367" s="40">
        <v>0</v>
      </c>
      <c r="I367" s="40">
        <v>48112</v>
      </c>
      <c r="J367" s="41">
        <v>395</v>
      </c>
      <c r="K367" s="41">
        <v>87</v>
      </c>
      <c r="L367" s="41">
        <v>725</v>
      </c>
      <c r="M367" s="41">
        <v>0</v>
      </c>
      <c r="N367" s="41">
        <v>1207</v>
      </c>
      <c r="O367" s="42">
        <v>35</v>
      </c>
      <c r="P367" s="42">
        <v>8</v>
      </c>
      <c r="Q367" s="42">
        <v>0</v>
      </c>
      <c r="R367" s="42">
        <v>0</v>
      </c>
      <c r="S367" s="42">
        <v>43</v>
      </c>
      <c r="T367" s="43">
        <v>35</v>
      </c>
      <c r="U367" s="43">
        <v>8</v>
      </c>
      <c r="V367" s="43">
        <v>0</v>
      </c>
      <c r="W367" s="43">
        <v>0</v>
      </c>
      <c r="X367" s="43">
        <v>43</v>
      </c>
      <c r="Y367" s="44">
        <v>1500</v>
      </c>
      <c r="Z367" s="44">
        <v>328</v>
      </c>
      <c r="AA367" s="44">
        <v>722</v>
      </c>
      <c r="AB367" s="44">
        <v>0</v>
      </c>
      <c r="AC367" s="44">
        <v>2550</v>
      </c>
      <c r="AD367" s="45">
        <v>4000</v>
      </c>
      <c r="AE367" s="45">
        <v>882</v>
      </c>
      <c r="AF367" s="45">
        <v>973</v>
      </c>
      <c r="AG367" s="45">
        <v>0</v>
      </c>
      <c r="AH367" s="45">
        <v>5855</v>
      </c>
      <c r="AI367" s="46" t="s">
        <v>34</v>
      </c>
    </row>
    <row r="368" spans="1:35" x14ac:dyDescent="0.45">
      <c r="A368" s="37">
        <v>2014</v>
      </c>
      <c r="B368" s="38">
        <v>15474</v>
      </c>
      <c r="C368" s="39" t="s">
        <v>374</v>
      </c>
      <c r="D368" s="39" t="s">
        <v>207</v>
      </c>
      <c r="E368" s="40">
        <v>340</v>
      </c>
      <c r="F368" s="40">
        <v>474</v>
      </c>
      <c r="G368" s="40">
        <v>0</v>
      </c>
      <c r="H368" s="40">
        <v>0</v>
      </c>
      <c r="I368" s="40">
        <v>814</v>
      </c>
      <c r="J368" s="41">
        <v>0</v>
      </c>
      <c r="K368" s="41">
        <v>0</v>
      </c>
      <c r="L368" s="41">
        <v>0</v>
      </c>
      <c r="M368" s="41">
        <v>0</v>
      </c>
      <c r="N368" s="41">
        <v>0</v>
      </c>
      <c r="O368" s="42">
        <v>0.3</v>
      </c>
      <c r="P368" s="42">
        <v>58.2</v>
      </c>
      <c r="Q368" s="42">
        <v>0</v>
      </c>
      <c r="R368" s="42">
        <v>0</v>
      </c>
      <c r="S368" s="42">
        <v>58.5</v>
      </c>
      <c r="T368" s="43">
        <v>0.3</v>
      </c>
      <c r="U368" s="43">
        <v>33.200000000000003</v>
      </c>
      <c r="V368" s="43">
        <v>0</v>
      </c>
      <c r="W368" s="43">
        <v>0</v>
      </c>
      <c r="X368" s="43">
        <v>33.5</v>
      </c>
      <c r="Y368" s="44">
        <v>0</v>
      </c>
      <c r="Z368" s="44">
        <v>0</v>
      </c>
      <c r="AA368" s="44">
        <v>0</v>
      </c>
      <c r="AB368" s="44">
        <v>0</v>
      </c>
      <c r="AC368" s="44">
        <v>0</v>
      </c>
      <c r="AD368" s="45">
        <v>0</v>
      </c>
      <c r="AE368" s="45">
        <v>0</v>
      </c>
      <c r="AF368" s="45">
        <v>0</v>
      </c>
      <c r="AG368" s="45">
        <v>0</v>
      </c>
      <c r="AH368" s="45">
        <v>0</v>
      </c>
      <c r="AI368" s="46">
        <v>0</v>
      </c>
    </row>
    <row r="369" spans="1:35" x14ac:dyDescent="0.45">
      <c r="A369" s="37">
        <v>2014</v>
      </c>
      <c r="B369" s="38">
        <v>15477</v>
      </c>
      <c r="C369" s="39" t="s">
        <v>375</v>
      </c>
      <c r="D369" s="39" t="s">
        <v>71</v>
      </c>
      <c r="E369" s="40">
        <v>114776</v>
      </c>
      <c r="F369" s="40">
        <v>1283</v>
      </c>
      <c r="G369" s="40" t="s">
        <v>34</v>
      </c>
      <c r="H369" s="40" t="s">
        <v>34</v>
      </c>
      <c r="I369" s="40">
        <v>116059</v>
      </c>
      <c r="J369" s="41" t="s">
        <v>34</v>
      </c>
      <c r="K369" s="41" t="s">
        <v>34</v>
      </c>
      <c r="L369" s="41" t="s">
        <v>34</v>
      </c>
      <c r="M369" s="41" t="s">
        <v>34</v>
      </c>
      <c r="N369" s="41" t="s">
        <v>34</v>
      </c>
      <c r="O369" s="42">
        <v>79.599999999999994</v>
      </c>
      <c r="P369" s="42">
        <v>1.4</v>
      </c>
      <c r="Q369" s="42" t="s">
        <v>34</v>
      </c>
      <c r="R369" s="42" t="s">
        <v>34</v>
      </c>
      <c r="S369" s="42">
        <v>81</v>
      </c>
      <c r="T369" s="43" t="s">
        <v>34</v>
      </c>
      <c r="U369" s="43" t="s">
        <v>34</v>
      </c>
      <c r="V369" s="43" t="s">
        <v>34</v>
      </c>
      <c r="W369" s="43" t="s">
        <v>34</v>
      </c>
      <c r="X369" s="43" t="s">
        <v>34</v>
      </c>
      <c r="Y369" s="44">
        <v>3584</v>
      </c>
      <c r="Z369" s="44">
        <v>52</v>
      </c>
      <c r="AA369" s="44" t="s">
        <v>34</v>
      </c>
      <c r="AB369" s="44" t="s">
        <v>34</v>
      </c>
      <c r="AC369" s="44">
        <v>3636</v>
      </c>
      <c r="AD369" s="45">
        <v>2762</v>
      </c>
      <c r="AE369" s="45">
        <v>79</v>
      </c>
      <c r="AF369" s="45" t="s">
        <v>34</v>
      </c>
      <c r="AG369" s="45" t="s">
        <v>34</v>
      </c>
      <c r="AH369" s="45">
        <v>2841</v>
      </c>
      <c r="AI369" s="46" t="s">
        <v>34</v>
      </c>
    </row>
    <row r="370" spans="1:35" x14ac:dyDescent="0.45">
      <c r="A370" s="37">
        <v>2014</v>
      </c>
      <c r="B370" s="38">
        <v>15619</v>
      </c>
      <c r="C370" s="39" t="s">
        <v>376</v>
      </c>
      <c r="D370" s="39" t="s">
        <v>35</v>
      </c>
      <c r="E370" s="40" t="s">
        <v>34</v>
      </c>
      <c r="F370" s="40" t="s">
        <v>34</v>
      </c>
      <c r="G370" s="40">
        <v>1</v>
      </c>
      <c r="H370" s="40" t="s">
        <v>34</v>
      </c>
      <c r="I370" s="40">
        <v>1</v>
      </c>
      <c r="J370" s="41" t="s">
        <v>34</v>
      </c>
      <c r="K370" s="41" t="s">
        <v>34</v>
      </c>
      <c r="L370" s="41" t="s">
        <v>34</v>
      </c>
      <c r="M370" s="41" t="s">
        <v>34</v>
      </c>
      <c r="N370" s="41" t="s">
        <v>34</v>
      </c>
      <c r="O370" s="42" t="s">
        <v>34</v>
      </c>
      <c r="P370" s="42" t="s">
        <v>34</v>
      </c>
      <c r="Q370" s="42">
        <v>5.3</v>
      </c>
      <c r="R370" s="42" t="s">
        <v>34</v>
      </c>
      <c r="S370" s="42">
        <v>5.3</v>
      </c>
      <c r="T370" s="43" t="s">
        <v>34</v>
      </c>
      <c r="U370" s="43" t="s">
        <v>34</v>
      </c>
      <c r="V370" s="43" t="s">
        <v>34</v>
      </c>
      <c r="W370" s="43" t="s">
        <v>34</v>
      </c>
      <c r="X370" s="43" t="s">
        <v>34</v>
      </c>
      <c r="Y370" s="44" t="s">
        <v>34</v>
      </c>
      <c r="Z370" s="44" t="s">
        <v>34</v>
      </c>
      <c r="AA370" s="44" t="s">
        <v>34</v>
      </c>
      <c r="AB370" s="44" t="s">
        <v>34</v>
      </c>
      <c r="AC370" s="44" t="s">
        <v>34</v>
      </c>
      <c r="AD370" s="45" t="s">
        <v>34</v>
      </c>
      <c r="AE370" s="45" t="s">
        <v>34</v>
      </c>
      <c r="AF370" s="45" t="s">
        <v>34</v>
      </c>
      <c r="AG370" s="45" t="s">
        <v>34</v>
      </c>
      <c r="AH370" s="45" t="s">
        <v>34</v>
      </c>
      <c r="AI370" s="46" t="s">
        <v>34</v>
      </c>
    </row>
    <row r="371" spans="1:35" x14ac:dyDescent="0.45">
      <c r="A371" s="37">
        <v>2014</v>
      </c>
      <c r="B371" s="38">
        <v>15671</v>
      </c>
      <c r="C371" s="39" t="s">
        <v>377</v>
      </c>
      <c r="D371" s="39" t="s">
        <v>89</v>
      </c>
      <c r="E371" s="40" t="s">
        <v>34</v>
      </c>
      <c r="F371" s="40">
        <v>213</v>
      </c>
      <c r="G371" s="40" t="s">
        <v>34</v>
      </c>
      <c r="H371" s="40" t="s">
        <v>34</v>
      </c>
      <c r="I371" s="40">
        <v>213</v>
      </c>
      <c r="J371" s="41" t="s">
        <v>34</v>
      </c>
      <c r="K371" s="41" t="s">
        <v>34</v>
      </c>
      <c r="L371" s="41" t="s">
        <v>34</v>
      </c>
      <c r="M371" s="41" t="s">
        <v>34</v>
      </c>
      <c r="N371" s="41" t="s">
        <v>34</v>
      </c>
      <c r="O371" s="42" t="s">
        <v>34</v>
      </c>
      <c r="P371" s="42">
        <v>12.8</v>
      </c>
      <c r="Q371" s="42" t="s">
        <v>34</v>
      </c>
      <c r="R371" s="42" t="s">
        <v>34</v>
      </c>
      <c r="S371" s="42">
        <v>12.8</v>
      </c>
      <c r="T371" s="43" t="s">
        <v>34</v>
      </c>
      <c r="U371" s="43">
        <v>8.6</v>
      </c>
      <c r="V371" s="43" t="s">
        <v>34</v>
      </c>
      <c r="W371" s="43" t="s">
        <v>34</v>
      </c>
      <c r="X371" s="43">
        <v>8.6</v>
      </c>
      <c r="Y371" s="44" t="s">
        <v>34</v>
      </c>
      <c r="Z371" s="44">
        <v>441</v>
      </c>
      <c r="AA371" s="44" t="s">
        <v>34</v>
      </c>
      <c r="AB371" s="44" t="s">
        <v>34</v>
      </c>
      <c r="AC371" s="44">
        <v>441</v>
      </c>
      <c r="AD371" s="45" t="s">
        <v>34</v>
      </c>
      <c r="AE371" s="45" t="s">
        <v>34</v>
      </c>
      <c r="AF371" s="45" t="s">
        <v>34</v>
      </c>
      <c r="AG371" s="45" t="s">
        <v>34</v>
      </c>
      <c r="AH371" s="45" t="s">
        <v>34</v>
      </c>
      <c r="AI371" s="46" t="s">
        <v>34</v>
      </c>
    </row>
    <row r="372" spans="1:35" x14ac:dyDescent="0.45">
      <c r="A372" s="37">
        <v>2014</v>
      </c>
      <c r="B372" s="38">
        <v>15700</v>
      </c>
      <c r="C372" s="39" t="s">
        <v>378</v>
      </c>
      <c r="D372" s="39" t="s">
        <v>56</v>
      </c>
      <c r="E372" s="40" t="s">
        <v>34</v>
      </c>
      <c r="F372" s="40" t="s">
        <v>34</v>
      </c>
      <c r="G372" s="40">
        <v>3</v>
      </c>
      <c r="H372" s="40" t="s">
        <v>34</v>
      </c>
      <c r="I372" s="40">
        <v>3</v>
      </c>
      <c r="J372" s="41" t="s">
        <v>34</v>
      </c>
      <c r="K372" s="41" t="s">
        <v>34</v>
      </c>
      <c r="L372" s="41" t="s">
        <v>34</v>
      </c>
      <c r="M372" s="41" t="s">
        <v>34</v>
      </c>
      <c r="N372" s="41" t="s">
        <v>34</v>
      </c>
      <c r="O372" s="42" t="s">
        <v>34</v>
      </c>
      <c r="P372" s="42" t="s">
        <v>34</v>
      </c>
      <c r="Q372" s="42">
        <v>3</v>
      </c>
      <c r="R372" s="42" t="s">
        <v>34</v>
      </c>
      <c r="S372" s="42">
        <v>3</v>
      </c>
      <c r="T372" s="43" t="s">
        <v>34</v>
      </c>
      <c r="U372" s="43" t="s">
        <v>34</v>
      </c>
      <c r="V372" s="43">
        <v>1</v>
      </c>
      <c r="W372" s="43" t="s">
        <v>34</v>
      </c>
      <c r="X372" s="43">
        <v>1</v>
      </c>
      <c r="Y372" s="44" t="s">
        <v>34</v>
      </c>
      <c r="Z372" s="44" t="s">
        <v>34</v>
      </c>
      <c r="AA372" s="44" t="s">
        <v>34</v>
      </c>
      <c r="AB372" s="44" t="s">
        <v>34</v>
      </c>
      <c r="AC372" s="44" t="s">
        <v>34</v>
      </c>
      <c r="AD372" s="45" t="s">
        <v>34</v>
      </c>
      <c r="AE372" s="45" t="s">
        <v>34</v>
      </c>
      <c r="AF372" s="45" t="s">
        <v>34</v>
      </c>
      <c r="AG372" s="45" t="s">
        <v>34</v>
      </c>
      <c r="AH372" s="45" t="s">
        <v>34</v>
      </c>
      <c r="AI372" s="46" t="s">
        <v>34</v>
      </c>
    </row>
    <row r="373" spans="1:35" x14ac:dyDescent="0.45">
      <c r="A373" s="37">
        <v>2014</v>
      </c>
      <c r="B373" s="38">
        <v>15746</v>
      </c>
      <c r="C373" s="39" t="s">
        <v>379</v>
      </c>
      <c r="D373" s="39" t="s">
        <v>207</v>
      </c>
      <c r="E373" s="40" t="s">
        <v>34</v>
      </c>
      <c r="F373" s="40" t="s">
        <v>34</v>
      </c>
      <c r="G373" s="40" t="s">
        <v>34</v>
      </c>
      <c r="H373" s="40" t="s">
        <v>34</v>
      </c>
      <c r="I373" s="40" t="s">
        <v>34</v>
      </c>
      <c r="J373" s="41" t="s">
        <v>34</v>
      </c>
      <c r="K373" s="41" t="s">
        <v>34</v>
      </c>
      <c r="L373" s="41">
        <v>30</v>
      </c>
      <c r="M373" s="41" t="s">
        <v>34</v>
      </c>
      <c r="N373" s="41">
        <v>30</v>
      </c>
      <c r="O373" s="42" t="s">
        <v>34</v>
      </c>
      <c r="P373" s="42" t="s">
        <v>34</v>
      </c>
      <c r="Q373" s="42">
        <v>5</v>
      </c>
      <c r="R373" s="42" t="s">
        <v>34</v>
      </c>
      <c r="S373" s="42">
        <v>5</v>
      </c>
      <c r="T373" s="43" t="s">
        <v>34</v>
      </c>
      <c r="U373" s="43" t="s">
        <v>34</v>
      </c>
      <c r="V373" s="43">
        <v>5</v>
      </c>
      <c r="W373" s="43" t="s">
        <v>34</v>
      </c>
      <c r="X373" s="43">
        <v>5</v>
      </c>
      <c r="Y373" s="44" t="s">
        <v>34</v>
      </c>
      <c r="Z373" s="44" t="s">
        <v>34</v>
      </c>
      <c r="AA373" s="44">
        <v>1446</v>
      </c>
      <c r="AB373" s="44" t="s">
        <v>34</v>
      </c>
      <c r="AC373" s="44">
        <v>1446</v>
      </c>
      <c r="AD373" s="45" t="s">
        <v>34</v>
      </c>
      <c r="AE373" s="45" t="s">
        <v>34</v>
      </c>
      <c r="AF373" s="45" t="s">
        <v>34</v>
      </c>
      <c r="AG373" s="45" t="s">
        <v>34</v>
      </c>
      <c r="AH373" s="45" t="s">
        <v>34</v>
      </c>
      <c r="AI373" s="46" t="s">
        <v>34</v>
      </c>
    </row>
    <row r="374" spans="1:35" x14ac:dyDescent="0.45">
      <c r="A374" s="37">
        <v>2014</v>
      </c>
      <c r="B374" s="38">
        <v>15804</v>
      </c>
      <c r="C374" s="39" t="s">
        <v>661</v>
      </c>
      <c r="D374" s="39" t="s">
        <v>40</v>
      </c>
      <c r="E374" s="40" t="s">
        <v>34</v>
      </c>
      <c r="F374" s="40" t="s">
        <v>34</v>
      </c>
      <c r="G374" s="40" t="s">
        <v>34</v>
      </c>
      <c r="H374" s="40" t="s">
        <v>34</v>
      </c>
      <c r="I374" s="40" t="s">
        <v>34</v>
      </c>
      <c r="J374" s="41" t="s">
        <v>34</v>
      </c>
      <c r="K374" s="41" t="s">
        <v>34</v>
      </c>
      <c r="L374" s="41" t="s">
        <v>34</v>
      </c>
      <c r="M374" s="41" t="s">
        <v>34</v>
      </c>
      <c r="N374" s="41" t="s">
        <v>34</v>
      </c>
      <c r="O374" s="42" t="s">
        <v>34</v>
      </c>
      <c r="P374" s="42" t="s">
        <v>34</v>
      </c>
      <c r="Q374" s="42" t="s">
        <v>34</v>
      </c>
      <c r="R374" s="42" t="s">
        <v>34</v>
      </c>
      <c r="S374" s="42" t="s">
        <v>34</v>
      </c>
      <c r="T374" s="43" t="s">
        <v>34</v>
      </c>
      <c r="U374" s="43" t="s">
        <v>34</v>
      </c>
      <c r="V374" s="43" t="s">
        <v>34</v>
      </c>
      <c r="W374" s="43" t="s">
        <v>34</v>
      </c>
      <c r="X374" s="43" t="s">
        <v>34</v>
      </c>
      <c r="Y374" s="44" t="s">
        <v>34</v>
      </c>
      <c r="Z374" s="44" t="s">
        <v>34</v>
      </c>
      <c r="AA374" s="44" t="s">
        <v>34</v>
      </c>
      <c r="AB374" s="44" t="s">
        <v>34</v>
      </c>
      <c r="AC374" s="44" t="s">
        <v>34</v>
      </c>
      <c r="AD374" s="45" t="s">
        <v>34</v>
      </c>
      <c r="AE374" s="45" t="s">
        <v>34</v>
      </c>
      <c r="AF374" s="45" t="s">
        <v>34</v>
      </c>
      <c r="AG374" s="45" t="s">
        <v>34</v>
      </c>
      <c r="AH374" s="45" t="s">
        <v>34</v>
      </c>
      <c r="AI374" s="46">
        <v>0</v>
      </c>
    </row>
    <row r="375" spans="1:35" x14ac:dyDescent="0.45">
      <c r="A375" s="37">
        <v>2014</v>
      </c>
      <c r="B375" s="38">
        <v>15978</v>
      </c>
      <c r="C375" s="39" t="s">
        <v>662</v>
      </c>
      <c r="D375" s="39" t="s">
        <v>40</v>
      </c>
      <c r="E375" s="40" t="s">
        <v>34</v>
      </c>
      <c r="F375" s="40" t="s">
        <v>34</v>
      </c>
      <c r="G375" s="40" t="s">
        <v>34</v>
      </c>
      <c r="H375" s="40" t="s">
        <v>34</v>
      </c>
      <c r="I375" s="40" t="s">
        <v>34</v>
      </c>
      <c r="J375" s="41" t="s">
        <v>34</v>
      </c>
      <c r="K375" s="41" t="s">
        <v>34</v>
      </c>
      <c r="L375" s="41" t="s">
        <v>34</v>
      </c>
      <c r="M375" s="41" t="s">
        <v>34</v>
      </c>
      <c r="N375" s="41" t="s">
        <v>34</v>
      </c>
      <c r="O375" s="42" t="s">
        <v>34</v>
      </c>
      <c r="P375" s="42" t="s">
        <v>34</v>
      </c>
      <c r="Q375" s="42" t="s">
        <v>34</v>
      </c>
      <c r="R375" s="42" t="s">
        <v>34</v>
      </c>
      <c r="S375" s="42" t="s">
        <v>34</v>
      </c>
      <c r="T375" s="43" t="s">
        <v>34</v>
      </c>
      <c r="U375" s="43" t="s">
        <v>34</v>
      </c>
      <c r="V375" s="43" t="s">
        <v>34</v>
      </c>
      <c r="W375" s="43" t="s">
        <v>34</v>
      </c>
      <c r="X375" s="43" t="s">
        <v>34</v>
      </c>
      <c r="Y375" s="44" t="s">
        <v>34</v>
      </c>
      <c r="Z375" s="44" t="s">
        <v>34</v>
      </c>
      <c r="AA375" s="44" t="s">
        <v>34</v>
      </c>
      <c r="AB375" s="44" t="s">
        <v>34</v>
      </c>
      <c r="AC375" s="44" t="s">
        <v>34</v>
      </c>
      <c r="AD375" s="45" t="s">
        <v>34</v>
      </c>
      <c r="AE375" s="45" t="s">
        <v>34</v>
      </c>
      <c r="AF375" s="45" t="s">
        <v>34</v>
      </c>
      <c r="AG375" s="45" t="s">
        <v>34</v>
      </c>
      <c r="AH375" s="45" t="s">
        <v>34</v>
      </c>
      <c r="AI375" s="46">
        <v>0</v>
      </c>
    </row>
    <row r="376" spans="1:35" x14ac:dyDescent="0.45">
      <c r="A376" s="37">
        <v>2014</v>
      </c>
      <c r="B376" s="38">
        <v>16060</v>
      </c>
      <c r="C376" s="39" t="s">
        <v>381</v>
      </c>
      <c r="D376" s="39" t="s">
        <v>40</v>
      </c>
      <c r="E376" s="40">
        <v>8004</v>
      </c>
      <c r="F376" s="40">
        <v>602</v>
      </c>
      <c r="G376" s="40">
        <v>0</v>
      </c>
      <c r="H376" s="40">
        <v>0</v>
      </c>
      <c r="I376" s="40">
        <v>8606</v>
      </c>
      <c r="J376" s="41">
        <v>0</v>
      </c>
      <c r="K376" s="41">
        <v>0</v>
      </c>
      <c r="L376" s="41">
        <v>0</v>
      </c>
      <c r="M376" s="41">
        <v>0</v>
      </c>
      <c r="N376" s="41">
        <v>0</v>
      </c>
      <c r="O376" s="42">
        <v>10.9</v>
      </c>
      <c r="P376" s="42">
        <v>4.5</v>
      </c>
      <c r="Q376" s="42">
        <v>0</v>
      </c>
      <c r="R376" s="42">
        <v>0</v>
      </c>
      <c r="S376" s="42">
        <v>15.4</v>
      </c>
      <c r="T376" s="43">
        <v>5.8</v>
      </c>
      <c r="U376" s="43">
        <v>2.4</v>
      </c>
      <c r="V376" s="43">
        <v>0</v>
      </c>
      <c r="W376" s="43">
        <v>0</v>
      </c>
      <c r="X376" s="43">
        <v>8.1999999999999993</v>
      </c>
      <c r="Y376" s="44">
        <v>1358</v>
      </c>
      <c r="Z376" s="44">
        <v>0</v>
      </c>
      <c r="AA376" s="44">
        <v>0</v>
      </c>
      <c r="AB376" s="44">
        <v>0</v>
      </c>
      <c r="AC376" s="44">
        <v>1358</v>
      </c>
      <c r="AD376" s="45">
        <v>43</v>
      </c>
      <c r="AE376" s="45">
        <v>3</v>
      </c>
      <c r="AF376" s="45">
        <v>0</v>
      </c>
      <c r="AG376" s="45">
        <v>0</v>
      </c>
      <c r="AH376" s="45">
        <v>46</v>
      </c>
      <c r="AI376" s="46" t="s">
        <v>34</v>
      </c>
    </row>
    <row r="377" spans="1:35" x14ac:dyDescent="0.45">
      <c r="A377" s="37">
        <v>2014</v>
      </c>
      <c r="B377" s="38">
        <v>16082</v>
      </c>
      <c r="C377" s="39" t="s">
        <v>663</v>
      </c>
      <c r="D377" s="39" t="s">
        <v>40</v>
      </c>
      <c r="E377" s="40" t="s">
        <v>34</v>
      </c>
      <c r="F377" s="40" t="s">
        <v>34</v>
      </c>
      <c r="G377" s="40" t="s">
        <v>34</v>
      </c>
      <c r="H377" s="40" t="s">
        <v>34</v>
      </c>
      <c r="I377" s="40" t="s">
        <v>34</v>
      </c>
      <c r="J377" s="41" t="s">
        <v>34</v>
      </c>
      <c r="K377" s="41" t="s">
        <v>34</v>
      </c>
      <c r="L377" s="41" t="s">
        <v>34</v>
      </c>
      <c r="M377" s="41" t="s">
        <v>34</v>
      </c>
      <c r="N377" s="41" t="s">
        <v>34</v>
      </c>
      <c r="O377" s="42" t="s">
        <v>34</v>
      </c>
      <c r="P377" s="42" t="s">
        <v>34</v>
      </c>
      <c r="Q377" s="42" t="s">
        <v>34</v>
      </c>
      <c r="R377" s="42" t="s">
        <v>34</v>
      </c>
      <c r="S377" s="42" t="s">
        <v>34</v>
      </c>
      <c r="T377" s="43" t="s">
        <v>34</v>
      </c>
      <c r="U377" s="43" t="s">
        <v>34</v>
      </c>
      <c r="V377" s="43" t="s">
        <v>34</v>
      </c>
      <c r="W377" s="43" t="s">
        <v>34</v>
      </c>
      <c r="X377" s="43" t="s">
        <v>34</v>
      </c>
      <c r="Y377" s="44" t="s">
        <v>34</v>
      </c>
      <c r="Z377" s="44" t="s">
        <v>34</v>
      </c>
      <c r="AA377" s="44" t="s">
        <v>34</v>
      </c>
      <c r="AB377" s="44" t="s">
        <v>34</v>
      </c>
      <c r="AC377" s="44" t="s">
        <v>34</v>
      </c>
      <c r="AD377" s="45" t="s">
        <v>34</v>
      </c>
      <c r="AE377" s="45" t="s">
        <v>34</v>
      </c>
      <c r="AF377" s="45" t="s">
        <v>34</v>
      </c>
      <c r="AG377" s="45" t="s">
        <v>34</v>
      </c>
      <c r="AH377" s="45" t="s">
        <v>34</v>
      </c>
      <c r="AI377" s="46">
        <v>0</v>
      </c>
    </row>
    <row r="378" spans="1:35" x14ac:dyDescent="0.45">
      <c r="A378" s="37">
        <v>2014</v>
      </c>
      <c r="B378" s="38">
        <v>16181</v>
      </c>
      <c r="C378" s="39" t="s">
        <v>383</v>
      </c>
      <c r="D378" s="39" t="s">
        <v>50</v>
      </c>
      <c r="E378" s="40">
        <v>7837</v>
      </c>
      <c r="F378" s="40">
        <v>101</v>
      </c>
      <c r="G378" s="40">
        <v>12</v>
      </c>
      <c r="H378" s="40" t="s">
        <v>34</v>
      </c>
      <c r="I378" s="40">
        <v>7950</v>
      </c>
      <c r="J378" s="41">
        <v>176</v>
      </c>
      <c r="K378" s="41">
        <v>8</v>
      </c>
      <c r="L378" s="41">
        <v>487</v>
      </c>
      <c r="M378" s="41" t="s">
        <v>34</v>
      </c>
      <c r="N378" s="41">
        <v>671</v>
      </c>
      <c r="O378" s="42">
        <v>8</v>
      </c>
      <c r="P378" s="42">
        <v>0.3</v>
      </c>
      <c r="Q378" s="42">
        <v>6.4</v>
      </c>
      <c r="R378" s="42" t="s">
        <v>34</v>
      </c>
      <c r="S378" s="42">
        <v>14.7</v>
      </c>
      <c r="T378" s="43">
        <v>8</v>
      </c>
      <c r="U378" s="43">
        <v>0.3</v>
      </c>
      <c r="V378" s="43">
        <v>6.4</v>
      </c>
      <c r="W378" s="43" t="s">
        <v>34</v>
      </c>
      <c r="X378" s="43">
        <v>14.7</v>
      </c>
      <c r="Y378" s="44">
        <v>142</v>
      </c>
      <c r="Z378" s="44">
        <v>13</v>
      </c>
      <c r="AA378" s="44">
        <v>542</v>
      </c>
      <c r="AB378" s="44" t="s">
        <v>34</v>
      </c>
      <c r="AC378" s="44">
        <v>697</v>
      </c>
      <c r="AD378" s="45" t="s">
        <v>34</v>
      </c>
      <c r="AE378" s="45" t="s">
        <v>34</v>
      </c>
      <c r="AF378" s="45" t="s">
        <v>34</v>
      </c>
      <c r="AG378" s="45" t="s">
        <v>34</v>
      </c>
      <c r="AH378" s="45" t="s">
        <v>34</v>
      </c>
      <c r="AI378" s="46" t="s">
        <v>34</v>
      </c>
    </row>
    <row r="379" spans="1:35" x14ac:dyDescent="0.45">
      <c r="A379" s="37">
        <v>2014</v>
      </c>
      <c r="B379" s="38">
        <v>16183</v>
      </c>
      <c r="C379" s="39" t="s">
        <v>384</v>
      </c>
      <c r="D379" s="39" t="s">
        <v>110</v>
      </c>
      <c r="E379" s="40">
        <v>0</v>
      </c>
      <c r="F379" s="40">
        <v>2</v>
      </c>
      <c r="G379" s="40">
        <v>0</v>
      </c>
      <c r="H379" s="40">
        <v>0</v>
      </c>
      <c r="I379" s="40">
        <v>2</v>
      </c>
      <c r="J379" s="41">
        <v>0</v>
      </c>
      <c r="K379" s="41">
        <v>0</v>
      </c>
      <c r="L379" s="41">
        <v>0</v>
      </c>
      <c r="M379" s="41">
        <v>0</v>
      </c>
      <c r="N379" s="41">
        <v>0</v>
      </c>
      <c r="O379" s="42">
        <v>0</v>
      </c>
      <c r="P379" s="42">
        <v>1.3</v>
      </c>
      <c r="Q379" s="42">
        <v>0</v>
      </c>
      <c r="R379" s="42">
        <v>0</v>
      </c>
      <c r="S379" s="42">
        <v>1.3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4">
        <v>0</v>
      </c>
      <c r="Z379" s="44">
        <v>0</v>
      </c>
      <c r="AA379" s="44">
        <v>0</v>
      </c>
      <c r="AB379" s="44">
        <v>0</v>
      </c>
      <c r="AC379" s="44">
        <v>0</v>
      </c>
      <c r="AD379" s="45">
        <v>0</v>
      </c>
      <c r="AE379" s="45">
        <v>0</v>
      </c>
      <c r="AF379" s="45">
        <v>0</v>
      </c>
      <c r="AG379" s="45">
        <v>0</v>
      </c>
      <c r="AH379" s="45">
        <v>0</v>
      </c>
      <c r="AI379" s="46" t="s">
        <v>34</v>
      </c>
    </row>
    <row r="380" spans="1:35" x14ac:dyDescent="0.45">
      <c r="A380" s="37">
        <v>2014</v>
      </c>
      <c r="B380" s="38">
        <v>16195</v>
      </c>
      <c r="C380" s="39" t="s">
        <v>582</v>
      </c>
      <c r="D380" s="39" t="s">
        <v>84</v>
      </c>
      <c r="E380" s="40" t="s">
        <v>34</v>
      </c>
      <c r="F380" s="40" t="s">
        <v>34</v>
      </c>
      <c r="G380" s="40" t="s">
        <v>34</v>
      </c>
      <c r="H380" s="40" t="s">
        <v>34</v>
      </c>
      <c r="I380" s="40" t="s">
        <v>34</v>
      </c>
      <c r="J380" s="41" t="s">
        <v>34</v>
      </c>
      <c r="K380" s="41" t="s">
        <v>34</v>
      </c>
      <c r="L380" s="41" t="s">
        <v>34</v>
      </c>
      <c r="M380" s="41" t="s">
        <v>34</v>
      </c>
      <c r="N380" s="41" t="s">
        <v>34</v>
      </c>
      <c r="O380" s="42" t="s">
        <v>34</v>
      </c>
      <c r="P380" s="42" t="s">
        <v>34</v>
      </c>
      <c r="Q380" s="42" t="s">
        <v>34</v>
      </c>
      <c r="R380" s="42" t="s">
        <v>34</v>
      </c>
      <c r="S380" s="42" t="s">
        <v>34</v>
      </c>
      <c r="T380" s="43" t="s">
        <v>34</v>
      </c>
      <c r="U380" s="43" t="s">
        <v>34</v>
      </c>
      <c r="V380" s="43" t="s">
        <v>34</v>
      </c>
      <c r="W380" s="43" t="s">
        <v>34</v>
      </c>
      <c r="X380" s="43" t="s">
        <v>34</v>
      </c>
      <c r="Y380" s="44" t="s">
        <v>34</v>
      </c>
      <c r="Z380" s="44" t="s">
        <v>34</v>
      </c>
      <c r="AA380" s="44" t="s">
        <v>34</v>
      </c>
      <c r="AB380" s="44" t="s">
        <v>34</v>
      </c>
      <c r="AC380" s="44" t="s">
        <v>34</v>
      </c>
      <c r="AD380" s="45" t="s">
        <v>34</v>
      </c>
      <c r="AE380" s="45" t="s">
        <v>34</v>
      </c>
      <c r="AF380" s="45" t="s">
        <v>34</v>
      </c>
      <c r="AG380" s="45" t="s">
        <v>34</v>
      </c>
      <c r="AH380" s="45" t="s">
        <v>34</v>
      </c>
      <c r="AI380" s="46" t="s">
        <v>34</v>
      </c>
    </row>
    <row r="381" spans="1:35" x14ac:dyDescent="0.45">
      <c r="A381" s="37">
        <v>2014</v>
      </c>
      <c r="B381" s="38">
        <v>16267</v>
      </c>
      <c r="C381" s="39" t="s">
        <v>385</v>
      </c>
      <c r="D381" s="39" t="s">
        <v>97</v>
      </c>
      <c r="E381" s="40" t="s">
        <v>34</v>
      </c>
      <c r="F381" s="40" t="s">
        <v>34</v>
      </c>
      <c r="G381" s="40">
        <v>203</v>
      </c>
      <c r="H381" s="40" t="s">
        <v>34</v>
      </c>
      <c r="I381" s="40">
        <v>203</v>
      </c>
      <c r="J381" s="41" t="s">
        <v>34</v>
      </c>
      <c r="K381" s="41" t="s">
        <v>34</v>
      </c>
      <c r="L381" s="41">
        <v>80</v>
      </c>
      <c r="M381" s="41" t="s">
        <v>34</v>
      </c>
      <c r="N381" s="41">
        <v>80</v>
      </c>
      <c r="O381" s="42" t="s">
        <v>34</v>
      </c>
      <c r="P381" s="42" t="s">
        <v>34</v>
      </c>
      <c r="Q381" s="42">
        <v>4</v>
      </c>
      <c r="R381" s="42" t="s">
        <v>34</v>
      </c>
      <c r="S381" s="42">
        <v>4</v>
      </c>
      <c r="T381" s="43" t="s">
        <v>34</v>
      </c>
      <c r="U381" s="43" t="s">
        <v>34</v>
      </c>
      <c r="V381" s="43">
        <v>4</v>
      </c>
      <c r="W381" s="43" t="s">
        <v>34</v>
      </c>
      <c r="X381" s="43">
        <v>4</v>
      </c>
      <c r="Y381" s="44" t="s">
        <v>34</v>
      </c>
      <c r="Z381" s="44" t="s">
        <v>34</v>
      </c>
      <c r="AA381" s="44">
        <v>32</v>
      </c>
      <c r="AB381" s="44" t="s">
        <v>34</v>
      </c>
      <c r="AC381" s="44">
        <v>32</v>
      </c>
      <c r="AD381" s="45" t="s">
        <v>34</v>
      </c>
      <c r="AE381" s="45" t="s">
        <v>34</v>
      </c>
      <c r="AF381" s="45">
        <v>20</v>
      </c>
      <c r="AG381" s="45" t="s">
        <v>34</v>
      </c>
      <c r="AH381" s="45">
        <v>20</v>
      </c>
      <c r="AI381" s="46" t="s">
        <v>34</v>
      </c>
    </row>
    <row r="382" spans="1:35" x14ac:dyDescent="0.45">
      <c r="A382" s="37">
        <v>2014</v>
      </c>
      <c r="B382" s="38">
        <v>16284</v>
      </c>
      <c r="C382" s="39" t="s">
        <v>386</v>
      </c>
      <c r="D382" s="39" t="s">
        <v>50</v>
      </c>
      <c r="E382" s="40">
        <v>3061</v>
      </c>
      <c r="F382" s="40" t="s">
        <v>34</v>
      </c>
      <c r="G382" s="40" t="s">
        <v>34</v>
      </c>
      <c r="H382" s="40" t="s">
        <v>34</v>
      </c>
      <c r="I382" s="40">
        <v>3061</v>
      </c>
      <c r="J382" s="41">
        <v>1</v>
      </c>
      <c r="K382" s="41" t="s">
        <v>34</v>
      </c>
      <c r="L382" s="41" t="s">
        <v>34</v>
      </c>
      <c r="M382" s="41" t="s">
        <v>34</v>
      </c>
      <c r="N382" s="41">
        <v>1</v>
      </c>
      <c r="O382" s="42" t="s">
        <v>34</v>
      </c>
      <c r="P382" s="42" t="s">
        <v>34</v>
      </c>
      <c r="Q382" s="42" t="s">
        <v>34</v>
      </c>
      <c r="R382" s="42" t="s">
        <v>34</v>
      </c>
      <c r="S382" s="42" t="s">
        <v>34</v>
      </c>
      <c r="T382" s="43" t="s">
        <v>34</v>
      </c>
      <c r="U382" s="43" t="s">
        <v>34</v>
      </c>
      <c r="V382" s="43" t="s">
        <v>34</v>
      </c>
      <c r="W382" s="43" t="s">
        <v>34</v>
      </c>
      <c r="X382" s="43" t="s">
        <v>34</v>
      </c>
      <c r="Y382" s="44">
        <v>16</v>
      </c>
      <c r="Z382" s="44" t="s">
        <v>34</v>
      </c>
      <c r="AA382" s="44" t="s">
        <v>34</v>
      </c>
      <c r="AB382" s="44" t="s">
        <v>34</v>
      </c>
      <c r="AC382" s="44">
        <v>16</v>
      </c>
      <c r="AD382" s="45">
        <v>262</v>
      </c>
      <c r="AE382" s="45" t="s">
        <v>34</v>
      </c>
      <c r="AF382" s="45" t="s">
        <v>34</v>
      </c>
      <c r="AG382" s="45" t="s">
        <v>34</v>
      </c>
      <c r="AH382" s="45">
        <v>262</v>
      </c>
      <c r="AI382" s="46" t="s">
        <v>34</v>
      </c>
    </row>
    <row r="383" spans="1:35" x14ac:dyDescent="0.45">
      <c r="A383" s="37">
        <v>2014</v>
      </c>
      <c r="B383" s="38">
        <v>16295</v>
      </c>
      <c r="C383" s="39" t="s">
        <v>387</v>
      </c>
      <c r="D383" s="39" t="s">
        <v>58</v>
      </c>
      <c r="E383" s="40">
        <v>3747</v>
      </c>
      <c r="F383" s="40" t="s">
        <v>34</v>
      </c>
      <c r="G383" s="40" t="s">
        <v>34</v>
      </c>
      <c r="H383" s="40" t="s">
        <v>34</v>
      </c>
      <c r="I383" s="40">
        <v>3747</v>
      </c>
      <c r="J383" s="41" t="s">
        <v>34</v>
      </c>
      <c r="K383" s="41" t="s">
        <v>34</v>
      </c>
      <c r="L383" s="41" t="s">
        <v>34</v>
      </c>
      <c r="M383" s="41" t="s">
        <v>34</v>
      </c>
      <c r="N383" s="41" t="s">
        <v>34</v>
      </c>
      <c r="O383" s="42">
        <v>3.7</v>
      </c>
      <c r="P383" s="42" t="s">
        <v>34</v>
      </c>
      <c r="Q383" s="42" t="s">
        <v>34</v>
      </c>
      <c r="R383" s="42" t="s">
        <v>34</v>
      </c>
      <c r="S383" s="42">
        <v>3.7</v>
      </c>
      <c r="T383" s="43" t="s">
        <v>34</v>
      </c>
      <c r="U383" s="43" t="s">
        <v>34</v>
      </c>
      <c r="V383" s="43" t="s">
        <v>34</v>
      </c>
      <c r="W383" s="43" t="s">
        <v>34</v>
      </c>
      <c r="X383" s="43" t="s">
        <v>34</v>
      </c>
      <c r="Y383" s="44">
        <v>38</v>
      </c>
      <c r="Z383" s="44" t="s">
        <v>34</v>
      </c>
      <c r="AA383" s="44" t="s">
        <v>34</v>
      </c>
      <c r="AB383" s="44" t="s">
        <v>34</v>
      </c>
      <c r="AC383" s="44">
        <v>38</v>
      </c>
      <c r="AD383" s="45">
        <v>67</v>
      </c>
      <c r="AE383" s="45" t="s">
        <v>34</v>
      </c>
      <c r="AF383" s="45" t="s">
        <v>34</v>
      </c>
      <c r="AG383" s="45" t="s">
        <v>34</v>
      </c>
      <c r="AH383" s="45">
        <v>67</v>
      </c>
      <c r="AI383" s="46" t="s">
        <v>34</v>
      </c>
    </row>
    <row r="384" spans="1:35" x14ac:dyDescent="0.45">
      <c r="A384" s="37">
        <v>2014</v>
      </c>
      <c r="B384" s="38">
        <v>16420</v>
      </c>
      <c r="C384" s="39" t="s">
        <v>583</v>
      </c>
      <c r="D384" s="39" t="s">
        <v>37</v>
      </c>
      <c r="E384" s="40" t="s">
        <v>34</v>
      </c>
      <c r="F384" s="40" t="s">
        <v>34</v>
      </c>
      <c r="G384" s="40" t="s">
        <v>34</v>
      </c>
      <c r="H384" s="40" t="s">
        <v>34</v>
      </c>
      <c r="I384" s="40" t="s">
        <v>34</v>
      </c>
      <c r="J384" s="41" t="s">
        <v>34</v>
      </c>
      <c r="K384" s="41" t="s">
        <v>34</v>
      </c>
      <c r="L384" s="41" t="s">
        <v>34</v>
      </c>
      <c r="M384" s="41" t="s">
        <v>34</v>
      </c>
      <c r="N384" s="41" t="s">
        <v>34</v>
      </c>
      <c r="O384" s="42" t="s">
        <v>34</v>
      </c>
      <c r="P384" s="42" t="s">
        <v>34</v>
      </c>
      <c r="Q384" s="42" t="s">
        <v>34</v>
      </c>
      <c r="R384" s="42" t="s">
        <v>34</v>
      </c>
      <c r="S384" s="42" t="s">
        <v>34</v>
      </c>
      <c r="T384" s="43" t="s">
        <v>34</v>
      </c>
      <c r="U384" s="43" t="s">
        <v>34</v>
      </c>
      <c r="V384" s="43" t="s">
        <v>34</v>
      </c>
      <c r="W384" s="43" t="s">
        <v>34</v>
      </c>
      <c r="X384" s="43" t="s">
        <v>34</v>
      </c>
      <c r="Y384" s="44" t="s">
        <v>34</v>
      </c>
      <c r="Z384" s="44" t="s">
        <v>34</v>
      </c>
      <c r="AA384" s="44" t="s">
        <v>34</v>
      </c>
      <c r="AB384" s="44" t="s">
        <v>34</v>
      </c>
      <c r="AC384" s="44" t="s">
        <v>34</v>
      </c>
      <c r="AD384" s="45" t="s">
        <v>34</v>
      </c>
      <c r="AE384" s="45" t="s">
        <v>34</v>
      </c>
      <c r="AF384" s="45" t="s">
        <v>34</v>
      </c>
      <c r="AG384" s="45" t="s">
        <v>34</v>
      </c>
      <c r="AH384" s="45" t="s">
        <v>34</v>
      </c>
      <c r="AI384" s="46" t="s">
        <v>34</v>
      </c>
    </row>
    <row r="385" spans="1:35" x14ac:dyDescent="0.45">
      <c r="A385" s="37">
        <v>2014</v>
      </c>
      <c r="B385" s="38">
        <v>16496</v>
      </c>
      <c r="C385" s="39" t="s">
        <v>388</v>
      </c>
      <c r="D385" s="39" t="s">
        <v>89</v>
      </c>
      <c r="E385" s="40">
        <v>7827</v>
      </c>
      <c r="F385" s="40">
        <v>0</v>
      </c>
      <c r="G385" s="40">
        <v>0</v>
      </c>
      <c r="H385" s="40">
        <v>0</v>
      </c>
      <c r="I385" s="40">
        <v>7827</v>
      </c>
      <c r="J385" s="41">
        <v>0</v>
      </c>
      <c r="K385" s="41" t="s">
        <v>34</v>
      </c>
      <c r="L385" s="41" t="s">
        <v>34</v>
      </c>
      <c r="M385" s="41" t="s">
        <v>34</v>
      </c>
      <c r="N385" s="41">
        <v>0</v>
      </c>
      <c r="O385" s="42">
        <v>3</v>
      </c>
      <c r="P385" s="42" t="s">
        <v>34</v>
      </c>
      <c r="Q385" s="42" t="s">
        <v>34</v>
      </c>
      <c r="R385" s="42" t="s">
        <v>34</v>
      </c>
      <c r="S385" s="42">
        <v>3</v>
      </c>
      <c r="T385" s="43">
        <v>0</v>
      </c>
      <c r="U385" s="43" t="s">
        <v>34</v>
      </c>
      <c r="V385" s="43" t="s">
        <v>34</v>
      </c>
      <c r="W385" s="43" t="s">
        <v>34</v>
      </c>
      <c r="X385" s="43">
        <v>0</v>
      </c>
      <c r="Y385" s="44">
        <v>166</v>
      </c>
      <c r="Z385" s="44" t="s">
        <v>34</v>
      </c>
      <c r="AA385" s="44" t="s">
        <v>34</v>
      </c>
      <c r="AB385" s="44" t="s">
        <v>34</v>
      </c>
      <c r="AC385" s="44">
        <v>166</v>
      </c>
      <c r="AD385" s="45">
        <v>0</v>
      </c>
      <c r="AE385" s="45" t="s">
        <v>34</v>
      </c>
      <c r="AF385" s="45" t="s">
        <v>34</v>
      </c>
      <c r="AG385" s="45" t="s">
        <v>34</v>
      </c>
      <c r="AH385" s="45">
        <v>0</v>
      </c>
      <c r="AI385" s="46" t="s">
        <v>34</v>
      </c>
    </row>
    <row r="386" spans="1:35" x14ac:dyDescent="0.45">
      <c r="A386" s="37">
        <v>2014</v>
      </c>
      <c r="B386" s="38">
        <v>16534</v>
      </c>
      <c r="C386" s="39" t="s">
        <v>389</v>
      </c>
      <c r="D386" s="39" t="s">
        <v>58</v>
      </c>
      <c r="E386" s="40">
        <v>92269</v>
      </c>
      <c r="F386" s="40">
        <v>99</v>
      </c>
      <c r="G386" s="40" t="s">
        <v>34</v>
      </c>
      <c r="H386" s="40" t="s">
        <v>34</v>
      </c>
      <c r="I386" s="40">
        <v>92368</v>
      </c>
      <c r="J386" s="41" t="s">
        <v>34</v>
      </c>
      <c r="K386" s="41">
        <v>24</v>
      </c>
      <c r="L386" s="41" t="s">
        <v>34</v>
      </c>
      <c r="M386" s="41" t="s">
        <v>34</v>
      </c>
      <c r="N386" s="41">
        <v>24</v>
      </c>
      <c r="O386" s="42">
        <v>73.099999999999994</v>
      </c>
      <c r="P386" s="42">
        <v>13</v>
      </c>
      <c r="Q386" s="42" t="s">
        <v>34</v>
      </c>
      <c r="R386" s="42" t="s">
        <v>34</v>
      </c>
      <c r="S386" s="42">
        <v>86.1</v>
      </c>
      <c r="T386" s="43" t="s">
        <v>34</v>
      </c>
      <c r="U386" s="43">
        <v>11.5</v>
      </c>
      <c r="V386" s="43" t="s">
        <v>34</v>
      </c>
      <c r="W386" s="43" t="s">
        <v>34</v>
      </c>
      <c r="X386" s="43">
        <v>11.5</v>
      </c>
      <c r="Y386" s="44" t="s">
        <v>34</v>
      </c>
      <c r="Z386" s="44" t="s">
        <v>34</v>
      </c>
      <c r="AA386" s="44" t="s">
        <v>34</v>
      </c>
      <c r="AB386" s="44" t="s">
        <v>34</v>
      </c>
      <c r="AC386" s="44" t="s">
        <v>34</v>
      </c>
      <c r="AD386" s="45">
        <v>161</v>
      </c>
      <c r="AE386" s="45">
        <v>71</v>
      </c>
      <c r="AF386" s="45" t="s">
        <v>34</v>
      </c>
      <c r="AG386" s="45" t="s">
        <v>34</v>
      </c>
      <c r="AH386" s="45">
        <v>232</v>
      </c>
      <c r="AI386" s="46" t="s">
        <v>34</v>
      </c>
    </row>
    <row r="387" spans="1:35" x14ac:dyDescent="0.45">
      <c r="A387" s="37">
        <v>2014</v>
      </c>
      <c r="B387" s="38">
        <v>16572</v>
      </c>
      <c r="C387" s="39" t="s">
        <v>390</v>
      </c>
      <c r="D387" s="39" t="s">
        <v>63</v>
      </c>
      <c r="E387" s="40">
        <v>0</v>
      </c>
      <c r="F387" s="40">
        <v>77</v>
      </c>
      <c r="G387" s="40">
        <v>3</v>
      </c>
      <c r="H387" s="40" t="s">
        <v>34</v>
      </c>
      <c r="I387" s="40">
        <v>80</v>
      </c>
      <c r="J387" s="41">
        <v>0</v>
      </c>
      <c r="K387" s="41">
        <v>96</v>
      </c>
      <c r="L387" s="41">
        <v>0</v>
      </c>
      <c r="M387" s="41" t="s">
        <v>34</v>
      </c>
      <c r="N387" s="41">
        <v>96</v>
      </c>
      <c r="O387" s="42">
        <v>0</v>
      </c>
      <c r="P387" s="42">
        <v>48</v>
      </c>
      <c r="Q387" s="42">
        <v>71</v>
      </c>
      <c r="R387" s="42" t="s">
        <v>34</v>
      </c>
      <c r="S387" s="42">
        <v>119</v>
      </c>
      <c r="T387" s="43">
        <v>0</v>
      </c>
      <c r="U387" s="43">
        <v>48</v>
      </c>
      <c r="V387" s="43">
        <v>0</v>
      </c>
      <c r="W387" s="43" t="s">
        <v>34</v>
      </c>
      <c r="X387" s="43">
        <v>48</v>
      </c>
      <c r="Y387" s="44">
        <v>0</v>
      </c>
      <c r="Z387" s="44">
        <v>822</v>
      </c>
      <c r="AA387" s="44" t="s">
        <v>34</v>
      </c>
      <c r="AB387" s="44" t="s">
        <v>34</v>
      </c>
      <c r="AC387" s="44">
        <v>822</v>
      </c>
      <c r="AD387" s="45">
        <v>0</v>
      </c>
      <c r="AE387" s="45">
        <v>2532</v>
      </c>
      <c r="AF387" s="45" t="s">
        <v>34</v>
      </c>
      <c r="AG387" s="45" t="s">
        <v>34</v>
      </c>
      <c r="AH387" s="45">
        <v>2532</v>
      </c>
      <c r="AI387" s="46" t="s">
        <v>34</v>
      </c>
    </row>
    <row r="388" spans="1:35" x14ac:dyDescent="0.45">
      <c r="A388" s="37">
        <v>2014</v>
      </c>
      <c r="B388" s="38">
        <v>16603</v>
      </c>
      <c r="C388" s="39" t="s">
        <v>584</v>
      </c>
      <c r="D388" s="39" t="s">
        <v>131</v>
      </c>
      <c r="E388" s="40" t="s">
        <v>34</v>
      </c>
      <c r="F388" s="40" t="s">
        <v>34</v>
      </c>
      <c r="G388" s="40" t="s">
        <v>34</v>
      </c>
      <c r="H388" s="40" t="s">
        <v>34</v>
      </c>
      <c r="I388" s="40" t="s">
        <v>34</v>
      </c>
      <c r="J388" s="41" t="s">
        <v>34</v>
      </c>
      <c r="K388" s="41" t="s">
        <v>34</v>
      </c>
      <c r="L388" s="41" t="s">
        <v>34</v>
      </c>
      <c r="M388" s="41" t="s">
        <v>34</v>
      </c>
      <c r="N388" s="41" t="s">
        <v>34</v>
      </c>
      <c r="O388" s="42" t="s">
        <v>34</v>
      </c>
      <c r="P388" s="42" t="s">
        <v>34</v>
      </c>
      <c r="Q388" s="42" t="s">
        <v>34</v>
      </c>
      <c r="R388" s="42" t="s">
        <v>34</v>
      </c>
      <c r="S388" s="42" t="s">
        <v>34</v>
      </c>
      <c r="T388" s="43" t="s">
        <v>34</v>
      </c>
      <c r="U388" s="43" t="s">
        <v>34</v>
      </c>
      <c r="V388" s="43" t="s">
        <v>34</v>
      </c>
      <c r="W388" s="43" t="s">
        <v>34</v>
      </c>
      <c r="X388" s="43" t="s">
        <v>34</v>
      </c>
      <c r="Y388" s="44" t="s">
        <v>34</v>
      </c>
      <c r="Z388" s="44" t="s">
        <v>34</v>
      </c>
      <c r="AA388" s="44" t="s">
        <v>34</v>
      </c>
      <c r="AB388" s="44" t="s">
        <v>34</v>
      </c>
      <c r="AC388" s="44" t="s">
        <v>34</v>
      </c>
      <c r="AD388" s="45" t="s">
        <v>34</v>
      </c>
      <c r="AE388" s="45" t="s">
        <v>34</v>
      </c>
      <c r="AF388" s="45" t="s">
        <v>34</v>
      </c>
      <c r="AG388" s="45" t="s">
        <v>34</v>
      </c>
      <c r="AH388" s="45" t="s">
        <v>34</v>
      </c>
      <c r="AI388" s="46" t="s">
        <v>34</v>
      </c>
    </row>
    <row r="389" spans="1:35" x14ac:dyDescent="0.45">
      <c r="A389" s="37">
        <v>2014</v>
      </c>
      <c r="B389" s="38">
        <v>16604</v>
      </c>
      <c r="C389" s="39" t="s">
        <v>392</v>
      </c>
      <c r="D389" s="39" t="s">
        <v>74</v>
      </c>
      <c r="E389" s="40">
        <v>110288</v>
      </c>
      <c r="F389" s="40">
        <v>292</v>
      </c>
      <c r="G389" s="40" t="s">
        <v>34</v>
      </c>
      <c r="H389" s="40" t="s">
        <v>34</v>
      </c>
      <c r="I389" s="40">
        <v>110580</v>
      </c>
      <c r="J389" s="41">
        <v>1275</v>
      </c>
      <c r="K389" s="41">
        <v>1769</v>
      </c>
      <c r="L389" s="41" t="s">
        <v>34</v>
      </c>
      <c r="M389" s="41" t="s">
        <v>34</v>
      </c>
      <c r="N389" s="41">
        <v>3044</v>
      </c>
      <c r="O389" s="42">
        <v>75.400000000000006</v>
      </c>
      <c r="P389" s="42">
        <v>92.4</v>
      </c>
      <c r="Q389" s="42" t="s">
        <v>34</v>
      </c>
      <c r="R389" s="42" t="s">
        <v>34</v>
      </c>
      <c r="S389" s="42">
        <v>167.8</v>
      </c>
      <c r="T389" s="43">
        <v>75.400000000000006</v>
      </c>
      <c r="U389" s="43">
        <v>88.4</v>
      </c>
      <c r="V389" s="43" t="s">
        <v>34</v>
      </c>
      <c r="W389" s="43" t="s">
        <v>34</v>
      </c>
      <c r="X389" s="43">
        <v>163.80000000000001</v>
      </c>
      <c r="Y389" s="44">
        <v>16500</v>
      </c>
      <c r="Z389" s="44">
        <v>6400</v>
      </c>
      <c r="AA389" s="44" t="s">
        <v>34</v>
      </c>
      <c r="AB389" s="44" t="s">
        <v>34</v>
      </c>
      <c r="AC389" s="44">
        <v>22900</v>
      </c>
      <c r="AD389" s="45">
        <v>2500</v>
      </c>
      <c r="AE389" s="45">
        <v>500</v>
      </c>
      <c r="AF389" s="45" t="s">
        <v>34</v>
      </c>
      <c r="AG389" s="45" t="s">
        <v>34</v>
      </c>
      <c r="AH389" s="45">
        <v>3000</v>
      </c>
      <c r="AI389" s="46" t="s">
        <v>34</v>
      </c>
    </row>
    <row r="390" spans="1:35" x14ac:dyDescent="0.45">
      <c r="A390" s="37">
        <v>2014</v>
      </c>
      <c r="B390" s="38">
        <v>16606</v>
      </c>
      <c r="C390" s="39" t="s">
        <v>393</v>
      </c>
      <c r="D390" s="39" t="s">
        <v>84</v>
      </c>
      <c r="E390" s="40">
        <v>2804</v>
      </c>
      <c r="F390" s="40">
        <v>0</v>
      </c>
      <c r="G390" s="40">
        <v>0</v>
      </c>
      <c r="H390" s="40">
        <v>0</v>
      </c>
      <c r="I390" s="40">
        <v>2804</v>
      </c>
      <c r="J390" s="41">
        <v>10024</v>
      </c>
      <c r="K390" s="41">
        <v>0</v>
      </c>
      <c r="L390" s="41">
        <v>0</v>
      </c>
      <c r="M390" s="41">
        <v>0</v>
      </c>
      <c r="N390" s="41">
        <v>10024</v>
      </c>
      <c r="O390" s="42">
        <v>19.600000000000001</v>
      </c>
      <c r="P390" s="42">
        <v>0</v>
      </c>
      <c r="Q390" s="42">
        <v>0</v>
      </c>
      <c r="R390" s="42">
        <v>0</v>
      </c>
      <c r="S390" s="42">
        <v>19.600000000000001</v>
      </c>
      <c r="T390" s="43">
        <v>19.600000000000001</v>
      </c>
      <c r="U390" s="43">
        <v>0</v>
      </c>
      <c r="V390" s="43">
        <v>0</v>
      </c>
      <c r="W390" s="43">
        <v>0</v>
      </c>
      <c r="X390" s="43">
        <v>19.600000000000001</v>
      </c>
      <c r="Y390" s="44">
        <v>561</v>
      </c>
      <c r="Z390" s="44">
        <v>0</v>
      </c>
      <c r="AA390" s="44">
        <v>0</v>
      </c>
      <c r="AB390" s="44">
        <v>0</v>
      </c>
      <c r="AC390" s="44">
        <v>561</v>
      </c>
      <c r="AD390" s="45">
        <v>421</v>
      </c>
      <c r="AE390" s="45">
        <v>0</v>
      </c>
      <c r="AF390" s="45">
        <v>0</v>
      </c>
      <c r="AG390" s="45">
        <v>0</v>
      </c>
      <c r="AH390" s="45">
        <v>421</v>
      </c>
      <c r="AI390" s="46">
        <v>45</v>
      </c>
    </row>
    <row r="391" spans="1:35" x14ac:dyDescent="0.45">
      <c r="A391" s="37">
        <v>2014</v>
      </c>
      <c r="B391" s="38">
        <v>16609</v>
      </c>
      <c r="C391" s="39" t="s">
        <v>394</v>
      </c>
      <c r="D391" s="39" t="s">
        <v>58</v>
      </c>
      <c r="E391" s="40">
        <v>77132</v>
      </c>
      <c r="F391" s="40">
        <v>7646</v>
      </c>
      <c r="G391" s="40">
        <v>2</v>
      </c>
      <c r="H391" s="40">
        <v>0</v>
      </c>
      <c r="I391" s="40">
        <v>84780</v>
      </c>
      <c r="J391" s="41">
        <v>510</v>
      </c>
      <c r="K391" s="41">
        <v>1583</v>
      </c>
      <c r="L391" s="41">
        <v>82</v>
      </c>
      <c r="M391" s="41">
        <v>0</v>
      </c>
      <c r="N391" s="41">
        <v>2175</v>
      </c>
      <c r="O391" s="42">
        <v>27.2</v>
      </c>
      <c r="P391" s="42">
        <v>53.3</v>
      </c>
      <c r="Q391" s="42">
        <v>7.8</v>
      </c>
      <c r="R391" s="42">
        <v>0</v>
      </c>
      <c r="S391" s="42">
        <v>88.3</v>
      </c>
      <c r="T391" s="43">
        <v>18</v>
      </c>
      <c r="U391" s="43">
        <v>42.4</v>
      </c>
      <c r="V391" s="43">
        <v>4</v>
      </c>
      <c r="W391" s="43">
        <v>0</v>
      </c>
      <c r="X391" s="43">
        <v>64.400000000000006</v>
      </c>
      <c r="Y391" s="44">
        <v>3179</v>
      </c>
      <c r="Z391" s="44">
        <v>3650</v>
      </c>
      <c r="AA391" s="44">
        <v>649</v>
      </c>
      <c r="AB391" s="44" t="s">
        <v>34</v>
      </c>
      <c r="AC391" s="44">
        <v>7478</v>
      </c>
      <c r="AD391" s="45">
        <v>5698</v>
      </c>
      <c r="AE391" s="45">
        <v>7336</v>
      </c>
      <c r="AF391" s="45">
        <v>1799</v>
      </c>
      <c r="AG391" s="45">
        <v>42</v>
      </c>
      <c r="AH391" s="45">
        <v>14875</v>
      </c>
      <c r="AI391" s="46" t="s">
        <v>34</v>
      </c>
    </row>
    <row r="392" spans="1:35" x14ac:dyDescent="0.45">
      <c r="A392" s="37">
        <v>2014</v>
      </c>
      <c r="B392" s="38">
        <v>16627</v>
      </c>
      <c r="C392" s="39" t="s">
        <v>395</v>
      </c>
      <c r="D392" s="39" t="s">
        <v>74</v>
      </c>
      <c r="E392" s="40" t="s">
        <v>34</v>
      </c>
      <c r="F392" s="40" t="s">
        <v>34</v>
      </c>
      <c r="G392" s="40">
        <v>6</v>
      </c>
      <c r="H392" s="40" t="s">
        <v>34</v>
      </c>
      <c r="I392" s="40">
        <v>6</v>
      </c>
      <c r="J392" s="41" t="s">
        <v>34</v>
      </c>
      <c r="K392" s="41" t="s">
        <v>34</v>
      </c>
      <c r="L392" s="41" t="s">
        <v>34</v>
      </c>
      <c r="M392" s="41" t="s">
        <v>34</v>
      </c>
      <c r="N392" s="41" t="s">
        <v>34</v>
      </c>
      <c r="O392" s="42" t="s">
        <v>34</v>
      </c>
      <c r="P392" s="42" t="s">
        <v>34</v>
      </c>
      <c r="Q392" s="42">
        <v>13.5</v>
      </c>
      <c r="R392" s="42" t="s">
        <v>34</v>
      </c>
      <c r="S392" s="42">
        <v>13.5</v>
      </c>
      <c r="T392" s="43" t="s">
        <v>34</v>
      </c>
      <c r="U392" s="43" t="s">
        <v>34</v>
      </c>
      <c r="V392" s="43">
        <v>13.5</v>
      </c>
      <c r="W392" s="43" t="s">
        <v>34</v>
      </c>
      <c r="X392" s="43">
        <v>13.5</v>
      </c>
      <c r="Y392" s="44" t="s">
        <v>34</v>
      </c>
      <c r="Z392" s="44" t="s">
        <v>34</v>
      </c>
      <c r="AA392" s="44">
        <v>2098</v>
      </c>
      <c r="AB392" s="44" t="s">
        <v>34</v>
      </c>
      <c r="AC392" s="44">
        <v>2098</v>
      </c>
      <c r="AD392" s="45" t="s">
        <v>34</v>
      </c>
      <c r="AE392" s="45" t="s">
        <v>34</v>
      </c>
      <c r="AF392" s="45" t="s">
        <v>34</v>
      </c>
      <c r="AG392" s="45" t="s">
        <v>34</v>
      </c>
      <c r="AH392" s="45" t="s">
        <v>34</v>
      </c>
      <c r="AI392" s="46" t="s">
        <v>34</v>
      </c>
    </row>
    <row r="393" spans="1:35" x14ac:dyDescent="0.45">
      <c r="A393" s="37">
        <v>2014</v>
      </c>
      <c r="B393" s="38">
        <v>16674</v>
      </c>
      <c r="C393" s="39" t="s">
        <v>396</v>
      </c>
      <c r="D393" s="39" t="s">
        <v>56</v>
      </c>
      <c r="E393" s="40">
        <v>0</v>
      </c>
      <c r="F393" s="40">
        <v>575</v>
      </c>
      <c r="G393" s="40">
        <v>20</v>
      </c>
      <c r="H393" s="40">
        <v>0</v>
      </c>
      <c r="I393" s="40">
        <v>595</v>
      </c>
      <c r="J393" s="41">
        <v>0</v>
      </c>
      <c r="K393" s="41">
        <v>5</v>
      </c>
      <c r="L393" s="41">
        <v>5</v>
      </c>
      <c r="M393" s="41">
        <v>0</v>
      </c>
      <c r="N393" s="41">
        <v>10</v>
      </c>
      <c r="O393" s="42">
        <v>0</v>
      </c>
      <c r="P393" s="42">
        <v>5</v>
      </c>
      <c r="Q393" s="42">
        <v>16</v>
      </c>
      <c r="R393" s="42">
        <v>0</v>
      </c>
      <c r="S393" s="42">
        <v>21</v>
      </c>
      <c r="T393" s="43">
        <v>0</v>
      </c>
      <c r="U393" s="43">
        <v>2</v>
      </c>
      <c r="V393" s="43">
        <v>10</v>
      </c>
      <c r="W393" s="43">
        <v>0</v>
      </c>
      <c r="X393" s="43">
        <v>12</v>
      </c>
      <c r="Y393" s="44">
        <v>0</v>
      </c>
      <c r="Z393" s="44">
        <v>0</v>
      </c>
      <c r="AA393" s="44">
        <v>0</v>
      </c>
      <c r="AB393" s="44">
        <v>0</v>
      </c>
      <c r="AC393" s="44">
        <v>0</v>
      </c>
      <c r="AD393" s="45">
        <v>0</v>
      </c>
      <c r="AE393" s="45">
        <v>25</v>
      </c>
      <c r="AF393" s="45">
        <v>25</v>
      </c>
      <c r="AG393" s="45">
        <v>0</v>
      </c>
      <c r="AH393" s="45">
        <v>50</v>
      </c>
      <c r="AI393" s="46">
        <v>0</v>
      </c>
    </row>
    <row r="394" spans="1:35" x14ac:dyDescent="0.45">
      <c r="A394" s="37">
        <v>2014</v>
      </c>
      <c r="B394" s="38">
        <v>16740</v>
      </c>
      <c r="C394" s="39" t="s">
        <v>397</v>
      </c>
      <c r="D394" s="39" t="s">
        <v>40</v>
      </c>
      <c r="E394" s="40">
        <v>6609</v>
      </c>
      <c r="F394" s="40">
        <v>70</v>
      </c>
      <c r="G394" s="40">
        <v>352</v>
      </c>
      <c r="H394" s="40" t="s">
        <v>34</v>
      </c>
      <c r="I394" s="40">
        <v>7031</v>
      </c>
      <c r="J394" s="41" t="s">
        <v>34</v>
      </c>
      <c r="K394" s="41" t="s">
        <v>34</v>
      </c>
      <c r="L394" s="41" t="s">
        <v>34</v>
      </c>
      <c r="M394" s="41" t="s">
        <v>34</v>
      </c>
      <c r="N394" s="41" t="s">
        <v>34</v>
      </c>
      <c r="O394" s="42">
        <v>7.5</v>
      </c>
      <c r="P394" s="42">
        <v>0.5</v>
      </c>
      <c r="Q394" s="42">
        <v>0.9</v>
      </c>
      <c r="R394" s="42" t="s">
        <v>34</v>
      </c>
      <c r="S394" s="42">
        <v>8.9</v>
      </c>
      <c r="T394" s="43">
        <v>4.0999999999999996</v>
      </c>
      <c r="U394" s="43">
        <v>0.2</v>
      </c>
      <c r="V394" s="43">
        <v>0.5</v>
      </c>
      <c r="W394" s="43" t="s">
        <v>34</v>
      </c>
      <c r="X394" s="43">
        <v>4.8</v>
      </c>
      <c r="Y394" s="44">
        <v>314</v>
      </c>
      <c r="Z394" s="44" t="s">
        <v>34</v>
      </c>
      <c r="AA394" s="44" t="s">
        <v>34</v>
      </c>
      <c r="AB394" s="44" t="s">
        <v>34</v>
      </c>
      <c r="AC394" s="44">
        <v>314</v>
      </c>
      <c r="AD394" s="45">
        <v>55</v>
      </c>
      <c r="AE394" s="45">
        <v>1</v>
      </c>
      <c r="AF394" s="45">
        <v>3</v>
      </c>
      <c r="AG394" s="45" t="s">
        <v>34</v>
      </c>
      <c r="AH394" s="45">
        <v>59</v>
      </c>
      <c r="AI394" s="46" t="s">
        <v>34</v>
      </c>
    </row>
    <row r="395" spans="1:35" x14ac:dyDescent="0.45">
      <c r="A395" s="37">
        <v>2014</v>
      </c>
      <c r="B395" s="38">
        <v>16805</v>
      </c>
      <c r="C395" s="39" t="s">
        <v>398</v>
      </c>
      <c r="D395" s="39" t="s">
        <v>133</v>
      </c>
      <c r="E395" s="40" t="s">
        <v>34</v>
      </c>
      <c r="F395" s="40">
        <v>300</v>
      </c>
      <c r="G395" s="40" t="s">
        <v>34</v>
      </c>
      <c r="H395" s="40" t="s">
        <v>34</v>
      </c>
      <c r="I395" s="40">
        <v>300</v>
      </c>
      <c r="J395" s="41" t="s">
        <v>34</v>
      </c>
      <c r="K395" s="41" t="s">
        <v>34</v>
      </c>
      <c r="L395" s="41" t="s">
        <v>34</v>
      </c>
      <c r="M395" s="41" t="s">
        <v>34</v>
      </c>
      <c r="N395" s="41" t="s">
        <v>34</v>
      </c>
      <c r="O395" s="42" t="s">
        <v>34</v>
      </c>
      <c r="P395" s="42">
        <v>4.5</v>
      </c>
      <c r="Q395" s="42" t="s">
        <v>34</v>
      </c>
      <c r="R395" s="42" t="s">
        <v>34</v>
      </c>
      <c r="S395" s="42">
        <v>4.5</v>
      </c>
      <c r="T395" s="43" t="s">
        <v>34</v>
      </c>
      <c r="U395" s="43">
        <v>2</v>
      </c>
      <c r="V395" s="43" t="s">
        <v>34</v>
      </c>
      <c r="W395" s="43" t="s">
        <v>34</v>
      </c>
      <c r="X395" s="43">
        <v>2</v>
      </c>
      <c r="Y395" s="44" t="s">
        <v>34</v>
      </c>
      <c r="Z395" s="44">
        <v>42</v>
      </c>
      <c r="AA395" s="44" t="s">
        <v>34</v>
      </c>
      <c r="AB395" s="44" t="s">
        <v>34</v>
      </c>
      <c r="AC395" s="44">
        <v>42</v>
      </c>
      <c r="AD395" s="45" t="s">
        <v>34</v>
      </c>
      <c r="AE395" s="45" t="s">
        <v>34</v>
      </c>
      <c r="AF395" s="45" t="s">
        <v>34</v>
      </c>
      <c r="AG395" s="45" t="s">
        <v>34</v>
      </c>
      <c r="AH395" s="45" t="s">
        <v>34</v>
      </c>
      <c r="AI395" s="46" t="s">
        <v>34</v>
      </c>
    </row>
    <row r="396" spans="1:35" x14ac:dyDescent="0.45">
      <c r="A396" s="37">
        <v>2014</v>
      </c>
      <c r="B396" s="38">
        <v>16854</v>
      </c>
      <c r="C396" s="39" t="s">
        <v>399</v>
      </c>
      <c r="D396" s="39" t="s">
        <v>97</v>
      </c>
      <c r="E396" s="40">
        <v>2463</v>
      </c>
      <c r="F396" s="40">
        <v>43</v>
      </c>
      <c r="G396" s="40" t="s">
        <v>34</v>
      </c>
      <c r="H396" s="40" t="s">
        <v>34</v>
      </c>
      <c r="I396" s="40">
        <v>2506</v>
      </c>
      <c r="J396" s="41" t="s">
        <v>34</v>
      </c>
      <c r="K396" s="41" t="s">
        <v>34</v>
      </c>
      <c r="L396" s="41" t="s">
        <v>34</v>
      </c>
      <c r="M396" s="41" t="s">
        <v>34</v>
      </c>
      <c r="N396" s="41" t="s">
        <v>34</v>
      </c>
      <c r="O396" s="42">
        <v>8.6</v>
      </c>
      <c r="P396" s="42">
        <v>0.2</v>
      </c>
      <c r="Q396" s="42" t="s">
        <v>34</v>
      </c>
      <c r="R396" s="42" t="s">
        <v>34</v>
      </c>
      <c r="S396" s="42">
        <v>8.8000000000000007</v>
      </c>
      <c r="T396" s="43">
        <v>1.3</v>
      </c>
      <c r="U396" s="43">
        <v>0</v>
      </c>
      <c r="V396" s="43" t="s">
        <v>34</v>
      </c>
      <c r="W396" s="43" t="s">
        <v>34</v>
      </c>
      <c r="X396" s="43">
        <v>1.3</v>
      </c>
      <c r="Y396" s="44">
        <v>79</v>
      </c>
      <c r="Z396" s="44">
        <v>1</v>
      </c>
      <c r="AA396" s="44" t="s">
        <v>34</v>
      </c>
      <c r="AB396" s="44" t="s">
        <v>34</v>
      </c>
      <c r="AC396" s="44">
        <v>80</v>
      </c>
      <c r="AD396" s="45">
        <v>23</v>
      </c>
      <c r="AE396" s="45">
        <v>0</v>
      </c>
      <c r="AF396" s="45" t="s">
        <v>34</v>
      </c>
      <c r="AG396" s="45" t="s">
        <v>34</v>
      </c>
      <c r="AH396" s="45">
        <v>23</v>
      </c>
      <c r="AI396" s="46" t="s">
        <v>34</v>
      </c>
    </row>
    <row r="397" spans="1:35" x14ac:dyDescent="0.45">
      <c r="A397" s="37">
        <v>2014</v>
      </c>
      <c r="B397" s="38">
        <v>16865</v>
      </c>
      <c r="C397" s="39" t="s">
        <v>400</v>
      </c>
      <c r="D397" s="39" t="s">
        <v>56</v>
      </c>
      <c r="E397" s="40">
        <v>22091</v>
      </c>
      <c r="F397" s="40">
        <v>487</v>
      </c>
      <c r="G397" s="40" t="s">
        <v>34</v>
      </c>
      <c r="H397" s="40" t="s">
        <v>34</v>
      </c>
      <c r="I397" s="40">
        <v>22578</v>
      </c>
      <c r="J397" s="41">
        <v>4</v>
      </c>
      <c r="K397" s="41" t="s">
        <v>34</v>
      </c>
      <c r="L397" s="41" t="s">
        <v>34</v>
      </c>
      <c r="M397" s="41" t="s">
        <v>34</v>
      </c>
      <c r="N397" s="41">
        <v>4</v>
      </c>
      <c r="O397" s="42">
        <v>7.9</v>
      </c>
      <c r="P397" s="42" t="s">
        <v>34</v>
      </c>
      <c r="Q397" s="42" t="s">
        <v>34</v>
      </c>
      <c r="R397" s="42" t="s">
        <v>34</v>
      </c>
      <c r="S397" s="42">
        <v>7.9</v>
      </c>
      <c r="T397" s="43">
        <v>2.8</v>
      </c>
      <c r="U397" s="43" t="s">
        <v>34</v>
      </c>
      <c r="V397" s="43" t="s">
        <v>34</v>
      </c>
      <c r="W397" s="43" t="s">
        <v>34</v>
      </c>
      <c r="X397" s="43">
        <v>2.8</v>
      </c>
      <c r="Y397" s="44">
        <v>1362</v>
      </c>
      <c r="Z397" s="44">
        <v>0</v>
      </c>
      <c r="AA397" s="44" t="s">
        <v>34</v>
      </c>
      <c r="AB397" s="44" t="s">
        <v>34</v>
      </c>
      <c r="AC397" s="44">
        <v>1362</v>
      </c>
      <c r="AD397" s="45">
        <v>1458</v>
      </c>
      <c r="AE397" s="45" t="s">
        <v>34</v>
      </c>
      <c r="AF397" s="45" t="s">
        <v>34</v>
      </c>
      <c r="AG397" s="45" t="s">
        <v>34</v>
      </c>
      <c r="AH397" s="45">
        <v>1458</v>
      </c>
      <c r="AI397" s="46" t="s">
        <v>34</v>
      </c>
    </row>
    <row r="398" spans="1:35" x14ac:dyDescent="0.45">
      <c r="A398" s="37">
        <v>2014</v>
      </c>
      <c r="B398" s="38">
        <v>16920</v>
      </c>
      <c r="C398" s="39" t="s">
        <v>401</v>
      </c>
      <c r="D398" s="39" t="s">
        <v>97</v>
      </c>
      <c r="E398" s="40" t="s">
        <v>34</v>
      </c>
      <c r="F398" s="40">
        <v>41</v>
      </c>
      <c r="G398" s="40" t="s">
        <v>34</v>
      </c>
      <c r="H398" s="40" t="s">
        <v>34</v>
      </c>
      <c r="I398" s="40">
        <v>41</v>
      </c>
      <c r="J398" s="41" t="s">
        <v>34</v>
      </c>
      <c r="K398" s="41" t="s">
        <v>34</v>
      </c>
      <c r="L398" s="41" t="s">
        <v>34</v>
      </c>
      <c r="M398" s="41" t="s">
        <v>34</v>
      </c>
      <c r="N398" s="41" t="s">
        <v>34</v>
      </c>
      <c r="O398" s="42">
        <v>25</v>
      </c>
      <c r="P398" s="42">
        <v>1.4</v>
      </c>
      <c r="Q398" s="42">
        <v>10</v>
      </c>
      <c r="R398" s="42" t="s">
        <v>34</v>
      </c>
      <c r="S398" s="42">
        <v>36.4</v>
      </c>
      <c r="T398" s="43">
        <v>1</v>
      </c>
      <c r="U398" s="43">
        <v>0.6</v>
      </c>
      <c r="V398" s="43">
        <v>1</v>
      </c>
      <c r="W398" s="43" t="s">
        <v>34</v>
      </c>
      <c r="X398" s="43">
        <v>2.6</v>
      </c>
      <c r="Y398" s="44" t="s">
        <v>34</v>
      </c>
      <c r="Z398" s="44">
        <v>41</v>
      </c>
      <c r="AA398" s="44" t="s">
        <v>34</v>
      </c>
      <c r="AB398" s="44" t="s">
        <v>34</v>
      </c>
      <c r="AC398" s="44">
        <v>41</v>
      </c>
      <c r="AD398" s="45">
        <v>28</v>
      </c>
      <c r="AE398" s="45">
        <v>6</v>
      </c>
      <c r="AF398" s="45">
        <v>2</v>
      </c>
      <c r="AG398" s="45" t="s">
        <v>34</v>
      </c>
      <c r="AH398" s="45">
        <v>36</v>
      </c>
      <c r="AI398" s="46" t="s">
        <v>34</v>
      </c>
    </row>
    <row r="399" spans="1:35" x14ac:dyDescent="0.45">
      <c r="A399" s="37">
        <v>2014</v>
      </c>
      <c r="B399" s="38">
        <v>16932</v>
      </c>
      <c r="C399" s="39" t="s">
        <v>402</v>
      </c>
      <c r="D399" s="39" t="s">
        <v>52</v>
      </c>
      <c r="E399" s="40">
        <v>288</v>
      </c>
      <c r="F399" s="40">
        <v>30</v>
      </c>
      <c r="G399" s="40" t="s">
        <v>34</v>
      </c>
      <c r="H399" s="40" t="s">
        <v>34</v>
      </c>
      <c r="I399" s="40">
        <v>318</v>
      </c>
      <c r="J399" s="41" t="s">
        <v>34</v>
      </c>
      <c r="K399" s="41" t="s">
        <v>34</v>
      </c>
      <c r="L399" s="41" t="s">
        <v>34</v>
      </c>
      <c r="M399" s="41" t="s">
        <v>34</v>
      </c>
      <c r="N399" s="41" t="s">
        <v>34</v>
      </c>
      <c r="O399" s="42" t="s">
        <v>34</v>
      </c>
      <c r="P399" s="42" t="s">
        <v>34</v>
      </c>
      <c r="Q399" s="42" t="s">
        <v>34</v>
      </c>
      <c r="R399" s="42" t="s">
        <v>34</v>
      </c>
      <c r="S399" s="42" t="s">
        <v>34</v>
      </c>
      <c r="T399" s="43" t="s">
        <v>34</v>
      </c>
      <c r="U399" s="43" t="s">
        <v>34</v>
      </c>
      <c r="V399" s="43" t="s">
        <v>34</v>
      </c>
      <c r="W399" s="43" t="s">
        <v>34</v>
      </c>
      <c r="X399" s="43" t="s">
        <v>34</v>
      </c>
      <c r="Y399" s="44" t="s">
        <v>34</v>
      </c>
      <c r="Z399" s="44" t="s">
        <v>34</v>
      </c>
      <c r="AA399" s="44" t="s">
        <v>34</v>
      </c>
      <c r="AB399" s="44" t="s">
        <v>34</v>
      </c>
      <c r="AC399" s="44" t="s">
        <v>34</v>
      </c>
      <c r="AD399" s="45" t="s">
        <v>34</v>
      </c>
      <c r="AE399" s="45" t="s">
        <v>34</v>
      </c>
      <c r="AF399" s="45" t="s">
        <v>34</v>
      </c>
      <c r="AG399" s="45" t="s">
        <v>34</v>
      </c>
      <c r="AH399" s="45" t="s">
        <v>34</v>
      </c>
      <c r="AI399" s="46" t="s">
        <v>34</v>
      </c>
    </row>
    <row r="400" spans="1:35" x14ac:dyDescent="0.45">
      <c r="A400" s="37">
        <v>2014</v>
      </c>
      <c r="B400" s="38">
        <v>16971</v>
      </c>
      <c r="C400" s="39" t="s">
        <v>403</v>
      </c>
      <c r="D400" s="39" t="s">
        <v>50</v>
      </c>
      <c r="E400" s="40">
        <v>1900</v>
      </c>
      <c r="F400" s="40" t="s">
        <v>34</v>
      </c>
      <c r="G400" s="40" t="s">
        <v>34</v>
      </c>
      <c r="H400" s="40" t="s">
        <v>34</v>
      </c>
      <c r="I400" s="40">
        <v>1900</v>
      </c>
      <c r="J400" s="41" t="s">
        <v>34</v>
      </c>
      <c r="K400" s="41" t="s">
        <v>34</v>
      </c>
      <c r="L400" s="41" t="s">
        <v>34</v>
      </c>
      <c r="M400" s="41" t="s">
        <v>34</v>
      </c>
      <c r="N400" s="41" t="s">
        <v>34</v>
      </c>
      <c r="O400" s="42">
        <v>1.9</v>
      </c>
      <c r="P400" s="42" t="s">
        <v>34</v>
      </c>
      <c r="Q400" s="42" t="s">
        <v>34</v>
      </c>
      <c r="R400" s="42" t="s">
        <v>34</v>
      </c>
      <c r="S400" s="42">
        <v>1.9</v>
      </c>
      <c r="T400" s="43" t="s">
        <v>34</v>
      </c>
      <c r="U400" s="43" t="s">
        <v>34</v>
      </c>
      <c r="V400" s="43" t="s">
        <v>34</v>
      </c>
      <c r="W400" s="43" t="s">
        <v>34</v>
      </c>
      <c r="X400" s="43" t="s">
        <v>34</v>
      </c>
      <c r="Y400" s="44">
        <v>23</v>
      </c>
      <c r="Z400" s="44" t="s">
        <v>34</v>
      </c>
      <c r="AA400" s="44" t="s">
        <v>34</v>
      </c>
      <c r="AB400" s="44" t="s">
        <v>34</v>
      </c>
      <c r="AC400" s="44">
        <v>23</v>
      </c>
      <c r="AD400" s="45">
        <v>19</v>
      </c>
      <c r="AE400" s="45" t="s">
        <v>34</v>
      </c>
      <c r="AF400" s="45" t="s">
        <v>34</v>
      </c>
      <c r="AG400" s="45" t="s">
        <v>34</v>
      </c>
      <c r="AH400" s="45">
        <v>19</v>
      </c>
      <c r="AI400" s="46" t="s">
        <v>34</v>
      </c>
    </row>
    <row r="401" spans="1:35" x14ac:dyDescent="0.45">
      <c r="A401" s="37">
        <v>2014</v>
      </c>
      <c r="B401" s="38">
        <v>17008</v>
      </c>
      <c r="C401" s="39" t="s">
        <v>537</v>
      </c>
      <c r="D401" s="39" t="s">
        <v>74</v>
      </c>
      <c r="E401" s="40" t="s">
        <v>34</v>
      </c>
      <c r="F401" s="40" t="s">
        <v>34</v>
      </c>
      <c r="G401" s="40">
        <v>1</v>
      </c>
      <c r="H401" s="40" t="s">
        <v>34</v>
      </c>
      <c r="I401" s="40">
        <v>1</v>
      </c>
      <c r="J401" s="41" t="s">
        <v>34</v>
      </c>
      <c r="K401" s="41" t="s">
        <v>34</v>
      </c>
      <c r="L401" s="41">
        <v>5</v>
      </c>
      <c r="M401" s="41" t="s">
        <v>34</v>
      </c>
      <c r="N401" s="41">
        <v>5</v>
      </c>
      <c r="O401" s="42" t="s">
        <v>34</v>
      </c>
      <c r="P401" s="42" t="s">
        <v>34</v>
      </c>
      <c r="Q401" s="42">
        <v>2</v>
      </c>
      <c r="R401" s="42" t="s">
        <v>34</v>
      </c>
      <c r="S401" s="42">
        <v>2</v>
      </c>
      <c r="T401" s="43" t="s">
        <v>34</v>
      </c>
      <c r="U401" s="43" t="s">
        <v>34</v>
      </c>
      <c r="V401" s="43">
        <v>2</v>
      </c>
      <c r="W401" s="43" t="s">
        <v>34</v>
      </c>
      <c r="X401" s="43">
        <v>2</v>
      </c>
      <c r="Y401" s="44" t="s">
        <v>34</v>
      </c>
      <c r="Z401" s="44" t="s">
        <v>34</v>
      </c>
      <c r="AA401" s="44">
        <v>80</v>
      </c>
      <c r="AB401" s="44" t="s">
        <v>34</v>
      </c>
      <c r="AC401" s="44">
        <v>80</v>
      </c>
      <c r="AD401" s="45" t="s">
        <v>34</v>
      </c>
      <c r="AE401" s="45" t="s">
        <v>34</v>
      </c>
      <c r="AF401" s="45">
        <v>24</v>
      </c>
      <c r="AG401" s="45" t="s">
        <v>34</v>
      </c>
      <c r="AH401" s="45">
        <v>24</v>
      </c>
      <c r="AI401" s="46" t="s">
        <v>34</v>
      </c>
    </row>
    <row r="402" spans="1:35" x14ac:dyDescent="0.45">
      <c r="A402" s="37">
        <v>2014</v>
      </c>
      <c r="B402" s="38">
        <v>17038</v>
      </c>
      <c r="C402" s="39" t="s">
        <v>585</v>
      </c>
      <c r="D402" s="39" t="s">
        <v>93</v>
      </c>
      <c r="E402" s="40">
        <v>267</v>
      </c>
      <c r="F402" s="40">
        <v>4</v>
      </c>
      <c r="G402" s="40">
        <v>0</v>
      </c>
      <c r="H402" s="40" t="s">
        <v>34</v>
      </c>
      <c r="I402" s="40">
        <v>271</v>
      </c>
      <c r="J402" s="41">
        <v>208</v>
      </c>
      <c r="K402" s="41">
        <v>4296</v>
      </c>
      <c r="L402" s="41">
        <v>0</v>
      </c>
      <c r="M402" s="41" t="s">
        <v>34</v>
      </c>
      <c r="N402" s="41">
        <v>4504</v>
      </c>
      <c r="O402" s="42">
        <v>0.3</v>
      </c>
      <c r="P402" s="42">
        <v>0.1</v>
      </c>
      <c r="Q402" s="42">
        <v>0</v>
      </c>
      <c r="R402" s="42" t="s">
        <v>34</v>
      </c>
      <c r="S402" s="42">
        <v>0.4</v>
      </c>
      <c r="T402" s="43">
        <v>0.3</v>
      </c>
      <c r="U402" s="43">
        <v>0.1</v>
      </c>
      <c r="V402" s="43">
        <v>0</v>
      </c>
      <c r="W402" s="43" t="s">
        <v>34</v>
      </c>
      <c r="X402" s="43">
        <v>0.4</v>
      </c>
      <c r="Y402" s="44">
        <v>38</v>
      </c>
      <c r="Z402" s="44">
        <v>0</v>
      </c>
      <c r="AA402" s="44">
        <v>0</v>
      </c>
      <c r="AB402" s="44" t="s">
        <v>34</v>
      </c>
      <c r="AC402" s="44">
        <v>38</v>
      </c>
      <c r="AD402" s="45">
        <v>4</v>
      </c>
      <c r="AE402" s="45">
        <v>0</v>
      </c>
      <c r="AF402" s="45">
        <v>0</v>
      </c>
      <c r="AG402" s="45" t="s">
        <v>34</v>
      </c>
      <c r="AH402" s="45">
        <v>4</v>
      </c>
      <c r="AI402" s="46" t="s">
        <v>34</v>
      </c>
    </row>
    <row r="403" spans="1:35" x14ac:dyDescent="0.45">
      <c r="A403" s="37">
        <v>2014</v>
      </c>
      <c r="B403" s="38">
        <v>17040</v>
      </c>
      <c r="C403" s="39" t="s">
        <v>404</v>
      </c>
      <c r="D403" s="39" t="s">
        <v>37</v>
      </c>
      <c r="E403" s="40">
        <v>1229</v>
      </c>
      <c r="F403" s="40">
        <v>51</v>
      </c>
      <c r="G403" s="40" t="s">
        <v>34</v>
      </c>
      <c r="H403" s="40" t="s">
        <v>34</v>
      </c>
      <c r="I403" s="40">
        <v>1280</v>
      </c>
      <c r="J403" s="41" t="s">
        <v>34</v>
      </c>
      <c r="K403" s="41" t="s">
        <v>34</v>
      </c>
      <c r="L403" s="41" t="s">
        <v>34</v>
      </c>
      <c r="M403" s="41" t="s">
        <v>34</v>
      </c>
      <c r="N403" s="41" t="s">
        <v>34</v>
      </c>
      <c r="O403" s="42">
        <v>12</v>
      </c>
      <c r="P403" s="42">
        <v>8</v>
      </c>
      <c r="Q403" s="42" t="s">
        <v>34</v>
      </c>
      <c r="R403" s="42" t="s">
        <v>34</v>
      </c>
      <c r="S403" s="42">
        <v>20</v>
      </c>
      <c r="T403" s="43">
        <v>6</v>
      </c>
      <c r="U403" s="43">
        <v>5</v>
      </c>
      <c r="V403" s="43" t="s">
        <v>34</v>
      </c>
      <c r="W403" s="43" t="s">
        <v>34</v>
      </c>
      <c r="X403" s="43">
        <v>11</v>
      </c>
      <c r="Y403" s="44">
        <v>2</v>
      </c>
      <c r="Z403" s="44">
        <v>0</v>
      </c>
      <c r="AA403" s="44" t="s">
        <v>34</v>
      </c>
      <c r="AB403" s="44" t="s">
        <v>34</v>
      </c>
      <c r="AC403" s="44">
        <v>2</v>
      </c>
      <c r="AD403" s="45">
        <v>4</v>
      </c>
      <c r="AE403" s="45">
        <v>0</v>
      </c>
      <c r="AF403" s="45" t="s">
        <v>34</v>
      </c>
      <c r="AG403" s="45" t="s">
        <v>34</v>
      </c>
      <c r="AH403" s="45">
        <v>4</v>
      </c>
      <c r="AI403" s="46" t="s">
        <v>34</v>
      </c>
    </row>
    <row r="404" spans="1:35" x14ac:dyDescent="0.45">
      <c r="A404" s="37">
        <v>2014</v>
      </c>
      <c r="B404" s="38">
        <v>17066</v>
      </c>
      <c r="C404" s="39" t="s">
        <v>405</v>
      </c>
      <c r="D404" s="39" t="s">
        <v>35</v>
      </c>
      <c r="E404" s="40">
        <v>8054</v>
      </c>
      <c r="F404" s="40" t="s">
        <v>34</v>
      </c>
      <c r="G404" s="40" t="s">
        <v>34</v>
      </c>
      <c r="H404" s="40" t="s">
        <v>34</v>
      </c>
      <c r="I404" s="40">
        <v>8054</v>
      </c>
      <c r="J404" s="41" t="s">
        <v>34</v>
      </c>
      <c r="K404" s="41" t="s">
        <v>34</v>
      </c>
      <c r="L404" s="41" t="s">
        <v>34</v>
      </c>
      <c r="M404" s="41" t="s">
        <v>34</v>
      </c>
      <c r="N404" s="41" t="s">
        <v>34</v>
      </c>
      <c r="O404" s="42">
        <v>11.3</v>
      </c>
      <c r="P404" s="42" t="s">
        <v>34</v>
      </c>
      <c r="Q404" s="42" t="s">
        <v>34</v>
      </c>
      <c r="R404" s="42" t="s">
        <v>34</v>
      </c>
      <c r="S404" s="42">
        <v>11.3</v>
      </c>
      <c r="T404" s="43">
        <v>6.5</v>
      </c>
      <c r="U404" s="43" t="s">
        <v>34</v>
      </c>
      <c r="V404" s="43" t="s">
        <v>34</v>
      </c>
      <c r="W404" s="43" t="s">
        <v>34</v>
      </c>
      <c r="X404" s="43">
        <v>6.5</v>
      </c>
      <c r="Y404" s="44">
        <v>0</v>
      </c>
      <c r="Z404" s="44" t="s">
        <v>34</v>
      </c>
      <c r="AA404" s="44" t="s">
        <v>34</v>
      </c>
      <c r="AB404" s="44" t="s">
        <v>34</v>
      </c>
      <c r="AC404" s="44">
        <v>0</v>
      </c>
      <c r="AD404" s="45">
        <v>1075</v>
      </c>
      <c r="AE404" s="45" t="s">
        <v>34</v>
      </c>
      <c r="AF404" s="45" t="s">
        <v>34</v>
      </c>
      <c r="AG404" s="45" t="s">
        <v>34</v>
      </c>
      <c r="AH404" s="45">
        <v>1075</v>
      </c>
      <c r="AI404" s="46">
        <v>8</v>
      </c>
    </row>
    <row r="405" spans="1:35" x14ac:dyDescent="0.45">
      <c r="A405" s="37">
        <v>2014</v>
      </c>
      <c r="B405" s="38">
        <v>17166</v>
      </c>
      <c r="C405" s="39" t="s">
        <v>406</v>
      </c>
      <c r="D405" s="39" t="s">
        <v>307</v>
      </c>
      <c r="E405" s="40">
        <v>809</v>
      </c>
      <c r="F405" s="40">
        <v>4</v>
      </c>
      <c r="G405" s="40">
        <v>0</v>
      </c>
      <c r="H405" s="40">
        <v>0</v>
      </c>
      <c r="I405" s="40">
        <v>813</v>
      </c>
      <c r="J405" s="41">
        <v>249</v>
      </c>
      <c r="K405" s="41">
        <v>8</v>
      </c>
      <c r="L405" s="41">
        <v>0</v>
      </c>
      <c r="M405" s="41">
        <v>0</v>
      </c>
      <c r="N405" s="41">
        <v>257</v>
      </c>
      <c r="O405" s="42">
        <v>1</v>
      </c>
      <c r="P405" s="42">
        <v>1.1000000000000001</v>
      </c>
      <c r="Q405" s="42">
        <v>0</v>
      </c>
      <c r="R405" s="42">
        <v>0</v>
      </c>
      <c r="S405" s="42">
        <v>2.1</v>
      </c>
      <c r="T405" s="43">
        <v>1</v>
      </c>
      <c r="U405" s="43">
        <v>0.1</v>
      </c>
      <c r="V405" s="43">
        <v>0</v>
      </c>
      <c r="W405" s="43">
        <v>0</v>
      </c>
      <c r="X405" s="43">
        <v>1.1000000000000001</v>
      </c>
      <c r="Y405" s="44">
        <v>2</v>
      </c>
      <c r="Z405" s="44">
        <v>0</v>
      </c>
      <c r="AA405" s="44">
        <v>0</v>
      </c>
      <c r="AB405" s="44">
        <v>0</v>
      </c>
      <c r="AC405" s="44">
        <v>2</v>
      </c>
      <c r="AD405" s="45">
        <v>564</v>
      </c>
      <c r="AE405" s="45">
        <v>349</v>
      </c>
      <c r="AF405" s="45">
        <v>0</v>
      </c>
      <c r="AG405" s="45">
        <v>0</v>
      </c>
      <c r="AH405" s="45">
        <v>913</v>
      </c>
      <c r="AI405" s="46" t="s">
        <v>34</v>
      </c>
    </row>
    <row r="406" spans="1:35" x14ac:dyDescent="0.45">
      <c r="A406" s="37">
        <v>2014</v>
      </c>
      <c r="B406" s="38">
        <v>17252</v>
      </c>
      <c r="C406" s="39" t="s">
        <v>526</v>
      </c>
      <c r="D406" s="39" t="s">
        <v>296</v>
      </c>
      <c r="E406" s="40" t="s">
        <v>34</v>
      </c>
      <c r="F406" s="40">
        <v>43</v>
      </c>
      <c r="G406" s="40">
        <v>10</v>
      </c>
      <c r="H406" s="40" t="s">
        <v>34</v>
      </c>
      <c r="I406" s="40">
        <v>53</v>
      </c>
      <c r="J406" s="41" t="s">
        <v>34</v>
      </c>
      <c r="K406" s="41" t="s">
        <v>34</v>
      </c>
      <c r="L406" s="41" t="s">
        <v>34</v>
      </c>
      <c r="M406" s="41" t="s">
        <v>34</v>
      </c>
      <c r="N406" s="41" t="s">
        <v>34</v>
      </c>
      <c r="O406" s="42" t="s">
        <v>34</v>
      </c>
      <c r="P406" s="42">
        <v>85.5</v>
      </c>
      <c r="Q406" s="42">
        <v>35</v>
      </c>
      <c r="R406" s="42" t="s">
        <v>34</v>
      </c>
      <c r="S406" s="42">
        <v>120.5</v>
      </c>
      <c r="T406" s="43" t="s">
        <v>34</v>
      </c>
      <c r="U406" s="43">
        <v>85.5</v>
      </c>
      <c r="V406" s="43">
        <v>35</v>
      </c>
      <c r="W406" s="43" t="s">
        <v>34</v>
      </c>
      <c r="X406" s="43">
        <v>120.5</v>
      </c>
      <c r="Y406" s="44" t="s">
        <v>34</v>
      </c>
      <c r="Z406" s="44" t="s">
        <v>34</v>
      </c>
      <c r="AA406" s="44" t="s">
        <v>34</v>
      </c>
      <c r="AB406" s="44" t="s">
        <v>34</v>
      </c>
      <c r="AC406" s="44" t="s">
        <v>34</v>
      </c>
      <c r="AD406" s="45" t="s">
        <v>34</v>
      </c>
      <c r="AE406" s="45">
        <v>20</v>
      </c>
      <c r="AF406" s="45">
        <v>13</v>
      </c>
      <c r="AG406" s="45" t="s">
        <v>34</v>
      </c>
      <c r="AH406" s="45">
        <v>33</v>
      </c>
      <c r="AI406" s="46" t="s">
        <v>34</v>
      </c>
    </row>
    <row r="407" spans="1:35" x14ac:dyDescent="0.45">
      <c r="A407" s="37">
        <v>2014</v>
      </c>
      <c r="B407" s="38">
        <v>17264</v>
      </c>
      <c r="C407" s="39" t="s">
        <v>408</v>
      </c>
      <c r="D407" s="39" t="s">
        <v>52</v>
      </c>
      <c r="E407" s="40">
        <v>1725</v>
      </c>
      <c r="F407" s="40" t="s">
        <v>34</v>
      </c>
      <c r="G407" s="40" t="s">
        <v>34</v>
      </c>
      <c r="H407" s="40" t="s">
        <v>34</v>
      </c>
      <c r="I407" s="40">
        <v>1725</v>
      </c>
      <c r="J407" s="41">
        <v>21</v>
      </c>
      <c r="K407" s="41" t="s">
        <v>34</v>
      </c>
      <c r="L407" s="41" t="s">
        <v>34</v>
      </c>
      <c r="M407" s="41" t="s">
        <v>34</v>
      </c>
      <c r="N407" s="41">
        <v>21</v>
      </c>
      <c r="O407" s="42">
        <v>2</v>
      </c>
      <c r="P407" s="42" t="s">
        <v>34</v>
      </c>
      <c r="Q407" s="42" t="s">
        <v>34</v>
      </c>
      <c r="R407" s="42" t="s">
        <v>34</v>
      </c>
      <c r="S407" s="42">
        <v>2</v>
      </c>
      <c r="T407" s="43">
        <v>2</v>
      </c>
      <c r="U407" s="43" t="s">
        <v>34</v>
      </c>
      <c r="V407" s="43" t="s">
        <v>34</v>
      </c>
      <c r="W407" s="43" t="s">
        <v>34</v>
      </c>
      <c r="X407" s="43">
        <v>2</v>
      </c>
      <c r="Y407" s="44" t="s">
        <v>34</v>
      </c>
      <c r="Z407" s="44" t="s">
        <v>34</v>
      </c>
      <c r="AA407" s="44" t="s">
        <v>34</v>
      </c>
      <c r="AB407" s="44" t="s">
        <v>34</v>
      </c>
      <c r="AC407" s="44" t="s">
        <v>34</v>
      </c>
      <c r="AD407" s="45">
        <v>1</v>
      </c>
      <c r="AE407" s="45" t="s">
        <v>34</v>
      </c>
      <c r="AF407" s="45" t="s">
        <v>34</v>
      </c>
      <c r="AG407" s="45" t="s">
        <v>34</v>
      </c>
      <c r="AH407" s="45">
        <v>1</v>
      </c>
      <c r="AI407" s="46" t="s">
        <v>34</v>
      </c>
    </row>
    <row r="408" spans="1:35" x14ac:dyDescent="0.45">
      <c r="A408" s="37">
        <v>2014</v>
      </c>
      <c r="B408" s="38">
        <v>17324</v>
      </c>
      <c r="C408" s="39" t="s">
        <v>664</v>
      </c>
      <c r="D408" s="39" t="s">
        <v>40</v>
      </c>
      <c r="E408" s="40" t="s">
        <v>34</v>
      </c>
      <c r="F408" s="40" t="s">
        <v>34</v>
      </c>
      <c r="G408" s="40" t="s">
        <v>34</v>
      </c>
      <c r="H408" s="40" t="s">
        <v>34</v>
      </c>
      <c r="I408" s="40" t="s">
        <v>34</v>
      </c>
      <c r="J408" s="41" t="s">
        <v>34</v>
      </c>
      <c r="K408" s="41" t="s">
        <v>34</v>
      </c>
      <c r="L408" s="41" t="s">
        <v>34</v>
      </c>
      <c r="M408" s="41" t="s">
        <v>34</v>
      </c>
      <c r="N408" s="41" t="s">
        <v>34</v>
      </c>
      <c r="O408" s="42" t="s">
        <v>34</v>
      </c>
      <c r="P408" s="42" t="s">
        <v>34</v>
      </c>
      <c r="Q408" s="42" t="s">
        <v>34</v>
      </c>
      <c r="R408" s="42" t="s">
        <v>34</v>
      </c>
      <c r="S408" s="42" t="s">
        <v>34</v>
      </c>
      <c r="T408" s="43" t="s">
        <v>34</v>
      </c>
      <c r="U408" s="43" t="s">
        <v>34</v>
      </c>
      <c r="V408" s="43" t="s">
        <v>34</v>
      </c>
      <c r="W408" s="43" t="s">
        <v>34</v>
      </c>
      <c r="X408" s="43" t="s">
        <v>34</v>
      </c>
      <c r="Y408" s="44" t="s">
        <v>34</v>
      </c>
      <c r="Z408" s="44" t="s">
        <v>34</v>
      </c>
      <c r="AA408" s="44" t="s">
        <v>34</v>
      </c>
      <c r="AB408" s="44" t="s">
        <v>34</v>
      </c>
      <c r="AC408" s="44" t="s">
        <v>34</v>
      </c>
      <c r="AD408" s="45" t="s">
        <v>34</v>
      </c>
      <c r="AE408" s="45" t="s">
        <v>34</v>
      </c>
      <c r="AF408" s="45" t="s">
        <v>34</v>
      </c>
      <c r="AG408" s="45" t="s">
        <v>34</v>
      </c>
      <c r="AH408" s="45" t="s">
        <v>34</v>
      </c>
      <c r="AI408" s="46">
        <v>0</v>
      </c>
    </row>
    <row r="409" spans="1:35" x14ac:dyDescent="0.45">
      <c r="A409" s="37">
        <v>2014</v>
      </c>
      <c r="B409" s="38">
        <v>17539</v>
      </c>
      <c r="C409" s="39" t="s">
        <v>527</v>
      </c>
      <c r="D409" s="39" t="s">
        <v>84</v>
      </c>
      <c r="E409" s="40" t="s">
        <v>34</v>
      </c>
      <c r="F409" s="40">
        <v>15</v>
      </c>
      <c r="G409" s="40">
        <v>28</v>
      </c>
      <c r="H409" s="40" t="s">
        <v>34</v>
      </c>
      <c r="I409" s="40">
        <v>43</v>
      </c>
      <c r="J409" s="41" t="s">
        <v>34</v>
      </c>
      <c r="K409" s="41">
        <v>147</v>
      </c>
      <c r="L409" s="41">
        <v>5080</v>
      </c>
      <c r="M409" s="41" t="s">
        <v>34</v>
      </c>
      <c r="N409" s="41">
        <v>5227</v>
      </c>
      <c r="O409" s="42" t="s">
        <v>34</v>
      </c>
      <c r="P409" s="42">
        <v>37</v>
      </c>
      <c r="Q409" s="42">
        <v>138</v>
      </c>
      <c r="R409" s="42" t="s">
        <v>34</v>
      </c>
      <c r="S409" s="42">
        <v>175</v>
      </c>
      <c r="T409" s="43" t="s">
        <v>34</v>
      </c>
      <c r="U409" s="43">
        <v>14</v>
      </c>
      <c r="V409" s="43">
        <v>116</v>
      </c>
      <c r="W409" s="43" t="s">
        <v>34</v>
      </c>
      <c r="X409" s="43">
        <v>130</v>
      </c>
      <c r="Y409" s="44" t="s">
        <v>34</v>
      </c>
      <c r="Z409" s="44">
        <v>398</v>
      </c>
      <c r="AA409" s="44">
        <v>6558</v>
      </c>
      <c r="AB409" s="44" t="s">
        <v>34</v>
      </c>
      <c r="AC409" s="44">
        <v>6956</v>
      </c>
      <c r="AD409" s="45" t="s">
        <v>34</v>
      </c>
      <c r="AE409" s="45" t="s">
        <v>34</v>
      </c>
      <c r="AF409" s="45" t="s">
        <v>34</v>
      </c>
      <c r="AG409" s="45" t="s">
        <v>34</v>
      </c>
      <c r="AH409" s="45" t="s">
        <v>34</v>
      </c>
      <c r="AI409" s="46" t="s">
        <v>34</v>
      </c>
    </row>
    <row r="410" spans="1:35" x14ac:dyDescent="0.45">
      <c r="A410" s="37">
        <v>2014</v>
      </c>
      <c r="B410" s="38">
        <v>17543</v>
      </c>
      <c r="C410" s="39" t="s">
        <v>412</v>
      </c>
      <c r="D410" s="39" t="s">
        <v>84</v>
      </c>
      <c r="E410" s="40">
        <v>0</v>
      </c>
      <c r="F410" s="40">
        <v>0</v>
      </c>
      <c r="G410" s="40">
        <v>20</v>
      </c>
      <c r="H410" s="40" t="s">
        <v>34</v>
      </c>
      <c r="I410" s="40">
        <v>20</v>
      </c>
      <c r="J410" s="41">
        <v>0</v>
      </c>
      <c r="K410" s="41">
        <v>0</v>
      </c>
      <c r="L410" s="41">
        <v>3680</v>
      </c>
      <c r="M410" s="41" t="s">
        <v>34</v>
      </c>
      <c r="N410" s="41">
        <v>3680</v>
      </c>
      <c r="O410" s="42">
        <v>0</v>
      </c>
      <c r="P410" s="42">
        <v>0</v>
      </c>
      <c r="Q410" s="42">
        <v>541.5</v>
      </c>
      <c r="R410" s="42" t="s">
        <v>34</v>
      </c>
      <c r="S410" s="42">
        <v>541.5</v>
      </c>
      <c r="T410" s="43">
        <v>0</v>
      </c>
      <c r="U410" s="43">
        <v>0</v>
      </c>
      <c r="V410" s="43">
        <v>519</v>
      </c>
      <c r="W410" s="43" t="s">
        <v>34</v>
      </c>
      <c r="X410" s="43">
        <v>519</v>
      </c>
      <c r="Y410" s="44">
        <v>0</v>
      </c>
      <c r="Z410" s="44">
        <v>0</v>
      </c>
      <c r="AA410" s="44">
        <v>40800</v>
      </c>
      <c r="AB410" s="44" t="s">
        <v>34</v>
      </c>
      <c r="AC410" s="44">
        <v>40800</v>
      </c>
      <c r="AD410" s="45">
        <v>0</v>
      </c>
      <c r="AE410" s="45">
        <v>0</v>
      </c>
      <c r="AF410" s="45">
        <v>0</v>
      </c>
      <c r="AG410" s="45" t="s">
        <v>34</v>
      </c>
      <c r="AH410" s="45">
        <v>0</v>
      </c>
      <c r="AI410" s="46" t="s">
        <v>34</v>
      </c>
    </row>
    <row r="411" spans="1:35" x14ac:dyDescent="0.45">
      <c r="A411" s="37">
        <v>2014</v>
      </c>
      <c r="B411" s="38">
        <v>17548</v>
      </c>
      <c r="C411" s="39" t="s">
        <v>413</v>
      </c>
      <c r="D411" s="39" t="s">
        <v>95</v>
      </c>
      <c r="E411" s="40" t="s">
        <v>34</v>
      </c>
      <c r="F411" s="40">
        <v>889</v>
      </c>
      <c r="G411" s="40" t="s">
        <v>34</v>
      </c>
      <c r="H411" s="40" t="s">
        <v>34</v>
      </c>
      <c r="I411" s="40">
        <v>889</v>
      </c>
      <c r="J411" s="41" t="s">
        <v>34</v>
      </c>
      <c r="K411" s="41">
        <v>0</v>
      </c>
      <c r="L411" s="41" t="s">
        <v>34</v>
      </c>
      <c r="M411" s="41" t="s">
        <v>34</v>
      </c>
      <c r="N411" s="41">
        <v>0</v>
      </c>
      <c r="O411" s="42" t="s">
        <v>34</v>
      </c>
      <c r="P411" s="42">
        <v>48.9</v>
      </c>
      <c r="Q411" s="42" t="s">
        <v>34</v>
      </c>
      <c r="R411" s="42" t="s">
        <v>34</v>
      </c>
      <c r="S411" s="42">
        <v>48.9</v>
      </c>
      <c r="T411" s="43" t="s">
        <v>34</v>
      </c>
      <c r="U411" s="43">
        <v>36.5</v>
      </c>
      <c r="V411" s="43" t="s">
        <v>34</v>
      </c>
      <c r="W411" s="43" t="s">
        <v>34</v>
      </c>
      <c r="X411" s="43">
        <v>36.5</v>
      </c>
      <c r="Y411" s="44" t="s">
        <v>34</v>
      </c>
      <c r="Z411" s="44" t="s">
        <v>34</v>
      </c>
      <c r="AA411" s="44" t="s">
        <v>34</v>
      </c>
      <c r="AB411" s="44" t="s">
        <v>34</v>
      </c>
      <c r="AC411" s="44" t="s">
        <v>34</v>
      </c>
      <c r="AD411" s="45" t="s">
        <v>34</v>
      </c>
      <c r="AE411" s="45">
        <v>241</v>
      </c>
      <c r="AF411" s="45" t="s">
        <v>34</v>
      </c>
      <c r="AG411" s="45" t="s">
        <v>34</v>
      </c>
      <c r="AH411" s="45">
        <v>241</v>
      </c>
      <c r="AI411" s="46" t="s">
        <v>34</v>
      </c>
    </row>
    <row r="412" spans="1:35" x14ac:dyDescent="0.45">
      <c r="A412" s="37">
        <v>2014</v>
      </c>
      <c r="B412" s="38">
        <v>17561</v>
      </c>
      <c r="C412" s="39" t="s">
        <v>414</v>
      </c>
      <c r="D412" s="39" t="s">
        <v>74</v>
      </c>
      <c r="E412" s="40" t="s">
        <v>34</v>
      </c>
      <c r="F412" s="40" t="s">
        <v>34</v>
      </c>
      <c r="G412" s="40">
        <v>1743</v>
      </c>
      <c r="H412" s="40" t="s">
        <v>34</v>
      </c>
      <c r="I412" s="40">
        <v>1743</v>
      </c>
      <c r="J412" s="41" t="s">
        <v>34</v>
      </c>
      <c r="K412" s="41" t="s">
        <v>34</v>
      </c>
      <c r="L412" s="41" t="s">
        <v>34</v>
      </c>
      <c r="M412" s="41" t="s">
        <v>34</v>
      </c>
      <c r="N412" s="41" t="s">
        <v>34</v>
      </c>
      <c r="O412" s="42" t="s">
        <v>34</v>
      </c>
      <c r="P412" s="42" t="s">
        <v>34</v>
      </c>
      <c r="Q412" s="42" t="s">
        <v>34</v>
      </c>
      <c r="R412" s="42" t="s">
        <v>34</v>
      </c>
      <c r="S412" s="42" t="s">
        <v>34</v>
      </c>
      <c r="T412" s="43" t="s">
        <v>34</v>
      </c>
      <c r="U412" s="43" t="s">
        <v>34</v>
      </c>
      <c r="V412" s="43" t="s">
        <v>34</v>
      </c>
      <c r="W412" s="43" t="s">
        <v>34</v>
      </c>
      <c r="X412" s="43" t="s">
        <v>34</v>
      </c>
      <c r="Y412" s="44" t="s">
        <v>34</v>
      </c>
      <c r="Z412" s="44" t="s">
        <v>34</v>
      </c>
      <c r="AA412" s="44">
        <v>744</v>
      </c>
      <c r="AB412" s="44" t="s">
        <v>34</v>
      </c>
      <c r="AC412" s="44">
        <v>744</v>
      </c>
      <c r="AD412" s="45" t="s">
        <v>34</v>
      </c>
      <c r="AE412" s="45" t="s">
        <v>34</v>
      </c>
      <c r="AF412" s="45">
        <v>120</v>
      </c>
      <c r="AG412" s="45" t="s">
        <v>34</v>
      </c>
      <c r="AH412" s="45">
        <v>120</v>
      </c>
      <c r="AI412" s="46" t="s">
        <v>34</v>
      </c>
    </row>
    <row r="413" spans="1:35" x14ac:dyDescent="0.45">
      <c r="A413" s="37">
        <v>2014</v>
      </c>
      <c r="B413" s="38">
        <v>17572</v>
      </c>
      <c r="C413" s="39" t="s">
        <v>415</v>
      </c>
      <c r="D413" s="39" t="s">
        <v>89</v>
      </c>
      <c r="E413" s="40" t="s">
        <v>34</v>
      </c>
      <c r="F413" s="40">
        <v>81</v>
      </c>
      <c r="G413" s="40" t="s">
        <v>34</v>
      </c>
      <c r="H413" s="40" t="s">
        <v>34</v>
      </c>
      <c r="I413" s="40">
        <v>81</v>
      </c>
      <c r="J413" s="41" t="s">
        <v>34</v>
      </c>
      <c r="K413" s="41" t="s">
        <v>34</v>
      </c>
      <c r="L413" s="41" t="s">
        <v>34</v>
      </c>
      <c r="M413" s="41" t="s">
        <v>34</v>
      </c>
      <c r="N413" s="41" t="s">
        <v>34</v>
      </c>
      <c r="O413" s="42" t="s">
        <v>34</v>
      </c>
      <c r="P413" s="42">
        <v>5.0999999999999996</v>
      </c>
      <c r="Q413" s="42" t="s">
        <v>34</v>
      </c>
      <c r="R413" s="42" t="s">
        <v>34</v>
      </c>
      <c r="S413" s="42">
        <v>5.0999999999999996</v>
      </c>
      <c r="T413" s="43" t="s">
        <v>34</v>
      </c>
      <c r="U413" s="43" t="s">
        <v>34</v>
      </c>
      <c r="V413" s="43" t="s">
        <v>34</v>
      </c>
      <c r="W413" s="43" t="s">
        <v>34</v>
      </c>
      <c r="X413" s="43" t="s">
        <v>34</v>
      </c>
      <c r="Y413" s="44" t="s">
        <v>34</v>
      </c>
      <c r="Z413" s="44">
        <v>179</v>
      </c>
      <c r="AA413" s="44" t="s">
        <v>34</v>
      </c>
      <c r="AB413" s="44" t="s">
        <v>34</v>
      </c>
      <c r="AC413" s="44">
        <v>179</v>
      </c>
      <c r="AD413" s="45" t="s">
        <v>34</v>
      </c>
      <c r="AE413" s="45">
        <v>51</v>
      </c>
      <c r="AF413" s="45" t="s">
        <v>34</v>
      </c>
      <c r="AG413" s="45" t="s">
        <v>34</v>
      </c>
      <c r="AH413" s="45">
        <v>51</v>
      </c>
      <c r="AI413" s="46" t="s">
        <v>34</v>
      </c>
    </row>
    <row r="414" spans="1:35" x14ac:dyDescent="0.45">
      <c r="A414" s="37">
        <v>2014</v>
      </c>
      <c r="B414" s="38">
        <v>17609</v>
      </c>
      <c r="C414" s="39" t="s">
        <v>418</v>
      </c>
      <c r="D414" s="39" t="s">
        <v>58</v>
      </c>
      <c r="E414" s="40">
        <v>790206</v>
      </c>
      <c r="F414" s="40">
        <v>19173</v>
      </c>
      <c r="G414" s="40">
        <v>7429</v>
      </c>
      <c r="H414" s="40">
        <v>1</v>
      </c>
      <c r="I414" s="40">
        <v>816809</v>
      </c>
      <c r="J414" s="41" t="s">
        <v>34</v>
      </c>
      <c r="K414" s="41" t="s">
        <v>34</v>
      </c>
      <c r="L414" s="41" t="s">
        <v>34</v>
      </c>
      <c r="M414" s="41" t="s">
        <v>34</v>
      </c>
      <c r="N414" s="41" t="s">
        <v>34</v>
      </c>
      <c r="O414" s="42">
        <v>356.1</v>
      </c>
      <c r="P414" s="42">
        <v>1383</v>
      </c>
      <c r="Q414" s="42">
        <v>3051</v>
      </c>
      <c r="R414" s="42">
        <v>339</v>
      </c>
      <c r="S414" s="42">
        <v>5129.1000000000004</v>
      </c>
      <c r="T414" s="43">
        <v>295.60000000000002</v>
      </c>
      <c r="U414" s="43">
        <v>716</v>
      </c>
      <c r="V414" s="43">
        <v>1306</v>
      </c>
      <c r="W414" s="43">
        <v>1</v>
      </c>
      <c r="X414" s="43">
        <v>2318.6</v>
      </c>
      <c r="Y414" s="44">
        <v>65325</v>
      </c>
      <c r="Z414" s="44">
        <v>61730</v>
      </c>
      <c r="AA414" s="44">
        <v>104474</v>
      </c>
      <c r="AB414" s="44">
        <v>11377</v>
      </c>
      <c r="AC414" s="44">
        <v>242906</v>
      </c>
      <c r="AD414" s="45">
        <v>17001</v>
      </c>
      <c r="AE414" s="45">
        <v>3715</v>
      </c>
      <c r="AF414" s="45">
        <v>1000</v>
      </c>
      <c r="AG414" s="45">
        <v>73</v>
      </c>
      <c r="AH414" s="45">
        <v>21789</v>
      </c>
      <c r="AI414" s="46">
        <v>0</v>
      </c>
    </row>
    <row r="415" spans="1:35" x14ac:dyDescent="0.45">
      <c r="A415" s="37">
        <v>2014</v>
      </c>
      <c r="B415" s="38">
        <v>17612</v>
      </c>
      <c r="C415" s="39" t="s">
        <v>419</v>
      </c>
      <c r="D415" s="39" t="s">
        <v>58</v>
      </c>
      <c r="E415" s="40">
        <v>0</v>
      </c>
      <c r="F415" s="40">
        <v>0</v>
      </c>
      <c r="G415" s="40">
        <v>1</v>
      </c>
      <c r="H415" s="40">
        <v>0</v>
      </c>
      <c r="I415" s="40">
        <v>1</v>
      </c>
      <c r="J415" s="41">
        <v>0</v>
      </c>
      <c r="K415" s="41">
        <v>0</v>
      </c>
      <c r="L415" s="41">
        <v>0</v>
      </c>
      <c r="M415" s="41">
        <v>0</v>
      </c>
      <c r="N415" s="41">
        <v>0</v>
      </c>
      <c r="O415" s="42">
        <v>0</v>
      </c>
      <c r="P415" s="42">
        <v>0</v>
      </c>
      <c r="Q415" s="42">
        <v>14.1</v>
      </c>
      <c r="R415" s="42">
        <v>0</v>
      </c>
      <c r="S415" s="42">
        <v>14.1</v>
      </c>
      <c r="T415" s="43">
        <v>0</v>
      </c>
      <c r="U415" s="43">
        <v>0</v>
      </c>
      <c r="V415" s="43">
        <v>0</v>
      </c>
      <c r="W415" s="43">
        <v>0</v>
      </c>
      <c r="X415" s="43">
        <v>0</v>
      </c>
      <c r="Y415" s="44">
        <v>0</v>
      </c>
      <c r="Z415" s="44">
        <v>0</v>
      </c>
      <c r="AA415" s="44">
        <v>0</v>
      </c>
      <c r="AB415" s="44">
        <v>0</v>
      </c>
      <c r="AC415" s="44">
        <v>0</v>
      </c>
      <c r="AD415" s="45">
        <v>0</v>
      </c>
      <c r="AE415" s="45">
        <v>0</v>
      </c>
      <c r="AF415" s="45">
        <v>0</v>
      </c>
      <c r="AG415" s="45">
        <v>0</v>
      </c>
      <c r="AH415" s="45">
        <v>0</v>
      </c>
      <c r="AI415" s="46" t="s">
        <v>34</v>
      </c>
    </row>
    <row r="416" spans="1:35" x14ac:dyDescent="0.45">
      <c r="A416" s="37">
        <v>2014</v>
      </c>
      <c r="B416" s="38">
        <v>17633</v>
      </c>
      <c r="C416" s="39" t="s">
        <v>420</v>
      </c>
      <c r="D416" s="39" t="s">
        <v>93</v>
      </c>
      <c r="E416" s="40">
        <v>24399</v>
      </c>
      <c r="F416" s="40">
        <v>483</v>
      </c>
      <c r="G416" s="40">
        <v>3</v>
      </c>
      <c r="H416" s="40" t="s">
        <v>34</v>
      </c>
      <c r="I416" s="40">
        <v>24885</v>
      </c>
      <c r="J416" s="41">
        <v>0</v>
      </c>
      <c r="K416" s="41">
        <v>0</v>
      </c>
      <c r="L416" s="41">
        <v>0</v>
      </c>
      <c r="M416" s="41" t="s">
        <v>34</v>
      </c>
      <c r="N416" s="41">
        <v>0</v>
      </c>
      <c r="O416" s="42">
        <v>19.100000000000001</v>
      </c>
      <c r="P416" s="42">
        <v>1.1000000000000001</v>
      </c>
      <c r="Q416" s="42">
        <v>37.299999999999997</v>
      </c>
      <c r="R416" s="42" t="s">
        <v>34</v>
      </c>
      <c r="S416" s="42">
        <v>57.5</v>
      </c>
      <c r="T416" s="43">
        <v>17.600000000000001</v>
      </c>
      <c r="U416" s="43">
        <v>0</v>
      </c>
      <c r="V416" s="43">
        <v>0</v>
      </c>
      <c r="W416" s="43" t="s">
        <v>34</v>
      </c>
      <c r="X416" s="43">
        <v>17.600000000000001</v>
      </c>
      <c r="Y416" s="44">
        <v>598</v>
      </c>
      <c r="Z416" s="44">
        <v>21</v>
      </c>
      <c r="AA416" s="44">
        <v>10</v>
      </c>
      <c r="AB416" s="44" t="s">
        <v>34</v>
      </c>
      <c r="AC416" s="44">
        <v>629</v>
      </c>
      <c r="AD416" s="45">
        <v>637</v>
      </c>
      <c r="AE416" s="45">
        <v>22</v>
      </c>
      <c r="AF416" s="45">
        <v>11</v>
      </c>
      <c r="AG416" s="45" t="s">
        <v>34</v>
      </c>
      <c r="AH416" s="45">
        <v>670</v>
      </c>
      <c r="AI416" s="46" t="s">
        <v>34</v>
      </c>
    </row>
    <row r="417" spans="1:35" x14ac:dyDescent="0.45">
      <c r="A417" s="37">
        <v>2014</v>
      </c>
      <c r="B417" s="38">
        <v>17637</v>
      </c>
      <c r="C417" s="39" t="s">
        <v>421</v>
      </c>
      <c r="D417" s="39" t="s">
        <v>32</v>
      </c>
      <c r="E417" s="40">
        <v>41577</v>
      </c>
      <c r="F417" s="40">
        <v>49</v>
      </c>
      <c r="G417" s="40" t="s">
        <v>34</v>
      </c>
      <c r="H417" s="40" t="s">
        <v>34</v>
      </c>
      <c r="I417" s="40">
        <v>41626</v>
      </c>
      <c r="J417" s="41" t="s">
        <v>34</v>
      </c>
      <c r="K417" s="41" t="s">
        <v>34</v>
      </c>
      <c r="L417" s="41" t="s">
        <v>34</v>
      </c>
      <c r="M417" s="41" t="s">
        <v>34</v>
      </c>
      <c r="N417" s="41" t="s">
        <v>34</v>
      </c>
      <c r="O417" s="42">
        <v>34.5</v>
      </c>
      <c r="P417" s="42">
        <v>16.7</v>
      </c>
      <c r="Q417" s="42" t="s">
        <v>34</v>
      </c>
      <c r="R417" s="42" t="s">
        <v>34</v>
      </c>
      <c r="S417" s="42">
        <v>51.2</v>
      </c>
      <c r="T417" s="43">
        <v>34.5</v>
      </c>
      <c r="U417" s="43">
        <v>16.7</v>
      </c>
      <c r="V417" s="43" t="s">
        <v>34</v>
      </c>
      <c r="W417" s="43" t="s">
        <v>34</v>
      </c>
      <c r="X417" s="43">
        <v>51.2</v>
      </c>
      <c r="Y417" s="44">
        <v>5805</v>
      </c>
      <c r="Z417" s="44">
        <v>1100</v>
      </c>
      <c r="AA417" s="44" t="s">
        <v>34</v>
      </c>
      <c r="AB417" s="44" t="s">
        <v>34</v>
      </c>
      <c r="AC417" s="44">
        <v>6905</v>
      </c>
      <c r="AD417" s="45">
        <v>15578</v>
      </c>
      <c r="AE417" s="45">
        <v>5210</v>
      </c>
      <c r="AF417" s="45" t="s">
        <v>34</v>
      </c>
      <c r="AG417" s="45" t="s">
        <v>34</v>
      </c>
      <c r="AH417" s="45">
        <v>20788</v>
      </c>
      <c r="AI417" s="46" t="s">
        <v>34</v>
      </c>
    </row>
    <row r="418" spans="1:35" x14ac:dyDescent="0.45">
      <c r="A418" s="37">
        <v>2014</v>
      </c>
      <c r="B418" s="38">
        <v>17671</v>
      </c>
      <c r="C418" s="39" t="s">
        <v>422</v>
      </c>
      <c r="D418" s="39" t="s">
        <v>66</v>
      </c>
      <c r="E418" s="40" t="s">
        <v>34</v>
      </c>
      <c r="F418" s="40" t="s">
        <v>34</v>
      </c>
      <c r="G418" s="40">
        <v>4</v>
      </c>
      <c r="H418" s="40" t="s">
        <v>34</v>
      </c>
      <c r="I418" s="40">
        <v>4</v>
      </c>
      <c r="J418" s="41" t="s">
        <v>34</v>
      </c>
      <c r="K418" s="41" t="s">
        <v>34</v>
      </c>
      <c r="L418" s="41" t="s">
        <v>34</v>
      </c>
      <c r="M418" s="41" t="s">
        <v>34</v>
      </c>
      <c r="N418" s="41" t="s">
        <v>34</v>
      </c>
      <c r="O418" s="42" t="s">
        <v>34</v>
      </c>
      <c r="P418" s="42" t="s">
        <v>34</v>
      </c>
      <c r="Q418" s="42">
        <v>34.5</v>
      </c>
      <c r="R418" s="42" t="s">
        <v>34</v>
      </c>
      <c r="S418" s="42">
        <v>34.5</v>
      </c>
      <c r="T418" s="43" t="s">
        <v>34</v>
      </c>
      <c r="U418" s="43" t="s">
        <v>34</v>
      </c>
      <c r="V418" s="43">
        <v>13.8</v>
      </c>
      <c r="W418" s="43" t="s">
        <v>34</v>
      </c>
      <c r="X418" s="43">
        <v>13.8</v>
      </c>
      <c r="Y418" s="44" t="s">
        <v>34</v>
      </c>
      <c r="Z418" s="44" t="s">
        <v>34</v>
      </c>
      <c r="AA418" s="44">
        <v>1634</v>
      </c>
      <c r="AB418" s="44" t="s">
        <v>34</v>
      </c>
      <c r="AC418" s="44">
        <v>1634</v>
      </c>
      <c r="AD418" s="45" t="s">
        <v>34</v>
      </c>
      <c r="AE418" s="45" t="s">
        <v>34</v>
      </c>
      <c r="AF418" s="45" t="s">
        <v>34</v>
      </c>
      <c r="AG418" s="45" t="s">
        <v>34</v>
      </c>
      <c r="AH418" s="45" t="s">
        <v>34</v>
      </c>
      <c r="AI418" s="46" t="s">
        <v>34</v>
      </c>
    </row>
    <row r="419" spans="1:35" x14ac:dyDescent="0.45">
      <c r="A419" s="37">
        <v>2014</v>
      </c>
      <c r="B419" s="38">
        <v>17684</v>
      </c>
      <c r="C419" s="39" t="s">
        <v>423</v>
      </c>
      <c r="D419" s="39" t="s">
        <v>312</v>
      </c>
      <c r="E419" s="40" t="s">
        <v>34</v>
      </c>
      <c r="F419" s="40">
        <v>12</v>
      </c>
      <c r="G419" s="40" t="s">
        <v>34</v>
      </c>
      <c r="H419" s="40" t="s">
        <v>34</v>
      </c>
      <c r="I419" s="40">
        <v>12</v>
      </c>
      <c r="J419" s="41" t="s">
        <v>34</v>
      </c>
      <c r="K419" s="41">
        <v>51</v>
      </c>
      <c r="L419" s="41" t="s">
        <v>34</v>
      </c>
      <c r="M419" s="41" t="s">
        <v>34</v>
      </c>
      <c r="N419" s="41">
        <v>51</v>
      </c>
      <c r="O419" s="42" t="s">
        <v>34</v>
      </c>
      <c r="P419" s="42">
        <v>0.4</v>
      </c>
      <c r="Q419" s="42" t="s">
        <v>34</v>
      </c>
      <c r="R419" s="42" t="s">
        <v>34</v>
      </c>
      <c r="S419" s="42">
        <v>0.4</v>
      </c>
      <c r="T419" s="43" t="s">
        <v>34</v>
      </c>
      <c r="U419" s="43">
        <v>0.4</v>
      </c>
      <c r="V419" s="43" t="s">
        <v>34</v>
      </c>
      <c r="W419" s="43" t="s">
        <v>34</v>
      </c>
      <c r="X419" s="43">
        <v>0.4</v>
      </c>
      <c r="Y419" s="44" t="s">
        <v>34</v>
      </c>
      <c r="Z419" s="44">
        <v>4</v>
      </c>
      <c r="AA419" s="44" t="s">
        <v>34</v>
      </c>
      <c r="AB419" s="44" t="s">
        <v>34</v>
      </c>
      <c r="AC419" s="44">
        <v>4</v>
      </c>
      <c r="AD419" s="45" t="s">
        <v>34</v>
      </c>
      <c r="AE419" s="45" t="s">
        <v>34</v>
      </c>
      <c r="AF419" s="45" t="s">
        <v>34</v>
      </c>
      <c r="AG419" s="45" t="s">
        <v>34</v>
      </c>
      <c r="AH419" s="45" t="s">
        <v>34</v>
      </c>
      <c r="AI419" s="46" t="s">
        <v>34</v>
      </c>
    </row>
    <row r="420" spans="1:35" x14ac:dyDescent="0.45">
      <c r="A420" s="37">
        <v>2014</v>
      </c>
      <c r="B420" s="38">
        <v>17692</v>
      </c>
      <c r="C420" s="39" t="s">
        <v>424</v>
      </c>
      <c r="D420" s="39" t="s">
        <v>95</v>
      </c>
      <c r="E420" s="40" t="s">
        <v>34</v>
      </c>
      <c r="F420" s="40" t="s">
        <v>34</v>
      </c>
      <c r="G420" s="40">
        <v>950</v>
      </c>
      <c r="H420" s="40" t="s">
        <v>34</v>
      </c>
      <c r="I420" s="40">
        <v>950</v>
      </c>
      <c r="J420" s="41" t="s">
        <v>34</v>
      </c>
      <c r="K420" s="41" t="s">
        <v>34</v>
      </c>
      <c r="L420" s="41" t="s">
        <v>34</v>
      </c>
      <c r="M420" s="41" t="s">
        <v>34</v>
      </c>
      <c r="N420" s="41" t="s">
        <v>34</v>
      </c>
      <c r="O420" s="42" t="s">
        <v>34</v>
      </c>
      <c r="P420" s="42" t="s">
        <v>34</v>
      </c>
      <c r="Q420" s="42">
        <v>26.8</v>
      </c>
      <c r="R420" s="42" t="s">
        <v>34</v>
      </c>
      <c r="S420" s="42">
        <v>26.8</v>
      </c>
      <c r="T420" s="43" t="s">
        <v>34</v>
      </c>
      <c r="U420" s="43" t="s">
        <v>34</v>
      </c>
      <c r="V420" s="43">
        <v>18.8</v>
      </c>
      <c r="W420" s="43" t="s">
        <v>34</v>
      </c>
      <c r="X420" s="43">
        <v>18.8</v>
      </c>
      <c r="Y420" s="44" t="s">
        <v>34</v>
      </c>
      <c r="Z420" s="44" t="s">
        <v>34</v>
      </c>
      <c r="AA420" s="44" t="s">
        <v>34</v>
      </c>
      <c r="AB420" s="44" t="s">
        <v>34</v>
      </c>
      <c r="AC420" s="44" t="s">
        <v>34</v>
      </c>
      <c r="AD420" s="45" t="s">
        <v>34</v>
      </c>
      <c r="AE420" s="45" t="s">
        <v>34</v>
      </c>
      <c r="AF420" s="45">
        <v>42</v>
      </c>
      <c r="AG420" s="45" t="s">
        <v>34</v>
      </c>
      <c r="AH420" s="45">
        <v>42</v>
      </c>
      <c r="AI420" s="46" t="s">
        <v>34</v>
      </c>
    </row>
    <row r="421" spans="1:35" x14ac:dyDescent="0.45">
      <c r="A421" s="37">
        <v>2014</v>
      </c>
      <c r="B421" s="38">
        <v>17698</v>
      </c>
      <c r="C421" s="39" t="s">
        <v>425</v>
      </c>
      <c r="D421" s="39" t="s">
        <v>66</v>
      </c>
      <c r="E421" s="40">
        <v>0</v>
      </c>
      <c r="F421" s="40">
        <v>21</v>
      </c>
      <c r="G421" s="40">
        <v>0</v>
      </c>
      <c r="H421" s="40">
        <v>0</v>
      </c>
      <c r="I421" s="40">
        <v>21</v>
      </c>
      <c r="J421" s="41">
        <v>0</v>
      </c>
      <c r="K421" s="41">
        <v>0</v>
      </c>
      <c r="L421" s="41">
        <v>0</v>
      </c>
      <c r="M421" s="41">
        <v>0</v>
      </c>
      <c r="N421" s="41">
        <v>0</v>
      </c>
      <c r="O421" s="42">
        <v>0</v>
      </c>
      <c r="P421" s="42">
        <v>10.4</v>
      </c>
      <c r="Q421" s="42">
        <v>0</v>
      </c>
      <c r="R421" s="42">
        <v>0</v>
      </c>
      <c r="S421" s="42">
        <v>10.4</v>
      </c>
      <c r="T421" s="43">
        <v>0</v>
      </c>
      <c r="U421" s="43">
        <v>8.4</v>
      </c>
      <c r="V421" s="43">
        <v>0</v>
      </c>
      <c r="W421" s="43">
        <v>0</v>
      </c>
      <c r="X421" s="43">
        <v>8.4</v>
      </c>
      <c r="Y421" s="44">
        <v>0</v>
      </c>
      <c r="Z421" s="44">
        <v>0</v>
      </c>
      <c r="AA421" s="44">
        <v>0</v>
      </c>
      <c r="AB421" s="44">
        <v>0</v>
      </c>
      <c r="AC421" s="44">
        <v>0</v>
      </c>
      <c r="AD421" s="45">
        <v>0</v>
      </c>
      <c r="AE421" s="45">
        <v>0</v>
      </c>
      <c r="AF421" s="45">
        <v>0</v>
      </c>
      <c r="AG421" s="45">
        <v>0</v>
      </c>
      <c r="AH421" s="45">
        <v>0</v>
      </c>
      <c r="AI421" s="46">
        <v>0</v>
      </c>
    </row>
    <row r="422" spans="1:35" x14ac:dyDescent="0.45">
      <c r="A422" s="37">
        <v>2014</v>
      </c>
      <c r="B422" s="38">
        <v>17698</v>
      </c>
      <c r="C422" s="39" t="s">
        <v>425</v>
      </c>
      <c r="D422" s="39" t="s">
        <v>312</v>
      </c>
      <c r="E422" s="40">
        <v>0</v>
      </c>
      <c r="F422" s="40">
        <v>0</v>
      </c>
      <c r="G422" s="40">
        <v>0</v>
      </c>
      <c r="H422" s="40">
        <v>0</v>
      </c>
      <c r="I422" s="40">
        <v>0</v>
      </c>
      <c r="J422" s="41">
        <v>0</v>
      </c>
      <c r="K422" s="41">
        <v>0</v>
      </c>
      <c r="L422" s="41">
        <v>0</v>
      </c>
      <c r="M422" s="41">
        <v>0</v>
      </c>
      <c r="N422" s="41">
        <v>0</v>
      </c>
      <c r="O422" s="42">
        <v>0</v>
      </c>
      <c r="P422" s="42">
        <v>0</v>
      </c>
      <c r="Q422" s="42">
        <v>0</v>
      </c>
      <c r="R422" s="42">
        <v>0</v>
      </c>
      <c r="S422" s="42">
        <v>0</v>
      </c>
      <c r="T422" s="43">
        <v>0</v>
      </c>
      <c r="U422" s="43">
        <v>0</v>
      </c>
      <c r="V422" s="43">
        <v>0</v>
      </c>
      <c r="W422" s="43">
        <v>0</v>
      </c>
      <c r="X422" s="43">
        <v>0</v>
      </c>
      <c r="Y422" s="44">
        <v>0</v>
      </c>
      <c r="Z422" s="44">
        <v>0</v>
      </c>
      <c r="AA422" s="44">
        <v>0</v>
      </c>
      <c r="AB422" s="44">
        <v>0</v>
      </c>
      <c r="AC422" s="44">
        <v>0</v>
      </c>
      <c r="AD422" s="45">
        <v>0</v>
      </c>
      <c r="AE422" s="45">
        <v>0</v>
      </c>
      <c r="AF422" s="45">
        <v>0</v>
      </c>
      <c r="AG422" s="45">
        <v>0</v>
      </c>
      <c r="AH422" s="45">
        <v>0</v>
      </c>
      <c r="AI422" s="46">
        <v>0</v>
      </c>
    </row>
    <row r="423" spans="1:35" x14ac:dyDescent="0.45">
      <c r="A423" s="37">
        <v>2014</v>
      </c>
      <c r="B423" s="38">
        <v>17698</v>
      </c>
      <c r="C423" s="39" t="s">
        <v>425</v>
      </c>
      <c r="D423" s="39" t="s">
        <v>74</v>
      </c>
      <c r="E423" s="40">
        <v>0</v>
      </c>
      <c r="F423" s="40">
        <v>9</v>
      </c>
      <c r="G423" s="40">
        <v>0</v>
      </c>
      <c r="H423" s="40">
        <v>0</v>
      </c>
      <c r="I423" s="40">
        <v>9</v>
      </c>
      <c r="J423" s="41">
        <v>0</v>
      </c>
      <c r="K423" s="41">
        <v>0</v>
      </c>
      <c r="L423" s="41">
        <v>0</v>
      </c>
      <c r="M423" s="41">
        <v>0</v>
      </c>
      <c r="N423" s="41">
        <v>0</v>
      </c>
      <c r="O423" s="42">
        <v>0</v>
      </c>
      <c r="P423" s="42">
        <v>9.1</v>
      </c>
      <c r="Q423" s="42">
        <v>0</v>
      </c>
      <c r="R423" s="42">
        <v>0</v>
      </c>
      <c r="S423" s="42">
        <v>9.1</v>
      </c>
      <c r="T423" s="43">
        <v>0</v>
      </c>
      <c r="U423" s="43">
        <v>9.1</v>
      </c>
      <c r="V423" s="43">
        <v>0</v>
      </c>
      <c r="W423" s="43">
        <v>0</v>
      </c>
      <c r="X423" s="43">
        <v>9.1</v>
      </c>
      <c r="Y423" s="44">
        <v>0</v>
      </c>
      <c r="Z423" s="44">
        <v>0</v>
      </c>
      <c r="AA423" s="44">
        <v>0</v>
      </c>
      <c r="AB423" s="44">
        <v>0</v>
      </c>
      <c r="AC423" s="44">
        <v>0</v>
      </c>
      <c r="AD423" s="45">
        <v>0</v>
      </c>
      <c r="AE423" s="45">
        <v>0</v>
      </c>
      <c r="AF423" s="45">
        <v>0</v>
      </c>
      <c r="AG423" s="45">
        <v>0</v>
      </c>
      <c r="AH423" s="45">
        <v>0</v>
      </c>
      <c r="AI423" s="46">
        <v>0</v>
      </c>
    </row>
    <row r="424" spans="1:35" x14ac:dyDescent="0.45">
      <c r="A424" s="37">
        <v>2014</v>
      </c>
      <c r="B424" s="38">
        <v>17718</v>
      </c>
      <c r="C424" s="39" t="s">
        <v>426</v>
      </c>
      <c r="D424" s="39" t="s">
        <v>372</v>
      </c>
      <c r="E424" s="40">
        <v>781</v>
      </c>
      <c r="F424" s="40">
        <v>45</v>
      </c>
      <c r="G424" s="40">
        <v>0</v>
      </c>
      <c r="H424" s="40" t="s">
        <v>34</v>
      </c>
      <c r="I424" s="40">
        <v>826</v>
      </c>
      <c r="J424" s="41">
        <v>0</v>
      </c>
      <c r="K424" s="41">
        <v>4</v>
      </c>
      <c r="L424" s="41">
        <v>0</v>
      </c>
      <c r="M424" s="41" t="s">
        <v>34</v>
      </c>
      <c r="N424" s="41">
        <v>4</v>
      </c>
      <c r="O424" s="42">
        <v>0.1</v>
      </c>
      <c r="P424" s="42">
        <v>0</v>
      </c>
      <c r="Q424" s="42">
        <v>0</v>
      </c>
      <c r="R424" s="42" t="s">
        <v>34</v>
      </c>
      <c r="S424" s="42">
        <v>0.1</v>
      </c>
      <c r="T424" s="43">
        <v>0.1</v>
      </c>
      <c r="U424" s="43">
        <v>0</v>
      </c>
      <c r="V424" s="43">
        <v>0</v>
      </c>
      <c r="W424" s="43" t="s">
        <v>34</v>
      </c>
      <c r="X424" s="43">
        <v>0.1</v>
      </c>
      <c r="Y424" s="44">
        <v>135</v>
      </c>
      <c r="Z424" s="44">
        <v>39</v>
      </c>
      <c r="AA424" s="44">
        <v>0</v>
      </c>
      <c r="AB424" s="44" t="s">
        <v>34</v>
      </c>
      <c r="AC424" s="44">
        <v>174</v>
      </c>
      <c r="AD424" s="45">
        <v>371</v>
      </c>
      <c r="AE424" s="45">
        <v>171</v>
      </c>
      <c r="AF424" s="45">
        <v>0</v>
      </c>
      <c r="AG424" s="45" t="s">
        <v>34</v>
      </c>
      <c r="AH424" s="45">
        <v>542</v>
      </c>
      <c r="AI424" s="46" t="s">
        <v>34</v>
      </c>
    </row>
    <row r="425" spans="1:35" x14ac:dyDescent="0.45">
      <c r="A425" s="37">
        <v>2014</v>
      </c>
      <c r="B425" s="38">
        <v>17718</v>
      </c>
      <c r="C425" s="39" t="s">
        <v>426</v>
      </c>
      <c r="D425" s="39" t="s">
        <v>74</v>
      </c>
      <c r="E425" s="40">
        <v>413</v>
      </c>
      <c r="F425" s="40">
        <v>35</v>
      </c>
      <c r="G425" s="40" t="s">
        <v>34</v>
      </c>
      <c r="H425" s="40" t="s">
        <v>34</v>
      </c>
      <c r="I425" s="40">
        <v>448</v>
      </c>
      <c r="J425" s="41">
        <v>0</v>
      </c>
      <c r="K425" s="41">
        <v>9</v>
      </c>
      <c r="L425" s="41" t="s">
        <v>34</v>
      </c>
      <c r="M425" s="41" t="s">
        <v>34</v>
      </c>
      <c r="N425" s="41">
        <v>9</v>
      </c>
      <c r="O425" s="42">
        <v>1</v>
      </c>
      <c r="P425" s="42">
        <v>2</v>
      </c>
      <c r="Q425" s="42" t="s">
        <v>34</v>
      </c>
      <c r="R425" s="42" t="s">
        <v>34</v>
      </c>
      <c r="S425" s="42">
        <v>3</v>
      </c>
      <c r="T425" s="43">
        <v>1</v>
      </c>
      <c r="U425" s="43">
        <v>2</v>
      </c>
      <c r="V425" s="43" t="s">
        <v>34</v>
      </c>
      <c r="W425" s="43" t="s">
        <v>34</v>
      </c>
      <c r="X425" s="43">
        <v>3</v>
      </c>
      <c r="Y425" s="44">
        <v>378</v>
      </c>
      <c r="Z425" s="44">
        <v>198</v>
      </c>
      <c r="AA425" s="44" t="s">
        <v>34</v>
      </c>
      <c r="AB425" s="44" t="s">
        <v>34</v>
      </c>
      <c r="AC425" s="44">
        <v>576</v>
      </c>
      <c r="AD425" s="45">
        <v>277</v>
      </c>
      <c r="AE425" s="45">
        <v>242</v>
      </c>
      <c r="AF425" s="45" t="s">
        <v>34</v>
      </c>
      <c r="AG425" s="45" t="s">
        <v>34</v>
      </c>
      <c r="AH425" s="45">
        <v>519</v>
      </c>
      <c r="AI425" s="46" t="s">
        <v>34</v>
      </c>
    </row>
    <row r="426" spans="1:35" x14ac:dyDescent="0.45">
      <c r="A426" s="37">
        <v>2014</v>
      </c>
      <c r="B426" s="38">
        <v>17832</v>
      </c>
      <c r="C426" s="39" t="s">
        <v>427</v>
      </c>
      <c r="D426" s="39" t="s">
        <v>56</v>
      </c>
      <c r="E426" s="40">
        <v>90036</v>
      </c>
      <c r="F426" s="40">
        <v>4007</v>
      </c>
      <c r="G426" s="40">
        <v>41</v>
      </c>
      <c r="H426" s="40" t="s">
        <v>34</v>
      </c>
      <c r="I426" s="40">
        <v>94084</v>
      </c>
      <c r="J426" s="41" t="s">
        <v>34</v>
      </c>
      <c r="K426" s="41" t="s">
        <v>34</v>
      </c>
      <c r="L426" s="41" t="s">
        <v>34</v>
      </c>
      <c r="M426" s="41" t="s">
        <v>34</v>
      </c>
      <c r="N426" s="41" t="s">
        <v>34</v>
      </c>
      <c r="O426" s="42" t="s">
        <v>34</v>
      </c>
      <c r="P426" s="42" t="s">
        <v>34</v>
      </c>
      <c r="Q426" s="42" t="s">
        <v>34</v>
      </c>
      <c r="R426" s="42" t="s">
        <v>34</v>
      </c>
      <c r="S426" s="42" t="s">
        <v>34</v>
      </c>
      <c r="T426" s="43" t="s">
        <v>34</v>
      </c>
      <c r="U426" s="43" t="s">
        <v>34</v>
      </c>
      <c r="V426" s="43" t="s">
        <v>34</v>
      </c>
      <c r="W426" s="43" t="s">
        <v>34</v>
      </c>
      <c r="X426" s="43" t="s">
        <v>34</v>
      </c>
      <c r="Y426" s="44" t="s">
        <v>34</v>
      </c>
      <c r="Z426" s="44" t="s">
        <v>34</v>
      </c>
      <c r="AA426" s="44" t="s">
        <v>34</v>
      </c>
      <c r="AB426" s="44" t="s">
        <v>34</v>
      </c>
      <c r="AC426" s="44" t="s">
        <v>34</v>
      </c>
      <c r="AD426" s="45" t="s">
        <v>34</v>
      </c>
      <c r="AE426" s="45" t="s">
        <v>34</v>
      </c>
      <c r="AF426" s="45" t="s">
        <v>34</v>
      </c>
      <c r="AG426" s="45" t="s">
        <v>34</v>
      </c>
      <c r="AH426" s="45" t="s">
        <v>34</v>
      </c>
      <c r="AI426" s="46" t="s">
        <v>34</v>
      </c>
    </row>
    <row r="427" spans="1:35" x14ac:dyDescent="0.45">
      <c r="A427" s="37">
        <v>2014</v>
      </c>
      <c r="B427" s="38">
        <v>17868</v>
      </c>
      <c r="C427" s="39" t="s">
        <v>428</v>
      </c>
      <c r="D427" s="39" t="s">
        <v>40</v>
      </c>
      <c r="E427" s="40">
        <v>4722</v>
      </c>
      <c r="F427" s="40">
        <v>251</v>
      </c>
      <c r="G427" s="40">
        <v>50</v>
      </c>
      <c r="H427" s="40" t="s">
        <v>34</v>
      </c>
      <c r="I427" s="40">
        <v>5023</v>
      </c>
      <c r="J427" s="41" t="s">
        <v>34</v>
      </c>
      <c r="K427" s="41" t="s">
        <v>34</v>
      </c>
      <c r="L427" s="41" t="s">
        <v>34</v>
      </c>
      <c r="M427" s="41" t="s">
        <v>34</v>
      </c>
      <c r="N427" s="41" t="s">
        <v>34</v>
      </c>
      <c r="O427" s="42">
        <v>12</v>
      </c>
      <c r="P427" s="42">
        <v>2</v>
      </c>
      <c r="Q427" s="42">
        <v>1</v>
      </c>
      <c r="R427" s="42" t="s">
        <v>34</v>
      </c>
      <c r="S427" s="42">
        <v>15</v>
      </c>
      <c r="T427" s="43">
        <v>4</v>
      </c>
      <c r="U427" s="43">
        <v>1</v>
      </c>
      <c r="V427" s="43">
        <v>1</v>
      </c>
      <c r="W427" s="43" t="s">
        <v>34</v>
      </c>
      <c r="X427" s="43">
        <v>6</v>
      </c>
      <c r="Y427" s="44">
        <v>196</v>
      </c>
      <c r="Z427" s="44" t="s">
        <v>34</v>
      </c>
      <c r="AA427" s="44" t="s">
        <v>34</v>
      </c>
      <c r="AB427" s="44" t="s">
        <v>34</v>
      </c>
      <c r="AC427" s="44">
        <v>196</v>
      </c>
      <c r="AD427" s="45">
        <v>107</v>
      </c>
      <c r="AE427" s="45">
        <v>6</v>
      </c>
      <c r="AF427" s="45">
        <v>1</v>
      </c>
      <c r="AG427" s="45" t="s">
        <v>34</v>
      </c>
      <c r="AH427" s="45">
        <v>114</v>
      </c>
      <c r="AI427" s="46">
        <v>60</v>
      </c>
    </row>
    <row r="428" spans="1:35" x14ac:dyDescent="0.45">
      <c r="A428" s="37">
        <v>2014</v>
      </c>
      <c r="B428" s="38">
        <v>17876</v>
      </c>
      <c r="C428" s="39" t="s">
        <v>429</v>
      </c>
      <c r="D428" s="39" t="s">
        <v>50</v>
      </c>
      <c r="E428" s="40">
        <v>430</v>
      </c>
      <c r="F428" s="40">
        <v>47</v>
      </c>
      <c r="G428" s="40">
        <v>0</v>
      </c>
      <c r="H428" s="40">
        <v>0</v>
      </c>
      <c r="I428" s="40">
        <v>477</v>
      </c>
      <c r="J428" s="41">
        <v>1</v>
      </c>
      <c r="K428" s="41">
        <v>1</v>
      </c>
      <c r="L428" s="41">
        <v>0</v>
      </c>
      <c r="M428" s="41">
        <v>0</v>
      </c>
      <c r="N428" s="41">
        <v>2</v>
      </c>
      <c r="O428" s="42">
        <v>1.2</v>
      </c>
      <c r="P428" s="42">
        <v>1.5</v>
      </c>
      <c r="Q428" s="42">
        <v>0</v>
      </c>
      <c r="R428" s="42">
        <v>0</v>
      </c>
      <c r="S428" s="42">
        <v>2.7</v>
      </c>
      <c r="T428" s="43" t="s">
        <v>34</v>
      </c>
      <c r="U428" s="43" t="s">
        <v>34</v>
      </c>
      <c r="V428" s="43" t="s">
        <v>34</v>
      </c>
      <c r="W428" s="43" t="s">
        <v>34</v>
      </c>
      <c r="X428" s="43" t="s">
        <v>34</v>
      </c>
      <c r="Y428" s="44">
        <v>12</v>
      </c>
      <c r="Z428" s="44">
        <v>1</v>
      </c>
      <c r="AA428" s="44">
        <v>0</v>
      </c>
      <c r="AB428" s="44">
        <v>0</v>
      </c>
      <c r="AC428" s="44">
        <v>13</v>
      </c>
      <c r="AD428" s="45">
        <v>0</v>
      </c>
      <c r="AE428" s="45">
        <v>0</v>
      </c>
      <c r="AF428" s="45">
        <v>0</v>
      </c>
      <c r="AG428" s="45">
        <v>0</v>
      </c>
      <c r="AH428" s="45">
        <v>0</v>
      </c>
      <c r="AI428" s="46" t="s">
        <v>34</v>
      </c>
    </row>
    <row r="429" spans="1:35" x14ac:dyDescent="0.45">
      <c r="A429" s="37">
        <v>2014</v>
      </c>
      <c r="B429" s="38">
        <v>17900</v>
      </c>
      <c r="C429" s="39" t="s">
        <v>430</v>
      </c>
      <c r="D429" s="39" t="s">
        <v>50</v>
      </c>
      <c r="E429" s="40">
        <v>1775</v>
      </c>
      <c r="F429" s="40">
        <v>96</v>
      </c>
      <c r="G429" s="40">
        <v>0</v>
      </c>
      <c r="H429" s="40">
        <v>0</v>
      </c>
      <c r="I429" s="40">
        <v>1871</v>
      </c>
      <c r="J429" s="41">
        <v>20</v>
      </c>
      <c r="K429" s="41">
        <v>2</v>
      </c>
      <c r="L429" s="41">
        <v>0</v>
      </c>
      <c r="M429" s="41">
        <v>0</v>
      </c>
      <c r="N429" s="41">
        <v>22</v>
      </c>
      <c r="O429" s="42">
        <v>2.1</v>
      </c>
      <c r="P429" s="42">
        <v>0.1</v>
      </c>
      <c r="Q429" s="42">
        <v>0</v>
      </c>
      <c r="R429" s="42">
        <v>0</v>
      </c>
      <c r="S429" s="42">
        <v>2.2000000000000002</v>
      </c>
      <c r="T429" s="43">
        <v>0.6</v>
      </c>
      <c r="U429" s="43">
        <v>0.1</v>
      </c>
      <c r="V429" s="43">
        <v>0</v>
      </c>
      <c r="W429" s="43">
        <v>0</v>
      </c>
      <c r="X429" s="43">
        <v>0.7</v>
      </c>
      <c r="Y429" s="44">
        <v>36</v>
      </c>
      <c r="Z429" s="44">
        <v>3</v>
      </c>
      <c r="AA429" s="44">
        <v>0</v>
      </c>
      <c r="AB429" s="44">
        <v>0</v>
      </c>
      <c r="AC429" s="44">
        <v>39</v>
      </c>
      <c r="AD429" s="45">
        <v>1</v>
      </c>
      <c r="AE429" s="45">
        <v>0</v>
      </c>
      <c r="AF429" s="45">
        <v>0</v>
      </c>
      <c r="AG429" s="45">
        <v>0</v>
      </c>
      <c r="AH429" s="45">
        <v>1</v>
      </c>
      <c r="AI429" s="46">
        <v>0</v>
      </c>
    </row>
    <row r="430" spans="1:35" x14ac:dyDescent="0.45">
      <c r="A430" s="37">
        <v>2014</v>
      </c>
      <c r="B430" s="38">
        <v>17979</v>
      </c>
      <c r="C430" s="39" t="s">
        <v>431</v>
      </c>
      <c r="D430" s="39" t="s">
        <v>95</v>
      </c>
      <c r="E430" s="40">
        <v>127</v>
      </c>
      <c r="F430" s="40">
        <v>0</v>
      </c>
      <c r="G430" s="40">
        <v>193</v>
      </c>
      <c r="H430" s="40">
        <v>0</v>
      </c>
      <c r="I430" s="40">
        <v>320</v>
      </c>
      <c r="J430" s="41" t="s">
        <v>34</v>
      </c>
      <c r="K430" s="41" t="s">
        <v>34</v>
      </c>
      <c r="L430" s="41" t="s">
        <v>34</v>
      </c>
      <c r="M430" s="41" t="s">
        <v>34</v>
      </c>
      <c r="N430" s="41" t="s">
        <v>34</v>
      </c>
      <c r="O430" s="42">
        <v>0.1</v>
      </c>
      <c r="P430" s="42">
        <v>0</v>
      </c>
      <c r="Q430" s="42">
        <v>5.3</v>
      </c>
      <c r="R430" s="42">
        <v>0</v>
      </c>
      <c r="S430" s="42">
        <v>5.4</v>
      </c>
      <c r="T430" s="43">
        <v>0.1</v>
      </c>
      <c r="U430" s="43">
        <v>0</v>
      </c>
      <c r="V430" s="43">
        <v>5.3</v>
      </c>
      <c r="W430" s="43">
        <v>0</v>
      </c>
      <c r="X430" s="43">
        <v>5.4</v>
      </c>
      <c r="Y430" s="44">
        <v>3</v>
      </c>
      <c r="Z430" s="44">
        <v>0</v>
      </c>
      <c r="AA430" s="44">
        <v>0</v>
      </c>
      <c r="AB430" s="44">
        <v>0</v>
      </c>
      <c r="AC430" s="44">
        <v>3</v>
      </c>
      <c r="AD430" s="45">
        <v>0</v>
      </c>
      <c r="AE430" s="45">
        <v>0</v>
      </c>
      <c r="AF430" s="45">
        <v>15</v>
      </c>
      <c r="AG430" s="45">
        <v>0</v>
      </c>
      <c r="AH430" s="45">
        <v>15</v>
      </c>
      <c r="AI430" s="46">
        <v>0</v>
      </c>
    </row>
    <row r="431" spans="1:35" x14ac:dyDescent="0.45">
      <c r="A431" s="37">
        <v>2014</v>
      </c>
      <c r="B431" s="38">
        <v>18019</v>
      </c>
      <c r="C431" s="39" t="s">
        <v>665</v>
      </c>
      <c r="D431" s="39" t="s">
        <v>50</v>
      </c>
      <c r="E431" s="40">
        <v>865</v>
      </c>
      <c r="F431" s="40">
        <v>6</v>
      </c>
      <c r="G431" s="40">
        <v>19</v>
      </c>
      <c r="H431" s="40" t="s">
        <v>34</v>
      </c>
      <c r="I431" s="40">
        <v>890</v>
      </c>
      <c r="J431" s="41">
        <v>1</v>
      </c>
      <c r="K431" s="41">
        <v>1</v>
      </c>
      <c r="L431" s="41">
        <v>1</v>
      </c>
      <c r="M431" s="41" t="s">
        <v>34</v>
      </c>
      <c r="N431" s="41">
        <v>3</v>
      </c>
      <c r="O431" s="42">
        <v>3.7</v>
      </c>
      <c r="P431" s="42">
        <v>0.3</v>
      </c>
      <c r="Q431" s="42">
        <v>1</v>
      </c>
      <c r="R431" s="42" t="s">
        <v>34</v>
      </c>
      <c r="S431" s="42">
        <v>5</v>
      </c>
      <c r="T431" s="43">
        <v>2.6</v>
      </c>
      <c r="U431" s="43">
        <v>0.3</v>
      </c>
      <c r="V431" s="43">
        <v>1</v>
      </c>
      <c r="W431" s="43" t="s">
        <v>34</v>
      </c>
      <c r="X431" s="43">
        <v>3.9</v>
      </c>
      <c r="Y431" s="44">
        <v>114</v>
      </c>
      <c r="Z431" s="44">
        <v>0</v>
      </c>
      <c r="AA431" s="44">
        <v>0</v>
      </c>
      <c r="AB431" s="44" t="s">
        <v>34</v>
      </c>
      <c r="AC431" s="44">
        <v>114</v>
      </c>
      <c r="AD431" s="45">
        <v>50</v>
      </c>
      <c r="AE431" s="45">
        <v>1</v>
      </c>
      <c r="AF431" s="45">
        <v>4</v>
      </c>
      <c r="AG431" s="45" t="s">
        <v>34</v>
      </c>
      <c r="AH431" s="45">
        <v>55</v>
      </c>
      <c r="AI431" s="46" t="s">
        <v>34</v>
      </c>
    </row>
    <row r="432" spans="1:35" x14ac:dyDescent="0.45">
      <c r="A432" s="37">
        <v>2014</v>
      </c>
      <c r="B432" s="38">
        <v>18085</v>
      </c>
      <c r="C432" s="39" t="s">
        <v>586</v>
      </c>
      <c r="D432" s="39" t="s">
        <v>121</v>
      </c>
      <c r="E432" s="40">
        <v>24887</v>
      </c>
      <c r="F432" s="40" t="s">
        <v>34</v>
      </c>
      <c r="G432" s="40" t="s">
        <v>34</v>
      </c>
      <c r="H432" s="40" t="s">
        <v>34</v>
      </c>
      <c r="I432" s="40">
        <v>24887</v>
      </c>
      <c r="J432" s="41" t="s">
        <v>34</v>
      </c>
      <c r="K432" s="41" t="s">
        <v>34</v>
      </c>
      <c r="L432" s="41" t="s">
        <v>34</v>
      </c>
      <c r="M432" s="41" t="s">
        <v>34</v>
      </c>
      <c r="N432" s="41" t="s">
        <v>34</v>
      </c>
      <c r="O432" s="42">
        <v>24.9</v>
      </c>
      <c r="P432" s="42" t="s">
        <v>34</v>
      </c>
      <c r="Q432" s="42" t="s">
        <v>34</v>
      </c>
      <c r="R432" s="42" t="s">
        <v>34</v>
      </c>
      <c r="S432" s="42">
        <v>24.9</v>
      </c>
      <c r="T432" s="43">
        <v>20</v>
      </c>
      <c r="U432" s="43" t="s">
        <v>34</v>
      </c>
      <c r="V432" s="43" t="s">
        <v>34</v>
      </c>
      <c r="W432" s="43" t="s">
        <v>34</v>
      </c>
      <c r="X432" s="43">
        <v>20</v>
      </c>
      <c r="Y432" s="44">
        <v>417</v>
      </c>
      <c r="Z432" s="44" t="s">
        <v>34</v>
      </c>
      <c r="AA432" s="44" t="s">
        <v>34</v>
      </c>
      <c r="AB432" s="44" t="s">
        <v>34</v>
      </c>
      <c r="AC432" s="44">
        <v>417</v>
      </c>
      <c r="AD432" s="45">
        <v>45</v>
      </c>
      <c r="AE432" s="45" t="s">
        <v>34</v>
      </c>
      <c r="AF432" s="45" t="s">
        <v>34</v>
      </c>
      <c r="AG432" s="45" t="s">
        <v>34</v>
      </c>
      <c r="AH432" s="45">
        <v>45</v>
      </c>
      <c r="AI432" s="46" t="s">
        <v>34</v>
      </c>
    </row>
    <row r="433" spans="1:35" x14ac:dyDescent="0.45">
      <c r="A433" s="37">
        <v>2014</v>
      </c>
      <c r="B433" s="38">
        <v>18087</v>
      </c>
      <c r="C433" s="39" t="s">
        <v>432</v>
      </c>
      <c r="D433" s="39" t="s">
        <v>138</v>
      </c>
      <c r="E433" s="40">
        <v>220</v>
      </c>
      <c r="F433" s="40">
        <v>3</v>
      </c>
      <c r="G433" s="40" t="s">
        <v>34</v>
      </c>
      <c r="H433" s="40" t="s">
        <v>34</v>
      </c>
      <c r="I433" s="40">
        <v>223</v>
      </c>
      <c r="J433" s="41">
        <v>1</v>
      </c>
      <c r="K433" s="41">
        <v>16</v>
      </c>
      <c r="L433" s="41" t="s">
        <v>34</v>
      </c>
      <c r="M433" s="41" t="s">
        <v>34</v>
      </c>
      <c r="N433" s="41">
        <v>17</v>
      </c>
      <c r="O433" s="42">
        <v>0</v>
      </c>
      <c r="P433" s="42">
        <v>2</v>
      </c>
      <c r="Q433" s="42" t="s">
        <v>34</v>
      </c>
      <c r="R433" s="42" t="s">
        <v>34</v>
      </c>
      <c r="S433" s="42">
        <v>2</v>
      </c>
      <c r="T433" s="43" t="s">
        <v>34</v>
      </c>
      <c r="U433" s="43">
        <v>2</v>
      </c>
      <c r="V433" s="43" t="s">
        <v>34</v>
      </c>
      <c r="W433" s="43" t="s">
        <v>34</v>
      </c>
      <c r="X433" s="43">
        <v>2</v>
      </c>
      <c r="Y433" s="44" t="s">
        <v>34</v>
      </c>
      <c r="Z433" s="44" t="s">
        <v>34</v>
      </c>
      <c r="AA433" s="44" t="s">
        <v>34</v>
      </c>
      <c r="AB433" s="44" t="s">
        <v>34</v>
      </c>
      <c r="AC433" s="44" t="s">
        <v>34</v>
      </c>
      <c r="AD433" s="45" t="s">
        <v>34</v>
      </c>
      <c r="AE433" s="45" t="s">
        <v>34</v>
      </c>
      <c r="AF433" s="45" t="s">
        <v>34</v>
      </c>
      <c r="AG433" s="45" t="s">
        <v>34</v>
      </c>
      <c r="AH433" s="45" t="s">
        <v>34</v>
      </c>
      <c r="AI433" s="46" t="s">
        <v>34</v>
      </c>
    </row>
    <row r="434" spans="1:35" x14ac:dyDescent="0.45">
      <c r="A434" s="37">
        <v>2014</v>
      </c>
      <c r="B434" s="38">
        <v>18102</v>
      </c>
      <c r="C434" s="39" t="s">
        <v>666</v>
      </c>
      <c r="D434" s="39" t="s">
        <v>110</v>
      </c>
      <c r="E434" s="40">
        <v>0</v>
      </c>
      <c r="F434" s="40">
        <v>0</v>
      </c>
      <c r="G434" s="40">
        <v>0</v>
      </c>
      <c r="H434" s="40">
        <v>0</v>
      </c>
      <c r="I434" s="40">
        <v>0</v>
      </c>
      <c r="J434" s="41" t="s">
        <v>34</v>
      </c>
      <c r="K434" s="41" t="s">
        <v>34</v>
      </c>
      <c r="L434" s="41" t="s">
        <v>34</v>
      </c>
      <c r="M434" s="41" t="s">
        <v>34</v>
      </c>
      <c r="N434" s="41" t="s">
        <v>34</v>
      </c>
      <c r="O434" s="42" t="s">
        <v>34</v>
      </c>
      <c r="P434" s="42" t="s">
        <v>34</v>
      </c>
      <c r="Q434" s="42" t="s">
        <v>34</v>
      </c>
      <c r="R434" s="42" t="s">
        <v>34</v>
      </c>
      <c r="S434" s="42" t="s">
        <v>34</v>
      </c>
      <c r="T434" s="43" t="s">
        <v>34</v>
      </c>
      <c r="U434" s="43" t="s">
        <v>34</v>
      </c>
      <c r="V434" s="43" t="s">
        <v>34</v>
      </c>
      <c r="W434" s="43" t="s">
        <v>34</v>
      </c>
      <c r="X434" s="43" t="s">
        <v>34</v>
      </c>
      <c r="Y434" s="44" t="s">
        <v>34</v>
      </c>
      <c r="Z434" s="44" t="s">
        <v>34</v>
      </c>
      <c r="AA434" s="44" t="s">
        <v>34</v>
      </c>
      <c r="AB434" s="44" t="s">
        <v>34</v>
      </c>
      <c r="AC434" s="44" t="s">
        <v>34</v>
      </c>
      <c r="AD434" s="45" t="s">
        <v>34</v>
      </c>
      <c r="AE434" s="45" t="s">
        <v>34</v>
      </c>
      <c r="AF434" s="45" t="s">
        <v>34</v>
      </c>
      <c r="AG434" s="45" t="s">
        <v>34</v>
      </c>
      <c r="AH434" s="45" t="s">
        <v>34</v>
      </c>
      <c r="AI434" s="46">
        <v>0</v>
      </c>
    </row>
    <row r="435" spans="1:35" x14ac:dyDescent="0.45">
      <c r="A435" s="37">
        <v>2014</v>
      </c>
      <c r="B435" s="38">
        <v>18125</v>
      </c>
      <c r="C435" s="39" t="s">
        <v>433</v>
      </c>
      <c r="D435" s="39" t="s">
        <v>207</v>
      </c>
      <c r="E435" s="40" t="s">
        <v>34</v>
      </c>
      <c r="F435" s="40" t="s">
        <v>34</v>
      </c>
      <c r="G435" s="40">
        <v>1</v>
      </c>
      <c r="H435" s="40" t="s">
        <v>34</v>
      </c>
      <c r="I435" s="40">
        <v>1</v>
      </c>
      <c r="J435" s="41" t="s">
        <v>34</v>
      </c>
      <c r="K435" s="41" t="s">
        <v>34</v>
      </c>
      <c r="L435" s="41">
        <v>0</v>
      </c>
      <c r="M435" s="41" t="s">
        <v>34</v>
      </c>
      <c r="N435" s="41">
        <v>0</v>
      </c>
      <c r="O435" s="42" t="s">
        <v>34</v>
      </c>
      <c r="P435" s="42" t="s">
        <v>34</v>
      </c>
      <c r="Q435" s="42">
        <v>2</v>
      </c>
      <c r="R435" s="42" t="s">
        <v>34</v>
      </c>
      <c r="S435" s="42">
        <v>2</v>
      </c>
      <c r="T435" s="43" t="s">
        <v>34</v>
      </c>
      <c r="U435" s="43" t="s">
        <v>34</v>
      </c>
      <c r="V435" s="43">
        <v>0</v>
      </c>
      <c r="W435" s="43" t="s">
        <v>34</v>
      </c>
      <c r="X435" s="43">
        <v>0</v>
      </c>
      <c r="Y435" s="44" t="s">
        <v>34</v>
      </c>
      <c r="Z435" s="44" t="s">
        <v>34</v>
      </c>
      <c r="AA435" s="44" t="s">
        <v>34</v>
      </c>
      <c r="AB435" s="44" t="s">
        <v>34</v>
      </c>
      <c r="AC435" s="44" t="s">
        <v>34</v>
      </c>
      <c r="AD435" s="45" t="s">
        <v>34</v>
      </c>
      <c r="AE435" s="45" t="s">
        <v>34</v>
      </c>
      <c r="AF435" s="45" t="s">
        <v>34</v>
      </c>
      <c r="AG435" s="45" t="s">
        <v>34</v>
      </c>
      <c r="AH435" s="45" t="s">
        <v>34</v>
      </c>
      <c r="AI435" s="46" t="s">
        <v>34</v>
      </c>
    </row>
    <row r="436" spans="1:35" x14ac:dyDescent="0.45">
      <c r="A436" s="37">
        <v>2014</v>
      </c>
      <c r="B436" s="38">
        <v>18181</v>
      </c>
      <c r="C436" s="39" t="s">
        <v>667</v>
      </c>
      <c r="D436" s="39" t="s">
        <v>40</v>
      </c>
      <c r="E436" s="40" t="s">
        <v>34</v>
      </c>
      <c r="F436" s="40" t="s">
        <v>34</v>
      </c>
      <c r="G436" s="40" t="s">
        <v>34</v>
      </c>
      <c r="H436" s="40" t="s">
        <v>34</v>
      </c>
      <c r="I436" s="40" t="s">
        <v>34</v>
      </c>
      <c r="J436" s="41" t="s">
        <v>34</v>
      </c>
      <c r="K436" s="41" t="s">
        <v>34</v>
      </c>
      <c r="L436" s="41" t="s">
        <v>34</v>
      </c>
      <c r="M436" s="41" t="s">
        <v>34</v>
      </c>
      <c r="N436" s="41" t="s">
        <v>34</v>
      </c>
      <c r="O436" s="42" t="s">
        <v>34</v>
      </c>
      <c r="P436" s="42" t="s">
        <v>34</v>
      </c>
      <c r="Q436" s="42" t="s">
        <v>34</v>
      </c>
      <c r="R436" s="42" t="s">
        <v>34</v>
      </c>
      <c r="S436" s="42" t="s">
        <v>34</v>
      </c>
      <c r="T436" s="43" t="s">
        <v>34</v>
      </c>
      <c r="U436" s="43" t="s">
        <v>34</v>
      </c>
      <c r="V436" s="43" t="s">
        <v>34</v>
      </c>
      <c r="W436" s="43" t="s">
        <v>34</v>
      </c>
      <c r="X436" s="43" t="s">
        <v>34</v>
      </c>
      <c r="Y436" s="44" t="s">
        <v>34</v>
      </c>
      <c r="Z436" s="44" t="s">
        <v>34</v>
      </c>
      <c r="AA436" s="44" t="s">
        <v>34</v>
      </c>
      <c r="AB436" s="44" t="s">
        <v>34</v>
      </c>
      <c r="AC436" s="44" t="s">
        <v>34</v>
      </c>
      <c r="AD436" s="45" t="s">
        <v>34</v>
      </c>
      <c r="AE436" s="45" t="s">
        <v>34</v>
      </c>
      <c r="AF436" s="45" t="s">
        <v>34</v>
      </c>
      <c r="AG436" s="45" t="s">
        <v>34</v>
      </c>
      <c r="AH436" s="45" t="s">
        <v>34</v>
      </c>
      <c r="AI436" s="46">
        <v>0</v>
      </c>
    </row>
    <row r="437" spans="1:35" x14ac:dyDescent="0.45">
      <c r="A437" s="37">
        <v>2014</v>
      </c>
      <c r="B437" s="38">
        <v>18203</v>
      </c>
      <c r="C437" s="39" t="s">
        <v>434</v>
      </c>
      <c r="D437" s="39" t="s">
        <v>42</v>
      </c>
      <c r="E437" s="40" t="s">
        <v>34</v>
      </c>
      <c r="F437" s="40" t="s">
        <v>34</v>
      </c>
      <c r="G437" s="40">
        <v>1</v>
      </c>
      <c r="H437" s="40" t="s">
        <v>34</v>
      </c>
      <c r="I437" s="40">
        <v>1</v>
      </c>
      <c r="J437" s="41" t="s">
        <v>34</v>
      </c>
      <c r="K437" s="41" t="s">
        <v>34</v>
      </c>
      <c r="L437" s="41">
        <v>34</v>
      </c>
      <c r="M437" s="41" t="s">
        <v>34</v>
      </c>
      <c r="N437" s="41">
        <v>34</v>
      </c>
      <c r="O437" s="42" t="s">
        <v>34</v>
      </c>
      <c r="P437" s="42" t="s">
        <v>34</v>
      </c>
      <c r="Q437" s="42">
        <v>2.1</v>
      </c>
      <c r="R437" s="42" t="s">
        <v>34</v>
      </c>
      <c r="S437" s="42">
        <v>2.1</v>
      </c>
      <c r="T437" s="43" t="s">
        <v>34</v>
      </c>
      <c r="U437" s="43" t="s">
        <v>34</v>
      </c>
      <c r="V437" s="43">
        <v>2.1</v>
      </c>
      <c r="W437" s="43" t="s">
        <v>34</v>
      </c>
      <c r="X437" s="43">
        <v>2.1</v>
      </c>
      <c r="Y437" s="44" t="s">
        <v>34</v>
      </c>
      <c r="Z437" s="44" t="s">
        <v>34</v>
      </c>
      <c r="AA437" s="44">
        <v>0</v>
      </c>
      <c r="AB437" s="44" t="s">
        <v>34</v>
      </c>
      <c r="AC437" s="44">
        <v>0</v>
      </c>
      <c r="AD437" s="45" t="s">
        <v>34</v>
      </c>
      <c r="AE437" s="45" t="s">
        <v>34</v>
      </c>
      <c r="AF437" s="45">
        <v>0</v>
      </c>
      <c r="AG437" s="45" t="s">
        <v>34</v>
      </c>
      <c r="AH437" s="45">
        <v>0</v>
      </c>
      <c r="AI437" s="46" t="s">
        <v>34</v>
      </c>
    </row>
    <row r="438" spans="1:35" x14ac:dyDescent="0.45">
      <c r="A438" s="37">
        <v>2014</v>
      </c>
      <c r="B438" s="38">
        <v>18249</v>
      </c>
      <c r="C438" s="39" t="s">
        <v>668</v>
      </c>
      <c r="D438" s="39" t="s">
        <v>40</v>
      </c>
      <c r="E438" s="40" t="s">
        <v>34</v>
      </c>
      <c r="F438" s="40" t="s">
        <v>34</v>
      </c>
      <c r="G438" s="40" t="s">
        <v>34</v>
      </c>
      <c r="H438" s="40" t="s">
        <v>34</v>
      </c>
      <c r="I438" s="40" t="s">
        <v>34</v>
      </c>
      <c r="J438" s="41" t="s">
        <v>34</v>
      </c>
      <c r="K438" s="41" t="s">
        <v>34</v>
      </c>
      <c r="L438" s="41" t="s">
        <v>34</v>
      </c>
      <c r="M438" s="41" t="s">
        <v>34</v>
      </c>
      <c r="N438" s="41" t="s">
        <v>34</v>
      </c>
      <c r="O438" s="42" t="s">
        <v>34</v>
      </c>
      <c r="P438" s="42" t="s">
        <v>34</v>
      </c>
      <c r="Q438" s="42" t="s">
        <v>34</v>
      </c>
      <c r="R438" s="42" t="s">
        <v>34</v>
      </c>
      <c r="S438" s="42" t="s">
        <v>34</v>
      </c>
      <c r="T438" s="43" t="s">
        <v>34</v>
      </c>
      <c r="U438" s="43" t="s">
        <v>34</v>
      </c>
      <c r="V438" s="43" t="s">
        <v>34</v>
      </c>
      <c r="W438" s="43" t="s">
        <v>34</v>
      </c>
      <c r="X438" s="43" t="s">
        <v>34</v>
      </c>
      <c r="Y438" s="44" t="s">
        <v>34</v>
      </c>
      <c r="Z438" s="44" t="s">
        <v>34</v>
      </c>
      <c r="AA438" s="44" t="s">
        <v>34</v>
      </c>
      <c r="AB438" s="44" t="s">
        <v>34</v>
      </c>
      <c r="AC438" s="44" t="s">
        <v>34</v>
      </c>
      <c r="AD438" s="45" t="s">
        <v>34</v>
      </c>
      <c r="AE438" s="45" t="s">
        <v>34</v>
      </c>
      <c r="AF438" s="45" t="s">
        <v>34</v>
      </c>
      <c r="AG438" s="45" t="s">
        <v>34</v>
      </c>
      <c r="AH438" s="45" t="s">
        <v>34</v>
      </c>
      <c r="AI438" s="46">
        <v>0</v>
      </c>
    </row>
    <row r="439" spans="1:35" x14ac:dyDescent="0.45">
      <c r="A439" s="37">
        <v>2014</v>
      </c>
      <c r="B439" s="38">
        <v>18280</v>
      </c>
      <c r="C439" s="39" t="s">
        <v>435</v>
      </c>
      <c r="D439" s="39" t="s">
        <v>63</v>
      </c>
      <c r="E439" s="40" t="s">
        <v>34</v>
      </c>
      <c r="F439" s="40" t="s">
        <v>34</v>
      </c>
      <c r="G439" s="40" t="s">
        <v>34</v>
      </c>
      <c r="H439" s="40" t="s">
        <v>34</v>
      </c>
      <c r="I439" s="40" t="s">
        <v>34</v>
      </c>
      <c r="J439" s="41" t="s">
        <v>34</v>
      </c>
      <c r="K439" s="41" t="s">
        <v>34</v>
      </c>
      <c r="L439" s="41" t="s">
        <v>34</v>
      </c>
      <c r="M439" s="41" t="s">
        <v>34</v>
      </c>
      <c r="N439" s="41" t="s">
        <v>34</v>
      </c>
      <c r="O439" s="42" t="s">
        <v>34</v>
      </c>
      <c r="P439" s="42" t="s">
        <v>34</v>
      </c>
      <c r="Q439" s="42" t="s">
        <v>34</v>
      </c>
      <c r="R439" s="42" t="s">
        <v>34</v>
      </c>
      <c r="S439" s="42" t="s">
        <v>34</v>
      </c>
      <c r="T439" s="43" t="s">
        <v>34</v>
      </c>
      <c r="U439" s="43" t="s">
        <v>34</v>
      </c>
      <c r="V439" s="43" t="s">
        <v>34</v>
      </c>
      <c r="W439" s="43" t="s">
        <v>34</v>
      </c>
      <c r="X439" s="43" t="s">
        <v>34</v>
      </c>
      <c r="Y439" s="44" t="s">
        <v>34</v>
      </c>
      <c r="Z439" s="44" t="s">
        <v>34</v>
      </c>
      <c r="AA439" s="44" t="s">
        <v>34</v>
      </c>
      <c r="AB439" s="44" t="s">
        <v>34</v>
      </c>
      <c r="AC439" s="44" t="s">
        <v>34</v>
      </c>
      <c r="AD439" s="45" t="s">
        <v>34</v>
      </c>
      <c r="AE439" s="45" t="s">
        <v>34</v>
      </c>
      <c r="AF439" s="45" t="s">
        <v>34</v>
      </c>
      <c r="AG439" s="45" t="s">
        <v>34</v>
      </c>
      <c r="AH439" s="45" t="s">
        <v>34</v>
      </c>
      <c r="AI439" s="46" t="s">
        <v>34</v>
      </c>
    </row>
    <row r="440" spans="1:35" x14ac:dyDescent="0.45">
      <c r="A440" s="37">
        <v>2014</v>
      </c>
      <c r="B440" s="38">
        <v>18304</v>
      </c>
      <c r="C440" s="39" t="s">
        <v>437</v>
      </c>
      <c r="D440" s="39" t="s">
        <v>118</v>
      </c>
      <c r="E440" s="40" t="s">
        <v>34</v>
      </c>
      <c r="F440" s="40">
        <v>28</v>
      </c>
      <c r="G440" s="40" t="s">
        <v>34</v>
      </c>
      <c r="H440" s="40" t="s">
        <v>34</v>
      </c>
      <c r="I440" s="40">
        <v>28</v>
      </c>
      <c r="J440" s="41" t="s">
        <v>34</v>
      </c>
      <c r="K440" s="41">
        <v>166</v>
      </c>
      <c r="L440" s="41" t="s">
        <v>34</v>
      </c>
      <c r="M440" s="41" t="s">
        <v>34</v>
      </c>
      <c r="N440" s="41">
        <v>166</v>
      </c>
      <c r="O440" s="42" t="s">
        <v>34</v>
      </c>
      <c r="P440" s="42">
        <v>23</v>
      </c>
      <c r="Q440" s="42" t="s">
        <v>34</v>
      </c>
      <c r="R440" s="42" t="s">
        <v>34</v>
      </c>
      <c r="S440" s="42">
        <v>23</v>
      </c>
      <c r="T440" s="43" t="s">
        <v>34</v>
      </c>
      <c r="U440" s="43">
        <v>19</v>
      </c>
      <c r="V440" s="43" t="s">
        <v>34</v>
      </c>
      <c r="W440" s="43" t="s">
        <v>34</v>
      </c>
      <c r="X440" s="43">
        <v>19</v>
      </c>
      <c r="Y440" s="44" t="s">
        <v>34</v>
      </c>
      <c r="Z440" s="44" t="s">
        <v>34</v>
      </c>
      <c r="AA440" s="44" t="s">
        <v>34</v>
      </c>
      <c r="AB440" s="44" t="s">
        <v>34</v>
      </c>
      <c r="AC440" s="44" t="s">
        <v>34</v>
      </c>
      <c r="AD440" s="45">
        <v>0</v>
      </c>
      <c r="AE440" s="45">
        <v>365</v>
      </c>
      <c r="AF440" s="45" t="s">
        <v>34</v>
      </c>
      <c r="AG440" s="45" t="s">
        <v>34</v>
      </c>
      <c r="AH440" s="45">
        <v>365</v>
      </c>
      <c r="AI440" s="46" t="s">
        <v>34</v>
      </c>
    </row>
    <row r="441" spans="1:35" x14ac:dyDescent="0.45">
      <c r="A441" s="37">
        <v>2014</v>
      </c>
      <c r="B441" s="38">
        <v>18312</v>
      </c>
      <c r="C441" s="39" t="s">
        <v>669</v>
      </c>
      <c r="D441" s="39" t="s">
        <v>40</v>
      </c>
      <c r="E441" s="40" t="s">
        <v>34</v>
      </c>
      <c r="F441" s="40" t="s">
        <v>34</v>
      </c>
      <c r="G441" s="40" t="s">
        <v>34</v>
      </c>
      <c r="H441" s="40" t="s">
        <v>34</v>
      </c>
      <c r="I441" s="40" t="s">
        <v>34</v>
      </c>
      <c r="J441" s="41" t="s">
        <v>34</v>
      </c>
      <c r="K441" s="41" t="s">
        <v>34</v>
      </c>
      <c r="L441" s="41" t="s">
        <v>34</v>
      </c>
      <c r="M441" s="41" t="s">
        <v>34</v>
      </c>
      <c r="N441" s="41" t="s">
        <v>34</v>
      </c>
      <c r="O441" s="42" t="s">
        <v>34</v>
      </c>
      <c r="P441" s="42" t="s">
        <v>34</v>
      </c>
      <c r="Q441" s="42" t="s">
        <v>34</v>
      </c>
      <c r="R441" s="42" t="s">
        <v>34</v>
      </c>
      <c r="S441" s="42" t="s">
        <v>34</v>
      </c>
      <c r="T441" s="43" t="s">
        <v>34</v>
      </c>
      <c r="U441" s="43" t="s">
        <v>34</v>
      </c>
      <c r="V441" s="43" t="s">
        <v>34</v>
      </c>
      <c r="W441" s="43" t="s">
        <v>34</v>
      </c>
      <c r="X441" s="43" t="s">
        <v>34</v>
      </c>
      <c r="Y441" s="44" t="s">
        <v>34</v>
      </c>
      <c r="Z441" s="44" t="s">
        <v>34</v>
      </c>
      <c r="AA441" s="44" t="s">
        <v>34</v>
      </c>
      <c r="AB441" s="44" t="s">
        <v>34</v>
      </c>
      <c r="AC441" s="44" t="s">
        <v>34</v>
      </c>
      <c r="AD441" s="45" t="s">
        <v>34</v>
      </c>
      <c r="AE441" s="45" t="s">
        <v>34</v>
      </c>
      <c r="AF441" s="45" t="s">
        <v>34</v>
      </c>
      <c r="AG441" s="45" t="s">
        <v>34</v>
      </c>
      <c r="AH441" s="45" t="s">
        <v>34</v>
      </c>
      <c r="AI441" s="46">
        <v>0</v>
      </c>
    </row>
    <row r="442" spans="1:35" x14ac:dyDescent="0.45">
      <c r="A442" s="37">
        <v>2014</v>
      </c>
      <c r="B442" s="38">
        <v>18383</v>
      </c>
      <c r="C442" s="39" t="s">
        <v>438</v>
      </c>
      <c r="D442" s="39" t="s">
        <v>40</v>
      </c>
      <c r="E442" s="40">
        <v>2433</v>
      </c>
      <c r="F442" s="40">
        <v>128</v>
      </c>
      <c r="G442" s="40" t="s">
        <v>34</v>
      </c>
      <c r="H442" s="40" t="s">
        <v>34</v>
      </c>
      <c r="I442" s="40">
        <v>2561</v>
      </c>
      <c r="J442" s="41">
        <v>0</v>
      </c>
      <c r="K442" s="41">
        <v>0</v>
      </c>
      <c r="L442" s="41" t="s">
        <v>34</v>
      </c>
      <c r="M442" s="41" t="s">
        <v>34</v>
      </c>
      <c r="N442" s="41">
        <v>0</v>
      </c>
      <c r="O442" s="42">
        <v>3.9</v>
      </c>
      <c r="P442" s="42">
        <v>1.6</v>
      </c>
      <c r="Q442" s="42" t="s">
        <v>34</v>
      </c>
      <c r="R442" s="42" t="s">
        <v>34</v>
      </c>
      <c r="S442" s="42">
        <v>5.5</v>
      </c>
      <c r="T442" s="43">
        <v>1.4</v>
      </c>
      <c r="U442" s="43">
        <v>0.5</v>
      </c>
      <c r="V442" s="43" t="s">
        <v>34</v>
      </c>
      <c r="W442" s="43" t="s">
        <v>34</v>
      </c>
      <c r="X442" s="43">
        <v>1.9</v>
      </c>
      <c r="Y442" s="44">
        <v>421</v>
      </c>
      <c r="Z442" s="44">
        <v>0</v>
      </c>
      <c r="AA442" s="44" t="s">
        <v>34</v>
      </c>
      <c r="AB442" s="44" t="s">
        <v>34</v>
      </c>
      <c r="AC442" s="44">
        <v>421</v>
      </c>
      <c r="AD442" s="45">
        <v>29</v>
      </c>
      <c r="AE442" s="45">
        <v>4</v>
      </c>
      <c r="AF442" s="45" t="s">
        <v>34</v>
      </c>
      <c r="AG442" s="45" t="s">
        <v>34</v>
      </c>
      <c r="AH442" s="45">
        <v>33</v>
      </c>
      <c r="AI442" s="46" t="s">
        <v>34</v>
      </c>
    </row>
    <row r="443" spans="1:35" x14ac:dyDescent="0.45">
      <c r="A443" s="37">
        <v>2014</v>
      </c>
      <c r="B443" s="38">
        <v>18445</v>
      </c>
      <c r="C443" s="39" t="s">
        <v>439</v>
      </c>
      <c r="D443" s="39" t="s">
        <v>118</v>
      </c>
      <c r="E443" s="40">
        <v>0</v>
      </c>
      <c r="F443" s="40">
        <v>13</v>
      </c>
      <c r="G443" s="40">
        <v>0</v>
      </c>
      <c r="H443" s="40">
        <v>0</v>
      </c>
      <c r="I443" s="40">
        <v>13</v>
      </c>
      <c r="J443" s="41">
        <v>0</v>
      </c>
      <c r="K443" s="41">
        <v>0</v>
      </c>
      <c r="L443" s="41">
        <v>0</v>
      </c>
      <c r="M443" s="41">
        <v>0</v>
      </c>
      <c r="N443" s="41">
        <v>0</v>
      </c>
      <c r="O443" s="42">
        <v>0</v>
      </c>
      <c r="P443" s="42">
        <v>48.2</v>
      </c>
      <c r="Q443" s="42">
        <v>0</v>
      </c>
      <c r="R443" s="42">
        <v>0</v>
      </c>
      <c r="S443" s="42">
        <v>48.2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4">
        <v>0</v>
      </c>
      <c r="Z443" s="44">
        <v>5783</v>
      </c>
      <c r="AA443" s="44" t="s">
        <v>34</v>
      </c>
      <c r="AB443" s="44">
        <v>0</v>
      </c>
      <c r="AC443" s="44">
        <v>5783</v>
      </c>
      <c r="AD443" s="45">
        <v>0</v>
      </c>
      <c r="AE443" s="45">
        <v>156</v>
      </c>
      <c r="AF443" s="45">
        <v>0</v>
      </c>
      <c r="AG443" s="45">
        <v>0</v>
      </c>
      <c r="AH443" s="45">
        <v>156</v>
      </c>
      <c r="AI443" s="46" t="s">
        <v>34</v>
      </c>
    </row>
    <row r="444" spans="1:35" x14ac:dyDescent="0.45">
      <c r="A444" s="37">
        <v>2014</v>
      </c>
      <c r="B444" s="38">
        <v>18454</v>
      </c>
      <c r="C444" s="39" t="s">
        <v>441</v>
      </c>
      <c r="D444" s="39" t="s">
        <v>118</v>
      </c>
      <c r="E444" s="40">
        <v>26217</v>
      </c>
      <c r="F444" s="40">
        <v>238</v>
      </c>
      <c r="G444" s="40">
        <v>40</v>
      </c>
      <c r="H444" s="40" t="s">
        <v>34</v>
      </c>
      <c r="I444" s="40">
        <v>26495</v>
      </c>
      <c r="J444" s="41">
        <v>0</v>
      </c>
      <c r="K444" s="41">
        <v>7692</v>
      </c>
      <c r="L444" s="41">
        <v>0</v>
      </c>
      <c r="M444" s="41" t="s">
        <v>34</v>
      </c>
      <c r="N444" s="41">
        <v>7692</v>
      </c>
      <c r="O444" s="42">
        <v>59.3</v>
      </c>
      <c r="P444" s="42">
        <v>93.6</v>
      </c>
      <c r="Q444" s="42">
        <v>170</v>
      </c>
      <c r="R444" s="42" t="s">
        <v>34</v>
      </c>
      <c r="S444" s="42">
        <v>322.89999999999998</v>
      </c>
      <c r="T444" s="43">
        <v>0</v>
      </c>
      <c r="U444" s="43">
        <v>0</v>
      </c>
      <c r="V444" s="43">
        <v>0</v>
      </c>
      <c r="W444" s="43" t="s">
        <v>34</v>
      </c>
      <c r="X444" s="43">
        <v>0</v>
      </c>
      <c r="Y444" s="44">
        <v>3956</v>
      </c>
      <c r="Z444" s="44">
        <v>2850</v>
      </c>
      <c r="AA444" s="44">
        <v>16306</v>
      </c>
      <c r="AB444" s="44" t="s">
        <v>34</v>
      </c>
      <c r="AC444" s="44">
        <v>23112</v>
      </c>
      <c r="AD444" s="45">
        <v>3165</v>
      </c>
      <c r="AE444" s="45">
        <v>3192</v>
      </c>
      <c r="AF444" s="45">
        <v>466</v>
      </c>
      <c r="AG444" s="45" t="s">
        <v>34</v>
      </c>
      <c r="AH444" s="45">
        <v>6823</v>
      </c>
      <c r="AI444" s="46" t="s">
        <v>34</v>
      </c>
    </row>
    <row r="445" spans="1:35" x14ac:dyDescent="0.45">
      <c r="A445" s="37">
        <v>2014</v>
      </c>
      <c r="B445" s="38">
        <v>18488</v>
      </c>
      <c r="C445" s="39" t="s">
        <v>443</v>
      </c>
      <c r="D445" s="39" t="s">
        <v>138</v>
      </c>
      <c r="E445" s="40" t="s">
        <v>34</v>
      </c>
      <c r="F445" s="40">
        <v>12</v>
      </c>
      <c r="G445" s="40" t="s">
        <v>34</v>
      </c>
      <c r="H445" s="40" t="s">
        <v>34</v>
      </c>
      <c r="I445" s="40">
        <v>12</v>
      </c>
      <c r="J445" s="41" t="s">
        <v>34</v>
      </c>
      <c r="K445" s="41">
        <v>28</v>
      </c>
      <c r="L445" s="41" t="s">
        <v>34</v>
      </c>
      <c r="M445" s="41" t="s">
        <v>34</v>
      </c>
      <c r="N445" s="41">
        <v>28</v>
      </c>
      <c r="O445" s="42" t="s">
        <v>34</v>
      </c>
      <c r="P445" s="42">
        <v>10</v>
      </c>
      <c r="Q445" s="42" t="s">
        <v>34</v>
      </c>
      <c r="R445" s="42" t="s">
        <v>34</v>
      </c>
      <c r="S445" s="42">
        <v>10</v>
      </c>
      <c r="T445" s="43" t="s">
        <v>34</v>
      </c>
      <c r="U445" s="43">
        <v>7</v>
      </c>
      <c r="V445" s="43" t="s">
        <v>34</v>
      </c>
      <c r="W445" s="43" t="s">
        <v>34</v>
      </c>
      <c r="X445" s="43">
        <v>7</v>
      </c>
      <c r="Y445" s="44" t="s">
        <v>34</v>
      </c>
      <c r="Z445" s="44">
        <v>10</v>
      </c>
      <c r="AA445" s="44" t="s">
        <v>34</v>
      </c>
      <c r="AB445" s="44" t="s">
        <v>34</v>
      </c>
      <c r="AC445" s="44">
        <v>10</v>
      </c>
      <c r="AD445" s="45" t="s">
        <v>34</v>
      </c>
      <c r="AE445" s="45" t="s">
        <v>34</v>
      </c>
      <c r="AF445" s="45" t="s">
        <v>34</v>
      </c>
      <c r="AG445" s="45" t="s">
        <v>34</v>
      </c>
      <c r="AH445" s="45" t="s">
        <v>34</v>
      </c>
      <c r="AI445" s="46" t="s">
        <v>34</v>
      </c>
    </row>
    <row r="446" spans="1:35" x14ac:dyDescent="0.45">
      <c r="A446" s="37">
        <v>2014</v>
      </c>
      <c r="B446" s="38">
        <v>18498</v>
      </c>
      <c r="C446" s="39" t="s">
        <v>587</v>
      </c>
      <c r="D446" s="39" t="s">
        <v>174</v>
      </c>
      <c r="E446" s="40" t="s">
        <v>34</v>
      </c>
      <c r="F446" s="40" t="s">
        <v>34</v>
      </c>
      <c r="G446" s="40" t="s">
        <v>34</v>
      </c>
      <c r="H446" s="40" t="s">
        <v>34</v>
      </c>
      <c r="I446" s="40" t="s">
        <v>34</v>
      </c>
      <c r="J446" s="41" t="s">
        <v>34</v>
      </c>
      <c r="K446" s="41" t="s">
        <v>34</v>
      </c>
      <c r="L446" s="41" t="s">
        <v>34</v>
      </c>
      <c r="M446" s="41" t="s">
        <v>34</v>
      </c>
      <c r="N446" s="41" t="s">
        <v>34</v>
      </c>
      <c r="O446" s="42" t="s">
        <v>34</v>
      </c>
      <c r="P446" s="42" t="s">
        <v>34</v>
      </c>
      <c r="Q446" s="42" t="s">
        <v>34</v>
      </c>
      <c r="R446" s="42" t="s">
        <v>34</v>
      </c>
      <c r="S446" s="42" t="s">
        <v>34</v>
      </c>
      <c r="T446" s="43" t="s">
        <v>34</v>
      </c>
      <c r="U446" s="43" t="s">
        <v>34</v>
      </c>
      <c r="V446" s="43" t="s">
        <v>34</v>
      </c>
      <c r="W446" s="43" t="s">
        <v>34</v>
      </c>
      <c r="X446" s="43" t="s">
        <v>34</v>
      </c>
      <c r="Y446" s="44" t="s">
        <v>34</v>
      </c>
      <c r="Z446" s="44" t="s">
        <v>34</v>
      </c>
      <c r="AA446" s="44" t="s">
        <v>34</v>
      </c>
      <c r="AB446" s="44" t="s">
        <v>34</v>
      </c>
      <c r="AC446" s="44" t="s">
        <v>34</v>
      </c>
      <c r="AD446" s="45" t="s">
        <v>34</v>
      </c>
      <c r="AE446" s="45" t="s">
        <v>34</v>
      </c>
      <c r="AF446" s="45" t="s">
        <v>34</v>
      </c>
      <c r="AG446" s="45" t="s">
        <v>34</v>
      </c>
      <c r="AH446" s="45" t="s">
        <v>34</v>
      </c>
      <c r="AI446" s="46" t="s">
        <v>34</v>
      </c>
    </row>
    <row r="447" spans="1:35" x14ac:dyDescent="0.45">
      <c r="A447" s="37">
        <v>2014</v>
      </c>
      <c r="B447" s="38">
        <v>18642</v>
      </c>
      <c r="C447" s="39" t="s">
        <v>444</v>
      </c>
      <c r="D447" s="39" t="s">
        <v>42</v>
      </c>
      <c r="E447" s="40">
        <v>0</v>
      </c>
      <c r="F447" s="40">
        <v>80</v>
      </c>
      <c r="G447" s="40">
        <v>95</v>
      </c>
      <c r="H447" s="40">
        <v>0</v>
      </c>
      <c r="I447" s="40">
        <v>175</v>
      </c>
      <c r="J447" s="41">
        <v>0</v>
      </c>
      <c r="K447" s="41">
        <v>331</v>
      </c>
      <c r="L447" s="41">
        <v>5817</v>
      </c>
      <c r="M447" s="41">
        <v>0</v>
      </c>
      <c r="N447" s="41">
        <v>6148</v>
      </c>
      <c r="O447" s="42">
        <v>0</v>
      </c>
      <c r="P447" s="42">
        <v>8</v>
      </c>
      <c r="Q447" s="42">
        <v>613</v>
      </c>
      <c r="R447" s="42">
        <v>0</v>
      </c>
      <c r="S447" s="42">
        <v>621</v>
      </c>
      <c r="T447" s="43">
        <v>0</v>
      </c>
      <c r="U447" s="43">
        <v>8</v>
      </c>
      <c r="V447" s="43">
        <v>431</v>
      </c>
      <c r="W447" s="43">
        <v>0</v>
      </c>
      <c r="X447" s="43">
        <v>439</v>
      </c>
      <c r="Y447" s="44">
        <v>0</v>
      </c>
      <c r="Z447" s="44">
        <v>236</v>
      </c>
      <c r="AA447" s="44">
        <v>21960</v>
      </c>
      <c r="AB447" s="44">
        <v>0</v>
      </c>
      <c r="AC447" s="44">
        <v>22196</v>
      </c>
      <c r="AD447" s="45">
        <v>0</v>
      </c>
      <c r="AE447" s="45">
        <v>236</v>
      </c>
      <c r="AF447" s="45">
        <v>732</v>
      </c>
      <c r="AG447" s="45">
        <v>0</v>
      </c>
      <c r="AH447" s="45">
        <v>968</v>
      </c>
      <c r="AI447" s="46" t="s">
        <v>34</v>
      </c>
    </row>
    <row r="448" spans="1:35" x14ac:dyDescent="0.45">
      <c r="A448" s="37">
        <v>2014</v>
      </c>
      <c r="B448" s="38">
        <v>18642</v>
      </c>
      <c r="C448" s="39" t="s">
        <v>444</v>
      </c>
      <c r="D448" s="39" t="s">
        <v>56</v>
      </c>
      <c r="E448" s="40">
        <v>0</v>
      </c>
      <c r="F448" s="40">
        <v>0</v>
      </c>
      <c r="G448" s="40">
        <v>14</v>
      </c>
      <c r="H448" s="40">
        <v>0</v>
      </c>
      <c r="I448" s="40">
        <v>14</v>
      </c>
      <c r="J448" s="41">
        <v>0</v>
      </c>
      <c r="K448" s="41">
        <v>0</v>
      </c>
      <c r="L448" s="41">
        <v>236</v>
      </c>
      <c r="M448" s="41">
        <v>0</v>
      </c>
      <c r="N448" s="41">
        <v>236</v>
      </c>
      <c r="O448" s="42">
        <v>0</v>
      </c>
      <c r="P448" s="42">
        <v>0</v>
      </c>
      <c r="Q448" s="42">
        <v>18</v>
      </c>
      <c r="R448" s="42">
        <v>0</v>
      </c>
      <c r="S448" s="42">
        <v>18</v>
      </c>
      <c r="T448" s="43">
        <v>0</v>
      </c>
      <c r="U448" s="43">
        <v>0</v>
      </c>
      <c r="V448" s="43">
        <v>14</v>
      </c>
      <c r="W448" s="43">
        <v>0</v>
      </c>
      <c r="X448" s="43">
        <v>14</v>
      </c>
      <c r="Y448" s="44">
        <v>0</v>
      </c>
      <c r="Z448" s="44">
        <v>0</v>
      </c>
      <c r="AA448" s="44">
        <v>696</v>
      </c>
      <c r="AB448" s="44">
        <v>0</v>
      </c>
      <c r="AC448" s="44">
        <v>696</v>
      </c>
      <c r="AD448" s="45">
        <v>0</v>
      </c>
      <c r="AE448" s="45">
        <v>0</v>
      </c>
      <c r="AF448" s="45">
        <v>56</v>
      </c>
      <c r="AG448" s="45">
        <v>0</v>
      </c>
      <c r="AH448" s="45">
        <v>56</v>
      </c>
      <c r="AI448" s="46" t="s">
        <v>34</v>
      </c>
    </row>
    <row r="449" spans="1:35" x14ac:dyDescent="0.45">
      <c r="A449" s="37">
        <v>2014</v>
      </c>
      <c r="B449" s="38">
        <v>18642</v>
      </c>
      <c r="C449" s="39" t="s">
        <v>444</v>
      </c>
      <c r="D449" s="39" t="s">
        <v>174</v>
      </c>
      <c r="E449" s="40">
        <v>0</v>
      </c>
      <c r="F449" s="40">
        <v>65</v>
      </c>
      <c r="G449" s="40">
        <v>60</v>
      </c>
      <c r="H449" s="40">
        <v>0</v>
      </c>
      <c r="I449" s="40">
        <v>125</v>
      </c>
      <c r="J449" s="41">
        <v>0</v>
      </c>
      <c r="K449" s="41">
        <v>263</v>
      </c>
      <c r="L449" s="41">
        <v>1896</v>
      </c>
      <c r="M449" s="41">
        <v>0</v>
      </c>
      <c r="N449" s="41">
        <v>2159</v>
      </c>
      <c r="O449" s="42">
        <v>0</v>
      </c>
      <c r="P449" s="42">
        <v>19</v>
      </c>
      <c r="Q449" s="42">
        <v>177</v>
      </c>
      <c r="R449" s="42">
        <v>0</v>
      </c>
      <c r="S449" s="42">
        <v>196</v>
      </c>
      <c r="T449" s="43">
        <v>0</v>
      </c>
      <c r="U449" s="43">
        <v>11</v>
      </c>
      <c r="V449" s="43">
        <v>140</v>
      </c>
      <c r="W449" s="43">
        <v>0</v>
      </c>
      <c r="X449" s="43">
        <v>151</v>
      </c>
      <c r="Y449" s="44">
        <v>0</v>
      </c>
      <c r="Z449" s="44">
        <v>730</v>
      </c>
      <c r="AA449" s="44">
        <v>8401</v>
      </c>
      <c r="AB449" s="44">
        <v>0</v>
      </c>
      <c r="AC449" s="44">
        <v>9131</v>
      </c>
      <c r="AD449" s="45">
        <v>0</v>
      </c>
      <c r="AE449" s="45">
        <v>218</v>
      </c>
      <c r="AF449" s="45">
        <v>718</v>
      </c>
      <c r="AG449" s="45">
        <v>0</v>
      </c>
      <c r="AH449" s="45">
        <v>936</v>
      </c>
      <c r="AI449" s="46" t="s">
        <v>34</v>
      </c>
    </row>
    <row r="450" spans="1:35" x14ac:dyDescent="0.45">
      <c r="A450" s="37">
        <v>2014</v>
      </c>
      <c r="B450" s="38">
        <v>18642</v>
      </c>
      <c r="C450" s="39" t="s">
        <v>444</v>
      </c>
      <c r="D450" s="39" t="s">
        <v>296</v>
      </c>
      <c r="E450" s="40">
        <v>0</v>
      </c>
      <c r="F450" s="40">
        <v>6</v>
      </c>
      <c r="G450" s="40">
        <v>39</v>
      </c>
      <c r="H450" s="40">
        <v>0</v>
      </c>
      <c r="I450" s="40">
        <v>45</v>
      </c>
      <c r="J450" s="41">
        <v>0</v>
      </c>
      <c r="K450" s="41">
        <v>51</v>
      </c>
      <c r="L450" s="41">
        <v>6712</v>
      </c>
      <c r="M450" s="41">
        <v>0</v>
      </c>
      <c r="N450" s="41">
        <v>6763</v>
      </c>
      <c r="O450" s="42">
        <v>0</v>
      </c>
      <c r="P450" s="42">
        <v>9</v>
      </c>
      <c r="Q450" s="42">
        <v>604</v>
      </c>
      <c r="R450" s="42">
        <v>0</v>
      </c>
      <c r="S450" s="42">
        <v>613</v>
      </c>
      <c r="T450" s="43">
        <v>0</v>
      </c>
      <c r="U450" s="43">
        <v>2</v>
      </c>
      <c r="V450" s="43">
        <v>480</v>
      </c>
      <c r="W450" s="43">
        <v>0</v>
      </c>
      <c r="X450" s="43">
        <v>482</v>
      </c>
      <c r="Y450" s="44">
        <v>0</v>
      </c>
      <c r="Z450" s="44">
        <v>85</v>
      </c>
      <c r="AA450" s="44">
        <v>22163</v>
      </c>
      <c r="AB450" s="44">
        <v>0</v>
      </c>
      <c r="AC450" s="44">
        <v>22248</v>
      </c>
      <c r="AD450" s="45">
        <v>0</v>
      </c>
      <c r="AE450" s="45">
        <v>34</v>
      </c>
      <c r="AF450" s="45">
        <v>547</v>
      </c>
      <c r="AG450" s="45">
        <v>0</v>
      </c>
      <c r="AH450" s="45">
        <v>581</v>
      </c>
      <c r="AI450" s="46" t="s">
        <v>34</v>
      </c>
    </row>
    <row r="451" spans="1:35" x14ac:dyDescent="0.45">
      <c r="A451" s="37">
        <v>2014</v>
      </c>
      <c r="B451" s="38">
        <v>18642</v>
      </c>
      <c r="C451" s="39" t="s">
        <v>444</v>
      </c>
      <c r="D451" s="39" t="s">
        <v>89</v>
      </c>
      <c r="E451" s="40">
        <v>0</v>
      </c>
      <c r="F451" s="40">
        <v>0</v>
      </c>
      <c r="G451" s="40">
        <v>2</v>
      </c>
      <c r="H451" s="40">
        <v>0</v>
      </c>
      <c r="I451" s="40">
        <v>2</v>
      </c>
      <c r="J451" s="41">
        <v>0</v>
      </c>
      <c r="K451" s="41">
        <v>0</v>
      </c>
      <c r="L451" s="41">
        <v>1</v>
      </c>
      <c r="M451" s="41">
        <v>0</v>
      </c>
      <c r="N451" s="41">
        <v>1</v>
      </c>
      <c r="O451" s="42">
        <v>0</v>
      </c>
      <c r="P451" s="42">
        <v>0</v>
      </c>
      <c r="Q451" s="42">
        <v>0</v>
      </c>
      <c r="R451" s="42">
        <v>0</v>
      </c>
      <c r="S451" s="42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4">
        <v>0</v>
      </c>
      <c r="Z451" s="44">
        <v>0</v>
      </c>
      <c r="AA451" s="44">
        <v>1</v>
      </c>
      <c r="AB451" s="44">
        <v>0</v>
      </c>
      <c r="AC451" s="44">
        <v>1</v>
      </c>
      <c r="AD451" s="45">
        <v>0</v>
      </c>
      <c r="AE451" s="45">
        <v>0</v>
      </c>
      <c r="AF451" s="45">
        <v>1</v>
      </c>
      <c r="AG451" s="45">
        <v>0</v>
      </c>
      <c r="AH451" s="45">
        <v>1</v>
      </c>
      <c r="AI451" s="46" t="s">
        <v>34</v>
      </c>
    </row>
    <row r="452" spans="1:35" x14ac:dyDescent="0.45">
      <c r="A452" s="37">
        <v>2014</v>
      </c>
      <c r="B452" s="38">
        <v>18642</v>
      </c>
      <c r="C452" s="39" t="s">
        <v>444</v>
      </c>
      <c r="D452" s="39" t="s">
        <v>446</v>
      </c>
      <c r="E452" s="40">
        <v>0</v>
      </c>
      <c r="F452" s="40">
        <v>649</v>
      </c>
      <c r="G452" s="40">
        <v>344</v>
      </c>
      <c r="H452" s="40">
        <v>0</v>
      </c>
      <c r="I452" s="40">
        <v>993</v>
      </c>
      <c r="J452" s="41">
        <v>0</v>
      </c>
      <c r="K452" s="41">
        <v>2369</v>
      </c>
      <c r="L452" s="41">
        <v>10067</v>
      </c>
      <c r="M452" s="41">
        <v>0</v>
      </c>
      <c r="N452" s="41">
        <v>12436</v>
      </c>
      <c r="O452" s="42">
        <v>0</v>
      </c>
      <c r="P452" s="42">
        <v>84</v>
      </c>
      <c r="Q452" s="42">
        <v>964</v>
      </c>
      <c r="R452" s="42">
        <v>0</v>
      </c>
      <c r="S452" s="42">
        <v>1048</v>
      </c>
      <c r="T452" s="43">
        <v>0</v>
      </c>
      <c r="U452" s="43">
        <v>64</v>
      </c>
      <c r="V452" s="43">
        <v>639</v>
      </c>
      <c r="W452" s="43">
        <v>0</v>
      </c>
      <c r="X452" s="43">
        <v>703</v>
      </c>
      <c r="Y452" s="44">
        <v>0</v>
      </c>
      <c r="Z452" s="44">
        <v>4019</v>
      </c>
      <c r="AA452" s="44">
        <v>28074</v>
      </c>
      <c r="AB452" s="44">
        <v>0</v>
      </c>
      <c r="AC452" s="44">
        <v>32093</v>
      </c>
      <c r="AD452" s="45">
        <v>0</v>
      </c>
      <c r="AE452" s="45">
        <v>3209</v>
      </c>
      <c r="AF452" s="45">
        <v>4014</v>
      </c>
      <c r="AG452" s="45">
        <v>0</v>
      </c>
      <c r="AH452" s="45">
        <v>7223</v>
      </c>
      <c r="AI452" s="46" t="s">
        <v>34</v>
      </c>
    </row>
    <row r="453" spans="1:35" x14ac:dyDescent="0.45">
      <c r="A453" s="37">
        <v>2014</v>
      </c>
      <c r="B453" s="38">
        <v>18642</v>
      </c>
      <c r="C453" s="39" t="s">
        <v>444</v>
      </c>
      <c r="D453" s="39" t="s">
        <v>35</v>
      </c>
      <c r="E453" s="40">
        <v>0</v>
      </c>
      <c r="F453" s="40">
        <v>1</v>
      </c>
      <c r="G453" s="40">
        <v>6</v>
      </c>
      <c r="H453" s="40">
        <v>0</v>
      </c>
      <c r="I453" s="40">
        <v>7</v>
      </c>
      <c r="J453" s="41">
        <v>0</v>
      </c>
      <c r="K453" s="41">
        <v>2</v>
      </c>
      <c r="L453" s="41">
        <v>5</v>
      </c>
      <c r="M453" s="41">
        <v>0</v>
      </c>
      <c r="N453" s="41">
        <v>7</v>
      </c>
      <c r="O453" s="42">
        <v>0</v>
      </c>
      <c r="P453" s="42">
        <v>0</v>
      </c>
      <c r="Q453" s="42">
        <v>0</v>
      </c>
      <c r="R453" s="42">
        <v>0</v>
      </c>
      <c r="S453" s="42">
        <v>0</v>
      </c>
      <c r="T453" s="43">
        <v>0</v>
      </c>
      <c r="U453" s="43">
        <v>0</v>
      </c>
      <c r="V453" s="43">
        <v>0</v>
      </c>
      <c r="W453" s="43">
        <v>0</v>
      </c>
      <c r="X453" s="43">
        <v>0</v>
      </c>
      <c r="Y453" s="44">
        <v>0</v>
      </c>
      <c r="Z453" s="44">
        <v>2</v>
      </c>
      <c r="AA453" s="44">
        <v>8</v>
      </c>
      <c r="AB453" s="44">
        <v>0</v>
      </c>
      <c r="AC453" s="44">
        <v>10</v>
      </c>
      <c r="AD453" s="45">
        <v>0</v>
      </c>
      <c r="AE453" s="45">
        <v>2</v>
      </c>
      <c r="AF453" s="45">
        <v>8</v>
      </c>
      <c r="AG453" s="45">
        <v>0</v>
      </c>
      <c r="AH453" s="45">
        <v>10</v>
      </c>
      <c r="AI453" s="46" t="s">
        <v>34</v>
      </c>
    </row>
    <row r="454" spans="1:35" x14ac:dyDescent="0.45">
      <c r="A454" s="37">
        <v>2014</v>
      </c>
      <c r="B454" s="38">
        <v>18820</v>
      </c>
      <c r="C454" s="39" t="s">
        <v>447</v>
      </c>
      <c r="D454" s="39" t="s">
        <v>50</v>
      </c>
      <c r="E454" s="40">
        <v>454</v>
      </c>
      <c r="F454" s="40">
        <v>66</v>
      </c>
      <c r="G454" s="40" t="s">
        <v>34</v>
      </c>
      <c r="H454" s="40" t="s">
        <v>34</v>
      </c>
      <c r="I454" s="40">
        <v>520</v>
      </c>
      <c r="J454" s="41">
        <v>93</v>
      </c>
      <c r="K454" s="41">
        <v>61</v>
      </c>
      <c r="L454" s="41" t="s">
        <v>34</v>
      </c>
      <c r="M454" s="41" t="s">
        <v>34</v>
      </c>
      <c r="N454" s="41">
        <v>154</v>
      </c>
      <c r="O454" s="42">
        <v>3</v>
      </c>
      <c r="P454" s="42">
        <v>2</v>
      </c>
      <c r="Q454" s="42" t="s">
        <v>34</v>
      </c>
      <c r="R454" s="42" t="s">
        <v>34</v>
      </c>
      <c r="S454" s="42">
        <v>5</v>
      </c>
      <c r="T454" s="43">
        <v>3</v>
      </c>
      <c r="U454" s="43">
        <v>2</v>
      </c>
      <c r="V454" s="43" t="s">
        <v>34</v>
      </c>
      <c r="W454" s="43" t="s">
        <v>34</v>
      </c>
      <c r="X454" s="43">
        <v>5</v>
      </c>
      <c r="Y454" s="44" t="s">
        <v>34</v>
      </c>
      <c r="Z454" s="44" t="s">
        <v>34</v>
      </c>
      <c r="AA454" s="44" t="s">
        <v>34</v>
      </c>
      <c r="AB454" s="44" t="s">
        <v>34</v>
      </c>
      <c r="AC454" s="44" t="s">
        <v>34</v>
      </c>
      <c r="AD454" s="45">
        <v>100</v>
      </c>
      <c r="AE454" s="45">
        <v>60</v>
      </c>
      <c r="AF454" s="45" t="s">
        <v>34</v>
      </c>
      <c r="AG454" s="45" t="s">
        <v>34</v>
      </c>
      <c r="AH454" s="45">
        <v>160</v>
      </c>
      <c r="AI454" s="46" t="s">
        <v>34</v>
      </c>
    </row>
    <row r="455" spans="1:35" x14ac:dyDescent="0.45">
      <c r="A455" s="37">
        <v>2014</v>
      </c>
      <c r="B455" s="38">
        <v>18941</v>
      </c>
      <c r="C455" s="39" t="s">
        <v>588</v>
      </c>
      <c r="D455" s="39" t="s">
        <v>121</v>
      </c>
      <c r="E455" s="40" t="s">
        <v>34</v>
      </c>
      <c r="F455" s="40" t="s">
        <v>34</v>
      </c>
      <c r="G455" s="40" t="s">
        <v>34</v>
      </c>
      <c r="H455" s="40" t="s">
        <v>34</v>
      </c>
      <c r="I455" s="40" t="s">
        <v>34</v>
      </c>
      <c r="J455" s="41" t="s">
        <v>34</v>
      </c>
      <c r="K455" s="41" t="s">
        <v>34</v>
      </c>
      <c r="L455" s="41" t="s">
        <v>34</v>
      </c>
      <c r="M455" s="41" t="s">
        <v>34</v>
      </c>
      <c r="N455" s="41" t="s">
        <v>34</v>
      </c>
      <c r="O455" s="42" t="s">
        <v>34</v>
      </c>
      <c r="P455" s="42" t="s">
        <v>34</v>
      </c>
      <c r="Q455" s="42" t="s">
        <v>34</v>
      </c>
      <c r="R455" s="42" t="s">
        <v>34</v>
      </c>
      <c r="S455" s="42" t="s">
        <v>34</v>
      </c>
      <c r="T455" s="43" t="s">
        <v>34</v>
      </c>
      <c r="U455" s="43" t="s">
        <v>34</v>
      </c>
      <c r="V455" s="43" t="s">
        <v>34</v>
      </c>
      <c r="W455" s="43" t="s">
        <v>34</v>
      </c>
      <c r="X455" s="43" t="s">
        <v>34</v>
      </c>
      <c r="Y455" s="44" t="s">
        <v>34</v>
      </c>
      <c r="Z455" s="44" t="s">
        <v>34</v>
      </c>
      <c r="AA455" s="44" t="s">
        <v>34</v>
      </c>
      <c r="AB455" s="44" t="s">
        <v>34</v>
      </c>
      <c r="AC455" s="44" t="s">
        <v>34</v>
      </c>
      <c r="AD455" s="45" t="s">
        <v>34</v>
      </c>
      <c r="AE455" s="45" t="s">
        <v>34</v>
      </c>
      <c r="AF455" s="45" t="s">
        <v>34</v>
      </c>
      <c r="AG455" s="45" t="s">
        <v>34</v>
      </c>
      <c r="AH455" s="45" t="s">
        <v>34</v>
      </c>
      <c r="AI455" s="46" t="s">
        <v>34</v>
      </c>
    </row>
    <row r="456" spans="1:35" x14ac:dyDescent="0.45">
      <c r="A456" s="37">
        <v>2014</v>
      </c>
      <c r="B456" s="38">
        <v>18956</v>
      </c>
      <c r="C456" s="39" t="s">
        <v>528</v>
      </c>
      <c r="D456" s="39" t="s">
        <v>56</v>
      </c>
      <c r="E456" s="40">
        <v>3143</v>
      </c>
      <c r="F456" s="40" t="s">
        <v>34</v>
      </c>
      <c r="G456" s="40" t="s">
        <v>34</v>
      </c>
      <c r="H456" s="40" t="s">
        <v>34</v>
      </c>
      <c r="I456" s="40">
        <v>3143</v>
      </c>
      <c r="J456" s="41" t="s">
        <v>34</v>
      </c>
      <c r="K456" s="41" t="s">
        <v>34</v>
      </c>
      <c r="L456" s="41" t="s">
        <v>34</v>
      </c>
      <c r="M456" s="41" t="s">
        <v>34</v>
      </c>
      <c r="N456" s="41" t="s">
        <v>34</v>
      </c>
      <c r="O456" s="42">
        <v>4.4000000000000004</v>
      </c>
      <c r="P456" s="42" t="s">
        <v>34</v>
      </c>
      <c r="Q456" s="42" t="s">
        <v>34</v>
      </c>
      <c r="R456" s="42" t="s">
        <v>34</v>
      </c>
      <c r="S456" s="42">
        <v>4.4000000000000004</v>
      </c>
      <c r="T456" s="43">
        <v>3.8</v>
      </c>
      <c r="U456" s="43" t="s">
        <v>34</v>
      </c>
      <c r="V456" s="43" t="s">
        <v>34</v>
      </c>
      <c r="W456" s="43" t="s">
        <v>34</v>
      </c>
      <c r="X456" s="43">
        <v>3.8</v>
      </c>
      <c r="Y456" s="44">
        <v>97</v>
      </c>
      <c r="Z456" s="44" t="s">
        <v>34</v>
      </c>
      <c r="AA456" s="44" t="s">
        <v>34</v>
      </c>
      <c r="AB456" s="44" t="s">
        <v>34</v>
      </c>
      <c r="AC456" s="44">
        <v>97</v>
      </c>
      <c r="AD456" s="45">
        <v>68</v>
      </c>
      <c r="AE456" s="45" t="s">
        <v>34</v>
      </c>
      <c r="AF456" s="45" t="s">
        <v>34</v>
      </c>
      <c r="AG456" s="45" t="s">
        <v>34</v>
      </c>
      <c r="AH456" s="45">
        <v>68</v>
      </c>
      <c r="AI456" s="46" t="s">
        <v>34</v>
      </c>
    </row>
    <row r="457" spans="1:35" x14ac:dyDescent="0.45">
      <c r="A457" s="37">
        <v>2014</v>
      </c>
      <c r="B457" s="38">
        <v>18997</v>
      </c>
      <c r="C457" s="39" t="s">
        <v>448</v>
      </c>
      <c r="D457" s="39" t="s">
        <v>121</v>
      </c>
      <c r="E457" s="40">
        <v>1376</v>
      </c>
      <c r="F457" s="40">
        <v>0</v>
      </c>
      <c r="G457" s="40">
        <v>5</v>
      </c>
      <c r="H457" s="40">
        <v>0</v>
      </c>
      <c r="I457" s="40">
        <v>1381</v>
      </c>
      <c r="J457" s="41">
        <v>3</v>
      </c>
      <c r="K457" s="41">
        <v>0</v>
      </c>
      <c r="L457" s="41">
        <v>0</v>
      </c>
      <c r="M457" s="41">
        <v>0</v>
      </c>
      <c r="N457" s="41">
        <v>3</v>
      </c>
      <c r="O457" s="42">
        <v>0.9</v>
      </c>
      <c r="P457" s="42">
        <v>0</v>
      </c>
      <c r="Q457" s="42">
        <v>201</v>
      </c>
      <c r="R457" s="42">
        <v>0</v>
      </c>
      <c r="S457" s="42">
        <v>201.9</v>
      </c>
      <c r="T457" s="43">
        <v>0.9</v>
      </c>
      <c r="U457" s="43">
        <v>0</v>
      </c>
      <c r="V457" s="43">
        <v>0</v>
      </c>
      <c r="W457" s="43">
        <v>0</v>
      </c>
      <c r="X457" s="43">
        <v>0.9</v>
      </c>
      <c r="Y457" s="44">
        <v>91</v>
      </c>
      <c r="Z457" s="44">
        <v>0</v>
      </c>
      <c r="AA457" s="44">
        <v>10564</v>
      </c>
      <c r="AB457" s="44">
        <v>0</v>
      </c>
      <c r="AC457" s="44">
        <v>10655</v>
      </c>
      <c r="AD457" s="45">
        <v>129</v>
      </c>
      <c r="AE457" s="45">
        <v>0</v>
      </c>
      <c r="AF457" s="45">
        <v>1</v>
      </c>
      <c r="AG457" s="45">
        <v>0</v>
      </c>
      <c r="AH457" s="45">
        <v>130</v>
      </c>
      <c r="AI457" s="46" t="s">
        <v>34</v>
      </c>
    </row>
    <row r="458" spans="1:35" x14ac:dyDescent="0.45">
      <c r="A458" s="37">
        <v>2014</v>
      </c>
      <c r="B458" s="38">
        <v>19126</v>
      </c>
      <c r="C458" s="39" t="s">
        <v>670</v>
      </c>
      <c r="D458" s="39" t="s">
        <v>74</v>
      </c>
      <c r="E458" s="40">
        <v>24759</v>
      </c>
      <c r="F458" s="40">
        <v>0</v>
      </c>
      <c r="G458" s="40">
        <v>0</v>
      </c>
      <c r="H458" s="40">
        <v>0</v>
      </c>
      <c r="I458" s="40">
        <v>24759</v>
      </c>
      <c r="J458" s="41">
        <v>138</v>
      </c>
      <c r="K458" s="41">
        <v>0</v>
      </c>
      <c r="L458" s="41">
        <v>0</v>
      </c>
      <c r="M458" s="41">
        <v>0</v>
      </c>
      <c r="N458" s="41">
        <v>138</v>
      </c>
      <c r="O458" s="42">
        <v>24</v>
      </c>
      <c r="P458" s="42">
        <v>0</v>
      </c>
      <c r="Q458" s="42">
        <v>0</v>
      </c>
      <c r="R458" s="42">
        <v>0</v>
      </c>
      <c r="S458" s="42">
        <v>24</v>
      </c>
      <c r="T458" s="43">
        <v>5</v>
      </c>
      <c r="U458" s="43">
        <v>0</v>
      </c>
      <c r="V458" s="43">
        <v>0</v>
      </c>
      <c r="W458" s="43">
        <v>0</v>
      </c>
      <c r="X458" s="43">
        <v>5</v>
      </c>
      <c r="Y458" s="44">
        <v>45</v>
      </c>
      <c r="Z458" s="44">
        <v>0</v>
      </c>
      <c r="AA458" s="44">
        <v>0</v>
      </c>
      <c r="AB458" s="44">
        <v>0</v>
      </c>
      <c r="AC458" s="44">
        <v>45</v>
      </c>
      <c r="AD458" s="45" t="s">
        <v>34</v>
      </c>
      <c r="AE458" s="45">
        <v>0</v>
      </c>
      <c r="AF458" s="45">
        <v>0</v>
      </c>
      <c r="AG458" s="45">
        <v>0</v>
      </c>
      <c r="AH458" s="45">
        <v>0</v>
      </c>
      <c r="AI458" s="46">
        <v>0</v>
      </c>
    </row>
    <row r="459" spans="1:35" x14ac:dyDescent="0.45">
      <c r="A459" s="37">
        <v>2014</v>
      </c>
      <c r="B459" s="38">
        <v>19157</v>
      </c>
      <c r="C459" s="39" t="s">
        <v>452</v>
      </c>
      <c r="D459" s="39" t="s">
        <v>50</v>
      </c>
      <c r="E459" s="40">
        <v>7934</v>
      </c>
      <c r="F459" s="40">
        <v>248</v>
      </c>
      <c r="G459" s="40">
        <v>83</v>
      </c>
      <c r="H459" s="40">
        <v>0</v>
      </c>
      <c r="I459" s="40">
        <v>8265</v>
      </c>
      <c r="J459" s="41">
        <v>0</v>
      </c>
      <c r="K459" s="41">
        <v>0</v>
      </c>
      <c r="L459" s="41">
        <v>0</v>
      </c>
      <c r="M459" s="41">
        <v>0</v>
      </c>
      <c r="N459" s="41">
        <v>0</v>
      </c>
      <c r="O459" s="42">
        <v>10.6</v>
      </c>
      <c r="P459" s="42">
        <v>0.1</v>
      </c>
      <c r="Q459" s="42">
        <v>0</v>
      </c>
      <c r="R459" s="42">
        <v>0</v>
      </c>
      <c r="S459" s="42">
        <v>10.7</v>
      </c>
      <c r="T459" s="43">
        <v>7.7</v>
      </c>
      <c r="U459" s="43">
        <v>0.1</v>
      </c>
      <c r="V459" s="43">
        <v>0</v>
      </c>
      <c r="W459" s="43">
        <v>0</v>
      </c>
      <c r="X459" s="43">
        <v>7.8</v>
      </c>
      <c r="Y459" s="44">
        <v>807</v>
      </c>
      <c r="Z459" s="44">
        <v>0</v>
      </c>
      <c r="AA459" s="44">
        <v>0</v>
      </c>
      <c r="AB459" s="44">
        <v>0</v>
      </c>
      <c r="AC459" s="44">
        <v>807</v>
      </c>
      <c r="AD459" s="45">
        <v>49</v>
      </c>
      <c r="AE459" s="45">
        <v>2</v>
      </c>
      <c r="AF459" s="45">
        <v>1</v>
      </c>
      <c r="AG459" s="45">
        <v>0</v>
      </c>
      <c r="AH459" s="45">
        <v>52</v>
      </c>
      <c r="AI459" s="46" t="s">
        <v>34</v>
      </c>
    </row>
    <row r="460" spans="1:35" x14ac:dyDescent="0.45">
      <c r="A460" s="37">
        <v>2014</v>
      </c>
      <c r="B460" s="38">
        <v>19160</v>
      </c>
      <c r="C460" s="39" t="s">
        <v>340</v>
      </c>
      <c r="D460" s="39" t="s">
        <v>207</v>
      </c>
      <c r="E460" s="40" t="s">
        <v>34</v>
      </c>
      <c r="F460" s="40" t="s">
        <v>34</v>
      </c>
      <c r="G460" s="40">
        <v>9</v>
      </c>
      <c r="H460" s="40" t="s">
        <v>34</v>
      </c>
      <c r="I460" s="40">
        <v>9</v>
      </c>
      <c r="J460" s="41" t="s">
        <v>34</v>
      </c>
      <c r="K460" s="41" t="s">
        <v>34</v>
      </c>
      <c r="L460" s="41">
        <v>0</v>
      </c>
      <c r="M460" s="41" t="s">
        <v>34</v>
      </c>
      <c r="N460" s="41">
        <v>0</v>
      </c>
      <c r="O460" s="42" t="s">
        <v>34</v>
      </c>
      <c r="P460" s="42" t="s">
        <v>34</v>
      </c>
      <c r="Q460" s="42">
        <v>0</v>
      </c>
      <c r="R460" s="42" t="s">
        <v>34</v>
      </c>
      <c r="S460" s="42">
        <v>0</v>
      </c>
      <c r="T460" s="43" t="s">
        <v>34</v>
      </c>
      <c r="U460" s="43" t="s">
        <v>34</v>
      </c>
      <c r="V460" s="43">
        <v>0</v>
      </c>
      <c r="W460" s="43" t="s">
        <v>34</v>
      </c>
      <c r="X460" s="43">
        <v>0</v>
      </c>
      <c r="Y460" s="44" t="s">
        <v>34</v>
      </c>
      <c r="Z460" s="44" t="s">
        <v>34</v>
      </c>
      <c r="AA460" s="44" t="s">
        <v>34</v>
      </c>
      <c r="AB460" s="44" t="s">
        <v>34</v>
      </c>
      <c r="AC460" s="44" t="s">
        <v>34</v>
      </c>
      <c r="AD460" s="45" t="s">
        <v>34</v>
      </c>
      <c r="AE460" s="45" t="s">
        <v>34</v>
      </c>
      <c r="AF460" s="45" t="s">
        <v>34</v>
      </c>
      <c r="AG460" s="45" t="s">
        <v>34</v>
      </c>
      <c r="AH460" s="45" t="s">
        <v>34</v>
      </c>
      <c r="AI460" s="46" t="s">
        <v>34</v>
      </c>
    </row>
    <row r="461" spans="1:35" x14ac:dyDescent="0.45">
      <c r="A461" s="37">
        <v>2014</v>
      </c>
      <c r="B461" s="38">
        <v>19189</v>
      </c>
      <c r="C461" s="39" t="s">
        <v>450</v>
      </c>
      <c r="D461" s="39" t="s">
        <v>63</v>
      </c>
      <c r="E461" s="40" t="s">
        <v>34</v>
      </c>
      <c r="F461" s="40" t="s">
        <v>34</v>
      </c>
      <c r="G461" s="40">
        <v>21</v>
      </c>
      <c r="H461" s="40" t="s">
        <v>34</v>
      </c>
      <c r="I461" s="40">
        <v>21</v>
      </c>
      <c r="J461" s="41" t="s">
        <v>34</v>
      </c>
      <c r="K461" s="41" t="s">
        <v>34</v>
      </c>
      <c r="L461" s="41">
        <v>0</v>
      </c>
      <c r="M461" s="41" t="s">
        <v>34</v>
      </c>
      <c r="N461" s="41">
        <v>0</v>
      </c>
      <c r="O461" s="42" t="s">
        <v>34</v>
      </c>
      <c r="P461" s="42" t="s">
        <v>34</v>
      </c>
      <c r="Q461" s="42">
        <v>8.6</v>
      </c>
      <c r="R461" s="42" t="s">
        <v>34</v>
      </c>
      <c r="S461" s="42">
        <v>8.6</v>
      </c>
      <c r="T461" s="43" t="s">
        <v>34</v>
      </c>
      <c r="U461" s="43" t="s">
        <v>34</v>
      </c>
      <c r="V461" s="43">
        <v>0</v>
      </c>
      <c r="W461" s="43" t="s">
        <v>34</v>
      </c>
      <c r="X461" s="43">
        <v>0</v>
      </c>
      <c r="Y461" s="44" t="s">
        <v>34</v>
      </c>
      <c r="Z461" s="44" t="s">
        <v>34</v>
      </c>
      <c r="AA461" s="44">
        <v>0</v>
      </c>
      <c r="AB461" s="44" t="s">
        <v>34</v>
      </c>
      <c r="AC461" s="44">
        <v>0</v>
      </c>
      <c r="AD461" s="45" t="s">
        <v>34</v>
      </c>
      <c r="AE461" s="45" t="s">
        <v>34</v>
      </c>
      <c r="AF461" s="45">
        <v>0</v>
      </c>
      <c r="AG461" s="45" t="s">
        <v>34</v>
      </c>
      <c r="AH461" s="45">
        <v>0</v>
      </c>
      <c r="AI461" s="46" t="s">
        <v>34</v>
      </c>
    </row>
    <row r="462" spans="1:35" x14ac:dyDescent="0.45">
      <c r="A462" s="37">
        <v>2014</v>
      </c>
      <c r="B462" s="38">
        <v>19324</v>
      </c>
      <c r="C462" s="39" t="s">
        <v>671</v>
      </c>
      <c r="D462" s="39" t="s">
        <v>40</v>
      </c>
      <c r="E462" s="40" t="s">
        <v>34</v>
      </c>
      <c r="F462" s="40" t="s">
        <v>34</v>
      </c>
      <c r="G462" s="40" t="s">
        <v>34</v>
      </c>
      <c r="H462" s="40" t="s">
        <v>34</v>
      </c>
      <c r="I462" s="40" t="s">
        <v>34</v>
      </c>
      <c r="J462" s="41" t="s">
        <v>34</v>
      </c>
      <c r="K462" s="41" t="s">
        <v>34</v>
      </c>
      <c r="L462" s="41" t="s">
        <v>34</v>
      </c>
      <c r="M462" s="41" t="s">
        <v>34</v>
      </c>
      <c r="N462" s="41" t="s">
        <v>34</v>
      </c>
      <c r="O462" s="42" t="s">
        <v>34</v>
      </c>
      <c r="P462" s="42" t="s">
        <v>34</v>
      </c>
      <c r="Q462" s="42" t="s">
        <v>34</v>
      </c>
      <c r="R462" s="42" t="s">
        <v>34</v>
      </c>
      <c r="S462" s="42" t="s">
        <v>34</v>
      </c>
      <c r="T462" s="43" t="s">
        <v>34</v>
      </c>
      <c r="U462" s="43" t="s">
        <v>34</v>
      </c>
      <c r="V462" s="43" t="s">
        <v>34</v>
      </c>
      <c r="W462" s="43" t="s">
        <v>34</v>
      </c>
      <c r="X462" s="43" t="s">
        <v>34</v>
      </c>
      <c r="Y462" s="44" t="s">
        <v>34</v>
      </c>
      <c r="Z462" s="44" t="s">
        <v>34</v>
      </c>
      <c r="AA462" s="44" t="s">
        <v>34</v>
      </c>
      <c r="AB462" s="44" t="s">
        <v>34</v>
      </c>
      <c r="AC462" s="44" t="s">
        <v>34</v>
      </c>
      <c r="AD462" s="45" t="s">
        <v>34</v>
      </c>
      <c r="AE462" s="45" t="s">
        <v>34</v>
      </c>
      <c r="AF462" s="45" t="s">
        <v>34</v>
      </c>
      <c r="AG462" s="45" t="s">
        <v>34</v>
      </c>
      <c r="AH462" s="45" t="s">
        <v>34</v>
      </c>
      <c r="AI462" s="46">
        <v>0</v>
      </c>
    </row>
    <row r="463" spans="1:35" x14ac:dyDescent="0.45">
      <c r="A463" s="37">
        <v>2014</v>
      </c>
      <c r="B463" s="38">
        <v>19327</v>
      </c>
      <c r="C463" s="39" t="s">
        <v>536</v>
      </c>
      <c r="D463" s="39" t="s">
        <v>74</v>
      </c>
      <c r="E463" s="40">
        <v>12947</v>
      </c>
      <c r="F463" s="40">
        <v>0</v>
      </c>
      <c r="G463" s="40">
        <v>0</v>
      </c>
      <c r="H463" s="40">
        <v>0</v>
      </c>
      <c r="I463" s="40">
        <v>12947</v>
      </c>
      <c r="J463" s="41">
        <v>0</v>
      </c>
      <c r="K463" s="41">
        <v>0</v>
      </c>
      <c r="L463" s="41">
        <v>0</v>
      </c>
      <c r="M463" s="41">
        <v>0</v>
      </c>
      <c r="N463" s="41">
        <v>0</v>
      </c>
      <c r="O463" s="42">
        <v>0</v>
      </c>
      <c r="P463" s="42">
        <v>0</v>
      </c>
      <c r="Q463" s="42">
        <v>0</v>
      </c>
      <c r="R463" s="42">
        <v>0</v>
      </c>
      <c r="S463" s="42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  <c r="Y463" s="44">
        <v>0</v>
      </c>
      <c r="Z463" s="44">
        <v>0</v>
      </c>
      <c r="AA463" s="44">
        <v>0</v>
      </c>
      <c r="AB463" s="44">
        <v>0</v>
      </c>
      <c r="AC463" s="44">
        <v>0</v>
      </c>
      <c r="AD463" s="45">
        <v>200</v>
      </c>
      <c r="AE463" s="45">
        <v>0</v>
      </c>
      <c r="AF463" s="45">
        <v>0</v>
      </c>
      <c r="AG463" s="45">
        <v>0</v>
      </c>
      <c r="AH463" s="45">
        <v>200</v>
      </c>
      <c r="AI463" s="46">
        <v>0</v>
      </c>
    </row>
    <row r="464" spans="1:35" x14ac:dyDescent="0.45">
      <c r="A464" s="37">
        <v>2014</v>
      </c>
      <c r="B464" s="38">
        <v>19396</v>
      </c>
      <c r="C464" s="39" t="s">
        <v>452</v>
      </c>
      <c r="D464" s="39" t="s">
        <v>144</v>
      </c>
      <c r="E464" s="40">
        <v>5380</v>
      </c>
      <c r="F464" s="40" t="s">
        <v>34</v>
      </c>
      <c r="G464" s="40" t="s">
        <v>34</v>
      </c>
      <c r="H464" s="40" t="s">
        <v>34</v>
      </c>
      <c r="I464" s="40">
        <v>5380</v>
      </c>
      <c r="J464" s="41" t="s">
        <v>34</v>
      </c>
      <c r="K464" s="41" t="s">
        <v>34</v>
      </c>
      <c r="L464" s="41" t="s">
        <v>34</v>
      </c>
      <c r="M464" s="41" t="s">
        <v>34</v>
      </c>
      <c r="N464" s="41" t="s">
        <v>34</v>
      </c>
      <c r="O464" s="42">
        <v>22.5</v>
      </c>
      <c r="P464" s="42" t="s">
        <v>34</v>
      </c>
      <c r="Q464" s="42" t="s">
        <v>34</v>
      </c>
      <c r="R464" s="42" t="s">
        <v>34</v>
      </c>
      <c r="S464" s="42">
        <v>22.5</v>
      </c>
      <c r="T464" s="43">
        <v>11.7</v>
      </c>
      <c r="U464" s="43" t="s">
        <v>34</v>
      </c>
      <c r="V464" s="43" t="s">
        <v>34</v>
      </c>
      <c r="W464" s="43" t="s">
        <v>34</v>
      </c>
      <c r="X464" s="43">
        <v>11.7</v>
      </c>
      <c r="Y464" s="44">
        <v>515</v>
      </c>
      <c r="Z464" s="44" t="s">
        <v>34</v>
      </c>
      <c r="AA464" s="44" t="s">
        <v>34</v>
      </c>
      <c r="AB464" s="44" t="s">
        <v>34</v>
      </c>
      <c r="AC464" s="44">
        <v>515</v>
      </c>
      <c r="AD464" s="45">
        <v>19</v>
      </c>
      <c r="AE464" s="45" t="s">
        <v>34</v>
      </c>
      <c r="AF464" s="45" t="s">
        <v>34</v>
      </c>
      <c r="AG464" s="45" t="s">
        <v>34</v>
      </c>
      <c r="AH464" s="45">
        <v>19</v>
      </c>
      <c r="AI464" s="46">
        <v>65</v>
      </c>
    </row>
    <row r="465" spans="1:35" x14ac:dyDescent="0.45">
      <c r="A465" s="37">
        <v>2014</v>
      </c>
      <c r="B465" s="38">
        <v>19446</v>
      </c>
      <c r="C465" s="39" t="s">
        <v>453</v>
      </c>
      <c r="D465" s="39" t="s">
        <v>174</v>
      </c>
      <c r="E465" s="40">
        <v>10411</v>
      </c>
      <c r="F465" s="40">
        <v>15</v>
      </c>
      <c r="G465" s="40">
        <v>7</v>
      </c>
      <c r="H465" s="40" t="s">
        <v>34</v>
      </c>
      <c r="I465" s="40">
        <v>10433</v>
      </c>
      <c r="J465" s="41">
        <v>12</v>
      </c>
      <c r="K465" s="41">
        <v>20</v>
      </c>
      <c r="L465" s="41">
        <v>22</v>
      </c>
      <c r="M465" s="41" t="s">
        <v>34</v>
      </c>
      <c r="N465" s="41">
        <v>54</v>
      </c>
      <c r="O465" s="42" t="s">
        <v>34</v>
      </c>
      <c r="P465" s="42" t="s">
        <v>34</v>
      </c>
      <c r="Q465" s="42" t="s">
        <v>34</v>
      </c>
      <c r="R465" s="42" t="s">
        <v>34</v>
      </c>
      <c r="S465" s="42" t="s">
        <v>34</v>
      </c>
      <c r="T465" s="43" t="s">
        <v>34</v>
      </c>
      <c r="U465" s="43" t="s">
        <v>34</v>
      </c>
      <c r="V465" s="43" t="s">
        <v>34</v>
      </c>
      <c r="W465" s="43" t="s">
        <v>34</v>
      </c>
      <c r="X465" s="43" t="s">
        <v>34</v>
      </c>
      <c r="Y465" s="44">
        <v>77</v>
      </c>
      <c r="Z465" s="44">
        <v>859</v>
      </c>
      <c r="AA465" s="44" t="s">
        <v>34</v>
      </c>
      <c r="AB465" s="44" t="s">
        <v>34</v>
      </c>
      <c r="AC465" s="44">
        <v>936</v>
      </c>
      <c r="AD465" s="45">
        <v>355</v>
      </c>
      <c r="AE465" s="45">
        <v>71</v>
      </c>
      <c r="AF465" s="45" t="s">
        <v>34</v>
      </c>
      <c r="AG465" s="45" t="s">
        <v>34</v>
      </c>
      <c r="AH465" s="45">
        <v>426</v>
      </c>
      <c r="AI465" s="46" t="s">
        <v>34</v>
      </c>
    </row>
    <row r="466" spans="1:35" x14ac:dyDescent="0.45">
      <c r="A466" s="37">
        <v>2014</v>
      </c>
      <c r="B466" s="38">
        <v>19490</v>
      </c>
      <c r="C466" s="39" t="s">
        <v>454</v>
      </c>
      <c r="D466" s="39" t="s">
        <v>74</v>
      </c>
      <c r="E466" s="40">
        <v>27291</v>
      </c>
      <c r="F466" s="40">
        <v>5038</v>
      </c>
      <c r="G466" s="40">
        <v>0</v>
      </c>
      <c r="H466" s="40">
        <v>0</v>
      </c>
      <c r="I466" s="40">
        <v>32329</v>
      </c>
      <c r="J466" s="41">
        <v>128</v>
      </c>
      <c r="K466" s="41">
        <v>106</v>
      </c>
      <c r="L466" s="41" t="s">
        <v>34</v>
      </c>
      <c r="M466" s="41" t="s">
        <v>34</v>
      </c>
      <c r="N466" s="41">
        <v>234</v>
      </c>
      <c r="O466" s="42">
        <v>8.9</v>
      </c>
      <c r="P466" s="42">
        <v>7.4</v>
      </c>
      <c r="Q466" s="42" t="s">
        <v>34</v>
      </c>
      <c r="R466" s="42" t="s">
        <v>34</v>
      </c>
      <c r="S466" s="42">
        <v>16.3</v>
      </c>
      <c r="T466" s="43">
        <v>8.9</v>
      </c>
      <c r="U466" s="43">
        <v>7.4</v>
      </c>
      <c r="V466" s="43" t="s">
        <v>34</v>
      </c>
      <c r="W466" s="43" t="s">
        <v>34</v>
      </c>
      <c r="X466" s="43">
        <v>16.3</v>
      </c>
      <c r="Y466" s="44">
        <v>1</v>
      </c>
      <c r="Z466" s="44" t="s">
        <v>34</v>
      </c>
      <c r="AA466" s="44" t="s">
        <v>34</v>
      </c>
      <c r="AB466" s="44" t="s">
        <v>34</v>
      </c>
      <c r="AC466" s="44">
        <v>1</v>
      </c>
      <c r="AD466" s="45" t="s">
        <v>34</v>
      </c>
      <c r="AE466" s="45" t="s">
        <v>34</v>
      </c>
      <c r="AF466" s="45" t="s">
        <v>34</v>
      </c>
      <c r="AG466" s="45" t="s">
        <v>34</v>
      </c>
      <c r="AH466" s="45" t="s">
        <v>34</v>
      </c>
      <c r="AI466" s="46" t="s">
        <v>34</v>
      </c>
    </row>
    <row r="467" spans="1:35" x14ac:dyDescent="0.45">
      <c r="A467" s="37">
        <v>2014</v>
      </c>
      <c r="B467" s="38">
        <v>19499</v>
      </c>
      <c r="C467" s="39" t="s">
        <v>455</v>
      </c>
      <c r="D467" s="39" t="s">
        <v>131</v>
      </c>
      <c r="E467" s="40">
        <v>5500</v>
      </c>
      <c r="F467" s="40">
        <v>100</v>
      </c>
      <c r="G467" s="40">
        <v>0</v>
      </c>
      <c r="H467" s="40">
        <v>0</v>
      </c>
      <c r="I467" s="40">
        <v>5600</v>
      </c>
      <c r="J467" s="41">
        <v>1</v>
      </c>
      <c r="K467" s="41">
        <v>1</v>
      </c>
      <c r="L467" s="41">
        <v>0</v>
      </c>
      <c r="M467" s="41">
        <v>0</v>
      </c>
      <c r="N467" s="41">
        <v>2</v>
      </c>
      <c r="O467" s="42">
        <v>6</v>
      </c>
      <c r="P467" s="42">
        <v>0.5</v>
      </c>
      <c r="Q467" s="42">
        <v>0</v>
      </c>
      <c r="R467" s="42">
        <v>0</v>
      </c>
      <c r="S467" s="42">
        <v>6.5</v>
      </c>
      <c r="T467" s="43">
        <v>6</v>
      </c>
      <c r="U467" s="43">
        <v>0.5</v>
      </c>
      <c r="V467" s="43">
        <v>0</v>
      </c>
      <c r="W467" s="43">
        <v>0</v>
      </c>
      <c r="X467" s="43">
        <v>6.5</v>
      </c>
      <c r="Y467" s="44">
        <v>165</v>
      </c>
      <c r="Z467" s="44">
        <v>25</v>
      </c>
      <c r="AA467" s="44">
        <v>0</v>
      </c>
      <c r="AB467" s="44">
        <v>0</v>
      </c>
      <c r="AC467" s="44">
        <v>190</v>
      </c>
      <c r="AD467" s="45">
        <v>100</v>
      </c>
      <c r="AE467" s="45">
        <v>10</v>
      </c>
      <c r="AF467" s="45">
        <v>0</v>
      </c>
      <c r="AG467" s="45">
        <v>0</v>
      </c>
      <c r="AH467" s="45">
        <v>110</v>
      </c>
      <c r="AI467" s="46" t="s">
        <v>34</v>
      </c>
    </row>
    <row r="468" spans="1:35" x14ac:dyDescent="0.45">
      <c r="A468" s="37">
        <v>2014</v>
      </c>
      <c r="B468" s="38">
        <v>19547</v>
      </c>
      <c r="C468" s="39" t="s">
        <v>456</v>
      </c>
      <c r="D468" s="39" t="s">
        <v>274</v>
      </c>
      <c r="E468" s="40">
        <v>35850</v>
      </c>
      <c r="F468" s="40">
        <v>238</v>
      </c>
      <c r="G468" s="40" t="s">
        <v>34</v>
      </c>
      <c r="H468" s="40" t="s">
        <v>34</v>
      </c>
      <c r="I468" s="40">
        <v>36088</v>
      </c>
      <c r="J468" s="41">
        <v>926</v>
      </c>
      <c r="K468" s="41">
        <v>207</v>
      </c>
      <c r="L468" s="41" t="s">
        <v>34</v>
      </c>
      <c r="M468" s="41" t="s">
        <v>34</v>
      </c>
      <c r="N468" s="41">
        <v>1133</v>
      </c>
      <c r="O468" s="42">
        <v>14.7</v>
      </c>
      <c r="P468" s="42">
        <v>20.7</v>
      </c>
      <c r="Q468" s="42" t="s">
        <v>34</v>
      </c>
      <c r="R468" s="42" t="s">
        <v>34</v>
      </c>
      <c r="S468" s="42">
        <v>35.4</v>
      </c>
      <c r="T468" s="43" t="s">
        <v>34</v>
      </c>
      <c r="U468" s="43" t="s">
        <v>34</v>
      </c>
      <c r="V468" s="43" t="s">
        <v>34</v>
      </c>
      <c r="W468" s="43" t="s">
        <v>34</v>
      </c>
      <c r="X468" s="43" t="s">
        <v>34</v>
      </c>
      <c r="Y468" s="44">
        <v>1388</v>
      </c>
      <c r="Z468" s="44">
        <v>2713</v>
      </c>
      <c r="AA468" s="44" t="s">
        <v>34</v>
      </c>
      <c r="AB468" s="44" t="s">
        <v>34</v>
      </c>
      <c r="AC468" s="44">
        <v>4101</v>
      </c>
      <c r="AD468" s="45">
        <v>997</v>
      </c>
      <c r="AE468" s="45">
        <v>2463</v>
      </c>
      <c r="AF468" s="45" t="s">
        <v>34</v>
      </c>
      <c r="AG468" s="45" t="s">
        <v>34</v>
      </c>
      <c r="AH468" s="45">
        <v>3460</v>
      </c>
      <c r="AI468" s="46">
        <v>50</v>
      </c>
    </row>
    <row r="469" spans="1:35" x14ac:dyDescent="0.45">
      <c r="A469" s="37">
        <v>2014</v>
      </c>
      <c r="B469" s="38">
        <v>19578</v>
      </c>
      <c r="C469" s="39" t="s">
        <v>589</v>
      </c>
      <c r="D469" s="39" t="s">
        <v>144</v>
      </c>
      <c r="E469" s="40" t="s">
        <v>34</v>
      </c>
      <c r="F469" s="40" t="s">
        <v>34</v>
      </c>
      <c r="G469" s="40" t="s">
        <v>34</v>
      </c>
      <c r="H469" s="40" t="s">
        <v>34</v>
      </c>
      <c r="I469" s="40" t="s">
        <v>34</v>
      </c>
      <c r="J469" s="41" t="s">
        <v>34</v>
      </c>
      <c r="K469" s="41" t="s">
        <v>34</v>
      </c>
      <c r="L469" s="41" t="s">
        <v>34</v>
      </c>
      <c r="M469" s="41" t="s">
        <v>34</v>
      </c>
      <c r="N469" s="41" t="s">
        <v>34</v>
      </c>
      <c r="O469" s="42" t="s">
        <v>34</v>
      </c>
      <c r="P469" s="42" t="s">
        <v>34</v>
      </c>
      <c r="Q469" s="42" t="s">
        <v>34</v>
      </c>
      <c r="R469" s="42" t="s">
        <v>34</v>
      </c>
      <c r="S469" s="42" t="s">
        <v>34</v>
      </c>
      <c r="T469" s="43" t="s">
        <v>34</v>
      </c>
      <c r="U469" s="43" t="s">
        <v>34</v>
      </c>
      <c r="V469" s="43" t="s">
        <v>34</v>
      </c>
      <c r="W469" s="43" t="s">
        <v>34</v>
      </c>
      <c r="X469" s="43" t="s">
        <v>34</v>
      </c>
      <c r="Y469" s="44" t="s">
        <v>34</v>
      </c>
      <c r="Z469" s="44" t="s">
        <v>34</v>
      </c>
      <c r="AA469" s="44" t="s">
        <v>34</v>
      </c>
      <c r="AB469" s="44" t="s">
        <v>34</v>
      </c>
      <c r="AC469" s="44" t="s">
        <v>34</v>
      </c>
      <c r="AD469" s="45" t="s">
        <v>34</v>
      </c>
      <c r="AE469" s="45" t="s">
        <v>34</v>
      </c>
      <c r="AF469" s="45" t="s">
        <v>34</v>
      </c>
      <c r="AG469" s="45" t="s">
        <v>34</v>
      </c>
      <c r="AH469" s="45" t="s">
        <v>34</v>
      </c>
      <c r="AI469" s="46" t="s">
        <v>34</v>
      </c>
    </row>
    <row r="470" spans="1:35" x14ac:dyDescent="0.45">
      <c r="A470" s="37">
        <v>2014</v>
      </c>
      <c r="B470" s="38">
        <v>19687</v>
      </c>
      <c r="C470" s="39" t="s">
        <v>458</v>
      </c>
      <c r="D470" s="39" t="s">
        <v>103</v>
      </c>
      <c r="E470" s="40">
        <v>342</v>
      </c>
      <c r="F470" s="40">
        <v>105</v>
      </c>
      <c r="G470" s="40" t="s">
        <v>34</v>
      </c>
      <c r="H470" s="40" t="s">
        <v>34</v>
      </c>
      <c r="I470" s="40">
        <v>447</v>
      </c>
      <c r="J470" s="41" t="s">
        <v>34</v>
      </c>
      <c r="K470" s="41" t="s">
        <v>34</v>
      </c>
      <c r="L470" s="41" t="s">
        <v>34</v>
      </c>
      <c r="M470" s="41" t="s">
        <v>34</v>
      </c>
      <c r="N470" s="41" t="s">
        <v>34</v>
      </c>
      <c r="O470" s="42">
        <v>3</v>
      </c>
      <c r="P470" s="42">
        <v>4</v>
      </c>
      <c r="Q470" s="42" t="s">
        <v>34</v>
      </c>
      <c r="R470" s="42" t="s">
        <v>34</v>
      </c>
      <c r="S470" s="42">
        <v>7</v>
      </c>
      <c r="T470" s="43">
        <v>3</v>
      </c>
      <c r="U470" s="43">
        <v>4</v>
      </c>
      <c r="V470" s="43" t="s">
        <v>34</v>
      </c>
      <c r="W470" s="43" t="s">
        <v>34</v>
      </c>
      <c r="X470" s="43">
        <v>7</v>
      </c>
      <c r="Y470" s="44">
        <v>90</v>
      </c>
      <c r="Z470" s="44">
        <v>121</v>
      </c>
      <c r="AA470" s="44" t="s">
        <v>34</v>
      </c>
      <c r="AB470" s="44" t="s">
        <v>34</v>
      </c>
      <c r="AC470" s="44">
        <v>211</v>
      </c>
      <c r="AD470" s="45">
        <v>27</v>
      </c>
      <c r="AE470" s="45">
        <v>8</v>
      </c>
      <c r="AF470" s="45" t="s">
        <v>34</v>
      </c>
      <c r="AG470" s="45" t="s">
        <v>34</v>
      </c>
      <c r="AH470" s="45">
        <v>35</v>
      </c>
      <c r="AI470" s="46" t="s">
        <v>34</v>
      </c>
    </row>
    <row r="471" spans="1:35" x14ac:dyDescent="0.45">
      <c r="A471" s="37">
        <v>2014</v>
      </c>
      <c r="B471" s="38">
        <v>19728</v>
      </c>
      <c r="C471" s="39" t="s">
        <v>459</v>
      </c>
      <c r="D471" s="39" t="s">
        <v>63</v>
      </c>
      <c r="E471" s="40">
        <v>0</v>
      </c>
      <c r="F471" s="40">
        <v>2</v>
      </c>
      <c r="G471" s="40">
        <v>0</v>
      </c>
      <c r="H471" s="40">
        <v>0</v>
      </c>
      <c r="I471" s="40">
        <v>2</v>
      </c>
      <c r="J471" s="41">
        <v>0</v>
      </c>
      <c r="K471" s="41">
        <v>3542</v>
      </c>
      <c r="L471" s="41">
        <v>0</v>
      </c>
      <c r="M471" s="41">
        <v>0</v>
      </c>
      <c r="N471" s="41">
        <v>3542</v>
      </c>
      <c r="O471" s="42">
        <v>0</v>
      </c>
      <c r="P471" s="42">
        <v>3.4</v>
      </c>
      <c r="Q471" s="42">
        <v>0</v>
      </c>
      <c r="R471" s="42">
        <v>0</v>
      </c>
      <c r="S471" s="42">
        <v>3.4</v>
      </c>
      <c r="T471" s="43">
        <v>0</v>
      </c>
      <c r="U471" s="43">
        <v>3.4</v>
      </c>
      <c r="V471" s="43">
        <v>0</v>
      </c>
      <c r="W471" s="43">
        <v>0</v>
      </c>
      <c r="X471" s="43">
        <v>3.4</v>
      </c>
      <c r="Y471" s="44">
        <v>0</v>
      </c>
      <c r="Z471" s="44">
        <v>0</v>
      </c>
      <c r="AA471" s="44">
        <v>0</v>
      </c>
      <c r="AB471" s="44">
        <v>0</v>
      </c>
      <c r="AC471" s="44">
        <v>0</v>
      </c>
      <c r="AD471" s="45">
        <v>0</v>
      </c>
      <c r="AE471" s="45">
        <v>189</v>
      </c>
      <c r="AF471" s="45">
        <v>0</v>
      </c>
      <c r="AG471" s="45">
        <v>0</v>
      </c>
      <c r="AH471" s="45">
        <v>189</v>
      </c>
      <c r="AI471" s="46">
        <v>0</v>
      </c>
    </row>
    <row r="472" spans="1:35" x14ac:dyDescent="0.45">
      <c r="A472" s="37">
        <v>2014</v>
      </c>
      <c r="B472" s="38">
        <v>19788</v>
      </c>
      <c r="C472" s="39" t="s">
        <v>461</v>
      </c>
      <c r="D472" s="39" t="s">
        <v>86</v>
      </c>
      <c r="E472" s="40">
        <v>3434</v>
      </c>
      <c r="F472" s="40" t="s">
        <v>34</v>
      </c>
      <c r="G472" s="40" t="s">
        <v>34</v>
      </c>
      <c r="H472" s="40" t="s">
        <v>34</v>
      </c>
      <c r="I472" s="40">
        <v>3434</v>
      </c>
      <c r="J472" s="41">
        <v>19</v>
      </c>
      <c r="K472" s="41" t="s">
        <v>34</v>
      </c>
      <c r="L472" s="41" t="s">
        <v>34</v>
      </c>
      <c r="M472" s="41" t="s">
        <v>34</v>
      </c>
      <c r="N472" s="41">
        <v>19</v>
      </c>
      <c r="O472" s="42">
        <v>16</v>
      </c>
      <c r="P472" s="42" t="s">
        <v>34</v>
      </c>
      <c r="Q472" s="42" t="s">
        <v>34</v>
      </c>
      <c r="R472" s="42" t="s">
        <v>34</v>
      </c>
      <c r="S472" s="42">
        <v>16</v>
      </c>
      <c r="T472" s="43">
        <v>3</v>
      </c>
      <c r="U472" s="43" t="s">
        <v>34</v>
      </c>
      <c r="V472" s="43" t="s">
        <v>34</v>
      </c>
      <c r="W472" s="43" t="s">
        <v>34</v>
      </c>
      <c r="X472" s="43">
        <v>3</v>
      </c>
      <c r="Y472" s="44">
        <v>9</v>
      </c>
      <c r="Z472" s="44" t="s">
        <v>34</v>
      </c>
      <c r="AA472" s="44" t="s">
        <v>34</v>
      </c>
      <c r="AB472" s="44" t="s">
        <v>34</v>
      </c>
      <c r="AC472" s="44">
        <v>9</v>
      </c>
      <c r="AD472" s="45">
        <v>40</v>
      </c>
      <c r="AE472" s="45" t="s">
        <v>34</v>
      </c>
      <c r="AF472" s="45" t="s">
        <v>34</v>
      </c>
      <c r="AG472" s="45" t="s">
        <v>34</v>
      </c>
      <c r="AH472" s="45">
        <v>40</v>
      </c>
      <c r="AI472" s="46" t="s">
        <v>34</v>
      </c>
    </row>
    <row r="473" spans="1:35" x14ac:dyDescent="0.45">
      <c r="A473" s="37">
        <v>2014</v>
      </c>
      <c r="B473" s="38">
        <v>19790</v>
      </c>
      <c r="C473" s="39" t="s">
        <v>462</v>
      </c>
      <c r="D473" s="39" t="s">
        <v>103</v>
      </c>
      <c r="E473" s="40">
        <v>3108</v>
      </c>
      <c r="F473" s="40">
        <v>345</v>
      </c>
      <c r="G473" s="40">
        <v>0</v>
      </c>
      <c r="H473" s="40" t="s">
        <v>34</v>
      </c>
      <c r="I473" s="40">
        <v>3453</v>
      </c>
      <c r="J473" s="41">
        <v>0</v>
      </c>
      <c r="K473" s="41">
        <v>0</v>
      </c>
      <c r="L473" s="41">
        <v>0</v>
      </c>
      <c r="M473" s="41" t="s">
        <v>34</v>
      </c>
      <c r="N473" s="41">
        <v>0</v>
      </c>
      <c r="O473" s="42">
        <v>8</v>
      </c>
      <c r="P473" s="42">
        <v>1</v>
      </c>
      <c r="Q473" s="42">
        <v>0</v>
      </c>
      <c r="R473" s="42" t="s">
        <v>34</v>
      </c>
      <c r="S473" s="42">
        <v>9</v>
      </c>
      <c r="T473" s="43">
        <v>5.5</v>
      </c>
      <c r="U473" s="43">
        <v>0.6</v>
      </c>
      <c r="V473" s="43">
        <v>0</v>
      </c>
      <c r="W473" s="43" t="s">
        <v>34</v>
      </c>
      <c r="X473" s="43">
        <v>6.1</v>
      </c>
      <c r="Y473" s="44">
        <v>96</v>
      </c>
      <c r="Z473" s="44">
        <v>11</v>
      </c>
      <c r="AA473" s="44">
        <v>0</v>
      </c>
      <c r="AB473" s="44" t="s">
        <v>34</v>
      </c>
      <c r="AC473" s="44">
        <v>107</v>
      </c>
      <c r="AD473" s="45">
        <v>20</v>
      </c>
      <c r="AE473" s="45">
        <v>2</v>
      </c>
      <c r="AF473" s="45">
        <v>0</v>
      </c>
      <c r="AG473" s="45" t="s">
        <v>34</v>
      </c>
      <c r="AH473" s="45">
        <v>22</v>
      </c>
      <c r="AI473" s="46" t="s">
        <v>34</v>
      </c>
    </row>
    <row r="474" spans="1:35" x14ac:dyDescent="0.45">
      <c r="A474" s="37">
        <v>2014</v>
      </c>
      <c r="B474" s="38">
        <v>19813</v>
      </c>
      <c r="C474" s="39" t="s">
        <v>464</v>
      </c>
      <c r="D474" s="39" t="s">
        <v>40</v>
      </c>
      <c r="E474" s="40">
        <v>4285</v>
      </c>
      <c r="F474" s="40">
        <v>226</v>
      </c>
      <c r="G474" s="40" t="s">
        <v>34</v>
      </c>
      <c r="H474" s="40" t="s">
        <v>34</v>
      </c>
      <c r="I474" s="40">
        <v>4511</v>
      </c>
      <c r="J474" s="41" t="s">
        <v>34</v>
      </c>
      <c r="K474" s="41" t="s">
        <v>34</v>
      </c>
      <c r="L474" s="41" t="s">
        <v>34</v>
      </c>
      <c r="M474" s="41" t="s">
        <v>34</v>
      </c>
      <c r="N474" s="41" t="s">
        <v>34</v>
      </c>
      <c r="O474" s="42">
        <v>6</v>
      </c>
      <c r="P474" s="42">
        <v>2</v>
      </c>
      <c r="Q474" s="42" t="s">
        <v>34</v>
      </c>
      <c r="R474" s="42" t="s">
        <v>34</v>
      </c>
      <c r="S474" s="42">
        <v>8</v>
      </c>
      <c r="T474" s="43">
        <v>3</v>
      </c>
      <c r="U474" s="43">
        <v>1</v>
      </c>
      <c r="V474" s="43" t="s">
        <v>34</v>
      </c>
      <c r="W474" s="43" t="s">
        <v>34</v>
      </c>
      <c r="X474" s="43">
        <v>4</v>
      </c>
      <c r="Y474" s="44">
        <v>365</v>
      </c>
      <c r="Z474" s="44" t="s">
        <v>34</v>
      </c>
      <c r="AA474" s="44" t="s">
        <v>34</v>
      </c>
      <c r="AB474" s="44" t="s">
        <v>34</v>
      </c>
      <c r="AC474" s="44">
        <v>365</v>
      </c>
      <c r="AD474" s="45">
        <v>68</v>
      </c>
      <c r="AE474" s="45" t="s">
        <v>34</v>
      </c>
      <c r="AF474" s="45" t="s">
        <v>34</v>
      </c>
      <c r="AG474" s="45" t="s">
        <v>34</v>
      </c>
      <c r="AH474" s="45">
        <v>68</v>
      </c>
      <c r="AI474" s="46">
        <v>0</v>
      </c>
    </row>
    <row r="475" spans="1:35" x14ac:dyDescent="0.45">
      <c r="A475" s="37">
        <v>2014</v>
      </c>
      <c r="B475" s="38">
        <v>19820</v>
      </c>
      <c r="C475" s="39" t="s">
        <v>465</v>
      </c>
      <c r="D475" s="39" t="s">
        <v>97</v>
      </c>
      <c r="E475" s="40" t="s">
        <v>34</v>
      </c>
      <c r="F475" s="40" t="s">
        <v>34</v>
      </c>
      <c r="G475" s="40">
        <v>134</v>
      </c>
      <c r="H475" s="40" t="s">
        <v>34</v>
      </c>
      <c r="I475" s="40">
        <v>134</v>
      </c>
      <c r="J475" s="41" t="s">
        <v>34</v>
      </c>
      <c r="K475" s="41" t="s">
        <v>34</v>
      </c>
      <c r="L475" s="41">
        <v>5</v>
      </c>
      <c r="M475" s="41" t="s">
        <v>34</v>
      </c>
      <c r="N475" s="41">
        <v>5</v>
      </c>
      <c r="O475" s="42" t="s">
        <v>34</v>
      </c>
      <c r="P475" s="42" t="s">
        <v>34</v>
      </c>
      <c r="Q475" s="42">
        <v>10</v>
      </c>
      <c r="R475" s="42" t="s">
        <v>34</v>
      </c>
      <c r="S475" s="42">
        <v>10</v>
      </c>
      <c r="T475" s="43" t="s">
        <v>34</v>
      </c>
      <c r="U475" s="43" t="s">
        <v>34</v>
      </c>
      <c r="V475" s="43">
        <v>7</v>
      </c>
      <c r="W475" s="43" t="s">
        <v>34</v>
      </c>
      <c r="X475" s="43">
        <v>7</v>
      </c>
      <c r="Y475" s="44" t="s">
        <v>34</v>
      </c>
      <c r="Z475" s="44" t="s">
        <v>34</v>
      </c>
      <c r="AA475" s="44">
        <v>329</v>
      </c>
      <c r="AB475" s="44" t="s">
        <v>34</v>
      </c>
      <c r="AC475" s="44">
        <v>329</v>
      </c>
      <c r="AD475" s="45" t="s">
        <v>34</v>
      </c>
      <c r="AE475" s="45" t="s">
        <v>34</v>
      </c>
      <c r="AF475" s="45">
        <v>84</v>
      </c>
      <c r="AG475" s="45" t="s">
        <v>34</v>
      </c>
      <c r="AH475" s="45">
        <v>84</v>
      </c>
      <c r="AI475" s="46">
        <v>0</v>
      </c>
    </row>
    <row r="476" spans="1:35" x14ac:dyDescent="0.45">
      <c r="A476" s="37">
        <v>2014</v>
      </c>
      <c r="B476" s="38">
        <v>19865</v>
      </c>
      <c r="C476" s="39" t="s">
        <v>672</v>
      </c>
      <c r="D476" s="39" t="s">
        <v>52</v>
      </c>
      <c r="E476" s="40">
        <v>0</v>
      </c>
      <c r="F476" s="40">
        <v>0</v>
      </c>
      <c r="G476" s="40">
        <v>0</v>
      </c>
      <c r="H476" s="40">
        <v>0</v>
      </c>
      <c r="I476" s="40">
        <v>0</v>
      </c>
      <c r="J476" s="41">
        <v>0</v>
      </c>
      <c r="K476" s="41">
        <v>0</v>
      </c>
      <c r="L476" s="41">
        <v>0</v>
      </c>
      <c r="M476" s="41">
        <v>0</v>
      </c>
      <c r="N476" s="41">
        <v>0</v>
      </c>
      <c r="O476" s="42">
        <v>0</v>
      </c>
      <c r="P476" s="42">
        <v>0</v>
      </c>
      <c r="Q476" s="42">
        <v>0</v>
      </c>
      <c r="R476" s="42">
        <v>0</v>
      </c>
      <c r="S476" s="42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4">
        <v>0</v>
      </c>
      <c r="Z476" s="44">
        <v>0</v>
      </c>
      <c r="AA476" s="44">
        <v>0</v>
      </c>
      <c r="AB476" s="44">
        <v>0</v>
      </c>
      <c r="AC476" s="44">
        <v>0</v>
      </c>
      <c r="AD476" s="45">
        <v>0</v>
      </c>
      <c r="AE476" s="45">
        <v>0</v>
      </c>
      <c r="AF476" s="45">
        <v>0</v>
      </c>
      <c r="AG476" s="45">
        <v>0</v>
      </c>
      <c r="AH476" s="45">
        <v>0</v>
      </c>
      <c r="AI476" s="46" t="s">
        <v>34</v>
      </c>
    </row>
    <row r="477" spans="1:35" x14ac:dyDescent="0.45">
      <c r="A477" s="37">
        <v>2014</v>
      </c>
      <c r="B477" s="38">
        <v>19876</v>
      </c>
      <c r="C477" s="39" t="s">
        <v>466</v>
      </c>
      <c r="D477" s="39" t="s">
        <v>89</v>
      </c>
      <c r="E477" s="40">
        <v>5260</v>
      </c>
      <c r="F477" s="40" t="s">
        <v>34</v>
      </c>
      <c r="G477" s="40" t="s">
        <v>34</v>
      </c>
      <c r="H477" s="40" t="s">
        <v>34</v>
      </c>
      <c r="I477" s="40">
        <v>5260</v>
      </c>
      <c r="J477" s="41" t="s">
        <v>34</v>
      </c>
      <c r="K477" s="41" t="s">
        <v>34</v>
      </c>
      <c r="L477" s="41" t="s">
        <v>34</v>
      </c>
      <c r="M477" s="41" t="s">
        <v>34</v>
      </c>
      <c r="N477" s="41" t="s">
        <v>34</v>
      </c>
      <c r="O477" s="42">
        <v>4</v>
      </c>
      <c r="P477" s="42" t="s">
        <v>34</v>
      </c>
      <c r="Q477" s="42" t="s">
        <v>34</v>
      </c>
      <c r="R477" s="42" t="s">
        <v>34</v>
      </c>
      <c r="S477" s="42">
        <v>4</v>
      </c>
      <c r="T477" s="43">
        <v>2</v>
      </c>
      <c r="U477" s="43" t="s">
        <v>34</v>
      </c>
      <c r="V477" s="43" t="s">
        <v>34</v>
      </c>
      <c r="W477" s="43" t="s">
        <v>34</v>
      </c>
      <c r="X477" s="43">
        <v>2</v>
      </c>
      <c r="Y477" s="44">
        <v>164</v>
      </c>
      <c r="Z477" s="44" t="s">
        <v>34</v>
      </c>
      <c r="AA477" s="44" t="s">
        <v>34</v>
      </c>
      <c r="AB477" s="44" t="s">
        <v>34</v>
      </c>
      <c r="AC477" s="44">
        <v>164</v>
      </c>
      <c r="AD477" s="45">
        <v>277</v>
      </c>
      <c r="AE477" s="45" t="s">
        <v>34</v>
      </c>
      <c r="AF477" s="45" t="s">
        <v>34</v>
      </c>
      <c r="AG477" s="45" t="s">
        <v>34</v>
      </c>
      <c r="AH477" s="45">
        <v>277</v>
      </c>
      <c r="AI477" s="46">
        <v>0</v>
      </c>
    </row>
    <row r="478" spans="1:35" x14ac:dyDescent="0.45">
      <c r="A478" s="37">
        <v>2014</v>
      </c>
      <c r="B478" s="38">
        <v>19876</v>
      </c>
      <c r="C478" s="39" t="s">
        <v>466</v>
      </c>
      <c r="D478" s="39" t="s">
        <v>35</v>
      </c>
      <c r="E478" s="40">
        <v>115083</v>
      </c>
      <c r="F478" s="40">
        <v>19</v>
      </c>
      <c r="G478" s="40" t="s">
        <v>34</v>
      </c>
      <c r="H478" s="40" t="s">
        <v>34</v>
      </c>
      <c r="I478" s="40">
        <v>115102</v>
      </c>
      <c r="J478" s="41" t="s">
        <v>34</v>
      </c>
      <c r="K478" s="41" t="s">
        <v>34</v>
      </c>
      <c r="L478" s="41" t="s">
        <v>34</v>
      </c>
      <c r="M478" s="41" t="s">
        <v>34</v>
      </c>
      <c r="N478" s="41" t="s">
        <v>34</v>
      </c>
      <c r="O478" s="42">
        <v>81</v>
      </c>
      <c r="P478" s="42">
        <v>18.600000000000001</v>
      </c>
      <c r="Q478" s="42" t="s">
        <v>34</v>
      </c>
      <c r="R478" s="42" t="s">
        <v>34</v>
      </c>
      <c r="S478" s="42">
        <v>99.6</v>
      </c>
      <c r="T478" s="43">
        <v>50</v>
      </c>
      <c r="U478" s="43">
        <v>15.3</v>
      </c>
      <c r="V478" s="43" t="s">
        <v>34</v>
      </c>
      <c r="W478" s="43" t="s">
        <v>34</v>
      </c>
      <c r="X478" s="43">
        <v>65.3</v>
      </c>
      <c r="Y478" s="44">
        <v>3523</v>
      </c>
      <c r="Z478" s="44">
        <v>928</v>
      </c>
      <c r="AA478" s="44" t="s">
        <v>34</v>
      </c>
      <c r="AB478" s="44" t="s">
        <v>34</v>
      </c>
      <c r="AC478" s="44">
        <v>4451</v>
      </c>
      <c r="AD478" s="45">
        <v>3064</v>
      </c>
      <c r="AE478" s="45">
        <v>180</v>
      </c>
      <c r="AF478" s="45" t="s">
        <v>34</v>
      </c>
      <c r="AG478" s="45" t="s">
        <v>34</v>
      </c>
      <c r="AH478" s="45">
        <v>3244</v>
      </c>
      <c r="AI478" s="46">
        <v>0</v>
      </c>
    </row>
    <row r="479" spans="1:35" x14ac:dyDescent="0.45">
      <c r="A479" s="37">
        <v>2014</v>
      </c>
      <c r="B479" s="38">
        <v>19896</v>
      </c>
      <c r="C479" s="39" t="s">
        <v>467</v>
      </c>
      <c r="D479" s="39" t="s">
        <v>86</v>
      </c>
      <c r="E479" s="40" t="s">
        <v>34</v>
      </c>
      <c r="F479" s="40" t="s">
        <v>34</v>
      </c>
      <c r="G479" s="40" t="s">
        <v>34</v>
      </c>
      <c r="H479" s="40" t="s">
        <v>34</v>
      </c>
      <c r="I479" s="40" t="s">
        <v>34</v>
      </c>
      <c r="J479" s="41" t="s">
        <v>34</v>
      </c>
      <c r="K479" s="41" t="s">
        <v>34</v>
      </c>
      <c r="L479" s="41" t="s">
        <v>34</v>
      </c>
      <c r="M479" s="41" t="s">
        <v>34</v>
      </c>
      <c r="N479" s="41" t="s">
        <v>34</v>
      </c>
      <c r="O479" s="42" t="s">
        <v>34</v>
      </c>
      <c r="P479" s="42" t="s">
        <v>34</v>
      </c>
      <c r="Q479" s="42" t="s">
        <v>34</v>
      </c>
      <c r="R479" s="42" t="s">
        <v>34</v>
      </c>
      <c r="S479" s="42" t="s">
        <v>34</v>
      </c>
      <c r="T479" s="43" t="s">
        <v>34</v>
      </c>
      <c r="U479" s="43" t="s">
        <v>34</v>
      </c>
      <c r="V479" s="43" t="s">
        <v>34</v>
      </c>
      <c r="W479" s="43" t="s">
        <v>34</v>
      </c>
      <c r="X479" s="43" t="s">
        <v>34</v>
      </c>
      <c r="Y479" s="44" t="s">
        <v>34</v>
      </c>
      <c r="Z479" s="44" t="s">
        <v>34</v>
      </c>
      <c r="AA479" s="44" t="s">
        <v>34</v>
      </c>
      <c r="AB479" s="44" t="s">
        <v>34</v>
      </c>
      <c r="AC479" s="44" t="s">
        <v>34</v>
      </c>
      <c r="AD479" s="45" t="s">
        <v>34</v>
      </c>
      <c r="AE479" s="45" t="s">
        <v>34</v>
      </c>
      <c r="AF479" s="45" t="s">
        <v>34</v>
      </c>
      <c r="AG479" s="45" t="s">
        <v>34</v>
      </c>
      <c r="AH479" s="45" t="s">
        <v>34</v>
      </c>
      <c r="AI479" s="46">
        <v>24</v>
      </c>
    </row>
    <row r="480" spans="1:35" x14ac:dyDescent="0.45">
      <c r="A480" s="37">
        <v>2014</v>
      </c>
      <c r="B480" s="38">
        <v>19947</v>
      </c>
      <c r="C480" s="39" t="s">
        <v>468</v>
      </c>
      <c r="D480" s="39" t="s">
        <v>50</v>
      </c>
      <c r="E480" s="40">
        <v>539</v>
      </c>
      <c r="F480" s="40">
        <v>42</v>
      </c>
      <c r="G480" s="40">
        <v>26</v>
      </c>
      <c r="H480" s="40">
        <v>0</v>
      </c>
      <c r="I480" s="40">
        <v>607</v>
      </c>
      <c r="J480" s="41">
        <v>286</v>
      </c>
      <c r="K480" s="41">
        <v>30</v>
      </c>
      <c r="L480" s="41">
        <v>57</v>
      </c>
      <c r="M480" s="41">
        <v>0</v>
      </c>
      <c r="N480" s="41">
        <v>373</v>
      </c>
      <c r="O480" s="42">
        <v>4.8</v>
      </c>
      <c r="P480" s="42">
        <v>0.6</v>
      </c>
      <c r="Q480" s="42">
        <v>0.8</v>
      </c>
      <c r="R480" s="42">
        <v>0</v>
      </c>
      <c r="S480" s="42">
        <v>6.2</v>
      </c>
      <c r="T480" s="43">
        <v>2</v>
      </c>
      <c r="U480" s="43">
        <v>0.3</v>
      </c>
      <c r="V480" s="43">
        <v>0.5</v>
      </c>
      <c r="W480" s="43">
        <v>0</v>
      </c>
      <c r="X480" s="43">
        <v>2.8</v>
      </c>
      <c r="Y480" s="44">
        <v>93</v>
      </c>
      <c r="Z480" s="44">
        <v>40</v>
      </c>
      <c r="AA480" s="44">
        <v>9</v>
      </c>
      <c r="AB480" s="44">
        <v>0</v>
      </c>
      <c r="AC480" s="44">
        <v>142</v>
      </c>
      <c r="AD480" s="45">
        <v>27</v>
      </c>
      <c r="AE480" s="45">
        <v>2</v>
      </c>
      <c r="AF480" s="45">
        <v>1</v>
      </c>
      <c r="AG480" s="45">
        <v>0</v>
      </c>
      <c r="AH480" s="45">
        <v>30</v>
      </c>
      <c r="AI480" s="46" t="s">
        <v>34</v>
      </c>
    </row>
    <row r="481" spans="1:35" x14ac:dyDescent="0.45">
      <c r="A481" s="37">
        <v>2014</v>
      </c>
      <c r="B481" s="38">
        <v>19951</v>
      </c>
      <c r="C481" s="39" t="s">
        <v>469</v>
      </c>
      <c r="D481" s="39" t="s">
        <v>121</v>
      </c>
      <c r="E481" s="40">
        <v>1365</v>
      </c>
      <c r="F481" s="40">
        <v>2</v>
      </c>
      <c r="G481" s="40" t="s">
        <v>34</v>
      </c>
      <c r="H481" s="40" t="s">
        <v>34</v>
      </c>
      <c r="I481" s="40">
        <v>1367</v>
      </c>
      <c r="J481" s="41">
        <v>1</v>
      </c>
      <c r="K481" s="41">
        <v>1</v>
      </c>
      <c r="L481" s="41" t="s">
        <v>34</v>
      </c>
      <c r="M481" s="41" t="s">
        <v>34</v>
      </c>
      <c r="N481" s="41">
        <v>2</v>
      </c>
      <c r="O481" s="42" t="s">
        <v>34</v>
      </c>
      <c r="P481" s="42" t="s">
        <v>34</v>
      </c>
      <c r="Q481" s="42" t="s">
        <v>34</v>
      </c>
      <c r="R481" s="42" t="s">
        <v>34</v>
      </c>
      <c r="S481" s="42" t="s">
        <v>34</v>
      </c>
      <c r="T481" s="43" t="s">
        <v>34</v>
      </c>
      <c r="U481" s="43" t="s">
        <v>34</v>
      </c>
      <c r="V481" s="43" t="s">
        <v>34</v>
      </c>
      <c r="W481" s="43" t="s">
        <v>34</v>
      </c>
      <c r="X481" s="43" t="s">
        <v>34</v>
      </c>
      <c r="Y481" s="44">
        <v>44</v>
      </c>
      <c r="Z481" s="44">
        <v>1</v>
      </c>
      <c r="AA481" s="44" t="s">
        <v>34</v>
      </c>
      <c r="AB481" s="44" t="s">
        <v>34</v>
      </c>
      <c r="AC481" s="44">
        <v>45</v>
      </c>
      <c r="AD481" s="45" t="s">
        <v>34</v>
      </c>
      <c r="AE481" s="45" t="s">
        <v>34</v>
      </c>
      <c r="AF481" s="45" t="s">
        <v>34</v>
      </c>
      <c r="AG481" s="45" t="s">
        <v>34</v>
      </c>
      <c r="AH481" s="45" t="s">
        <v>34</v>
      </c>
      <c r="AI481" s="46">
        <v>2</v>
      </c>
    </row>
    <row r="482" spans="1:35" x14ac:dyDescent="0.45">
      <c r="A482" s="37">
        <v>2014</v>
      </c>
      <c r="B482" s="38">
        <v>19968</v>
      </c>
      <c r="C482" s="39" t="s">
        <v>470</v>
      </c>
      <c r="D482" s="39" t="s">
        <v>95</v>
      </c>
      <c r="E482" s="40">
        <v>1700</v>
      </c>
      <c r="F482" s="40">
        <v>14</v>
      </c>
      <c r="G482" s="40" t="s">
        <v>34</v>
      </c>
      <c r="H482" s="40" t="s">
        <v>34</v>
      </c>
      <c r="I482" s="40">
        <v>1714</v>
      </c>
      <c r="J482" s="41" t="s">
        <v>34</v>
      </c>
      <c r="K482" s="41" t="s">
        <v>34</v>
      </c>
      <c r="L482" s="41" t="s">
        <v>34</v>
      </c>
      <c r="M482" s="41" t="s">
        <v>34</v>
      </c>
      <c r="N482" s="41" t="s">
        <v>34</v>
      </c>
      <c r="O482" s="42">
        <v>2</v>
      </c>
      <c r="P482" s="42">
        <v>1</v>
      </c>
      <c r="Q482" s="42" t="s">
        <v>34</v>
      </c>
      <c r="R482" s="42" t="s">
        <v>34</v>
      </c>
      <c r="S482" s="42">
        <v>3</v>
      </c>
      <c r="T482" s="43">
        <v>1</v>
      </c>
      <c r="U482" s="43">
        <v>1</v>
      </c>
      <c r="V482" s="43" t="s">
        <v>34</v>
      </c>
      <c r="W482" s="43" t="s">
        <v>34</v>
      </c>
      <c r="X482" s="43">
        <v>2</v>
      </c>
      <c r="Y482" s="44" t="s">
        <v>34</v>
      </c>
      <c r="Z482" s="44" t="s">
        <v>34</v>
      </c>
      <c r="AA482" s="44" t="s">
        <v>34</v>
      </c>
      <c r="AB482" s="44" t="s">
        <v>34</v>
      </c>
      <c r="AC482" s="44" t="s">
        <v>34</v>
      </c>
      <c r="AD482" s="45">
        <v>5</v>
      </c>
      <c r="AE482" s="45">
        <v>5</v>
      </c>
      <c r="AF482" s="45" t="s">
        <v>34</v>
      </c>
      <c r="AG482" s="45" t="s">
        <v>34</v>
      </c>
      <c r="AH482" s="45">
        <v>10</v>
      </c>
      <c r="AI482" s="46" t="s">
        <v>34</v>
      </c>
    </row>
    <row r="483" spans="1:35" x14ac:dyDescent="0.45">
      <c r="A483" s="37">
        <v>2014</v>
      </c>
      <c r="B483" s="38">
        <v>19981</v>
      </c>
      <c r="C483" s="39" t="s">
        <v>471</v>
      </c>
      <c r="D483" s="39" t="s">
        <v>89</v>
      </c>
      <c r="E483" s="40">
        <v>0</v>
      </c>
      <c r="F483" s="40">
        <v>0</v>
      </c>
      <c r="G483" s="40">
        <v>1</v>
      </c>
      <c r="H483" s="40" t="s">
        <v>34</v>
      </c>
      <c r="I483" s="40">
        <v>1</v>
      </c>
      <c r="J483" s="41" t="s">
        <v>34</v>
      </c>
      <c r="K483" s="41" t="s">
        <v>34</v>
      </c>
      <c r="L483" s="41" t="s">
        <v>34</v>
      </c>
      <c r="M483" s="41" t="s">
        <v>34</v>
      </c>
      <c r="N483" s="41" t="s">
        <v>34</v>
      </c>
      <c r="O483" s="42" t="s">
        <v>34</v>
      </c>
      <c r="P483" s="42" t="s">
        <v>34</v>
      </c>
      <c r="Q483" s="42">
        <v>7</v>
      </c>
      <c r="R483" s="42" t="s">
        <v>34</v>
      </c>
      <c r="S483" s="42">
        <v>7</v>
      </c>
      <c r="T483" s="43" t="s">
        <v>34</v>
      </c>
      <c r="U483" s="43" t="s">
        <v>34</v>
      </c>
      <c r="V483" s="43">
        <v>7</v>
      </c>
      <c r="W483" s="43" t="s">
        <v>34</v>
      </c>
      <c r="X483" s="43">
        <v>7</v>
      </c>
      <c r="Y483" s="44" t="s">
        <v>34</v>
      </c>
      <c r="Z483" s="44" t="s">
        <v>34</v>
      </c>
      <c r="AA483" s="44">
        <v>0</v>
      </c>
      <c r="AB483" s="44" t="s">
        <v>34</v>
      </c>
      <c r="AC483" s="44">
        <v>0</v>
      </c>
      <c r="AD483" s="45" t="s">
        <v>34</v>
      </c>
      <c r="AE483" s="45" t="s">
        <v>34</v>
      </c>
      <c r="AF483" s="45">
        <v>1</v>
      </c>
      <c r="AG483" s="45" t="s">
        <v>34</v>
      </c>
      <c r="AH483" s="45">
        <v>1</v>
      </c>
      <c r="AI483" s="46" t="s">
        <v>34</v>
      </c>
    </row>
    <row r="484" spans="1:35" x14ac:dyDescent="0.45">
      <c r="A484" s="37">
        <v>2014</v>
      </c>
      <c r="B484" s="38">
        <v>20065</v>
      </c>
      <c r="C484" s="39" t="s">
        <v>673</v>
      </c>
      <c r="D484" s="39" t="s">
        <v>56</v>
      </c>
      <c r="E484" s="40" t="s">
        <v>34</v>
      </c>
      <c r="F484" s="40" t="s">
        <v>34</v>
      </c>
      <c r="G484" s="40" t="s">
        <v>34</v>
      </c>
      <c r="H484" s="40" t="s">
        <v>34</v>
      </c>
      <c r="I484" s="40" t="s">
        <v>34</v>
      </c>
      <c r="J484" s="41" t="s">
        <v>34</v>
      </c>
      <c r="K484" s="41" t="s">
        <v>34</v>
      </c>
      <c r="L484" s="41" t="s">
        <v>34</v>
      </c>
      <c r="M484" s="41" t="s">
        <v>34</v>
      </c>
      <c r="N484" s="41" t="s">
        <v>34</v>
      </c>
      <c r="O484" s="42" t="s">
        <v>34</v>
      </c>
      <c r="P484" s="42" t="s">
        <v>34</v>
      </c>
      <c r="Q484" s="42" t="s">
        <v>34</v>
      </c>
      <c r="R484" s="42" t="s">
        <v>34</v>
      </c>
      <c r="S484" s="42" t="s">
        <v>34</v>
      </c>
      <c r="T484" s="43" t="s">
        <v>34</v>
      </c>
      <c r="U484" s="43" t="s">
        <v>34</v>
      </c>
      <c r="V484" s="43" t="s">
        <v>34</v>
      </c>
      <c r="W484" s="43" t="s">
        <v>34</v>
      </c>
      <c r="X484" s="43" t="s">
        <v>34</v>
      </c>
      <c r="Y484" s="44" t="s">
        <v>34</v>
      </c>
      <c r="Z484" s="44" t="s">
        <v>34</v>
      </c>
      <c r="AA484" s="44" t="s">
        <v>34</v>
      </c>
      <c r="AB484" s="44" t="s">
        <v>34</v>
      </c>
      <c r="AC484" s="44" t="s">
        <v>34</v>
      </c>
      <c r="AD484" s="45" t="s">
        <v>34</v>
      </c>
      <c r="AE484" s="45" t="s">
        <v>34</v>
      </c>
      <c r="AF484" s="45" t="s">
        <v>34</v>
      </c>
      <c r="AG484" s="45" t="s">
        <v>34</v>
      </c>
      <c r="AH484" s="45" t="s">
        <v>34</v>
      </c>
      <c r="AI484" s="46" t="s">
        <v>34</v>
      </c>
    </row>
    <row r="485" spans="1:35" x14ac:dyDescent="0.45">
      <c r="A485" s="37">
        <v>2014</v>
      </c>
      <c r="B485" s="38">
        <v>20136</v>
      </c>
      <c r="C485" s="39" t="s">
        <v>472</v>
      </c>
      <c r="D485" s="39" t="s">
        <v>50</v>
      </c>
      <c r="E485" s="40">
        <v>1495</v>
      </c>
      <c r="F485" s="40">
        <v>112</v>
      </c>
      <c r="G485" s="40" t="s">
        <v>34</v>
      </c>
      <c r="H485" s="40" t="s">
        <v>34</v>
      </c>
      <c r="I485" s="40">
        <v>1607</v>
      </c>
      <c r="J485" s="41">
        <v>32</v>
      </c>
      <c r="K485" s="41">
        <v>5</v>
      </c>
      <c r="L485" s="41" t="s">
        <v>34</v>
      </c>
      <c r="M485" s="41" t="s">
        <v>34</v>
      </c>
      <c r="N485" s="41">
        <v>37</v>
      </c>
      <c r="O485" s="42">
        <v>1.4</v>
      </c>
      <c r="P485" s="42">
        <v>0.9</v>
      </c>
      <c r="Q485" s="42" t="s">
        <v>34</v>
      </c>
      <c r="R485" s="42" t="s">
        <v>34</v>
      </c>
      <c r="S485" s="42">
        <v>2.2999999999999998</v>
      </c>
      <c r="T485" s="43">
        <v>0.4</v>
      </c>
      <c r="U485" s="43">
        <v>0.8</v>
      </c>
      <c r="V485" s="43" t="s">
        <v>34</v>
      </c>
      <c r="W485" s="43" t="s">
        <v>34</v>
      </c>
      <c r="X485" s="43">
        <v>1.2</v>
      </c>
      <c r="Y485" s="44">
        <v>48</v>
      </c>
      <c r="Z485" s="44">
        <v>15</v>
      </c>
      <c r="AA485" s="44" t="s">
        <v>34</v>
      </c>
      <c r="AB485" s="44" t="s">
        <v>34</v>
      </c>
      <c r="AC485" s="44">
        <v>63</v>
      </c>
      <c r="AD485" s="45">
        <v>1</v>
      </c>
      <c r="AE485" s="45">
        <v>1</v>
      </c>
      <c r="AF485" s="45" t="s">
        <v>34</v>
      </c>
      <c r="AG485" s="45" t="s">
        <v>34</v>
      </c>
      <c r="AH485" s="45">
        <v>2</v>
      </c>
      <c r="AI485" s="46" t="s">
        <v>34</v>
      </c>
    </row>
    <row r="486" spans="1:35" x14ac:dyDescent="0.45">
      <c r="A486" s="37">
        <v>2014</v>
      </c>
      <c r="B486" s="38">
        <v>20150</v>
      </c>
      <c r="C486" s="39" t="s">
        <v>590</v>
      </c>
      <c r="D486" s="39" t="s">
        <v>121</v>
      </c>
      <c r="E486" s="40">
        <v>1038</v>
      </c>
      <c r="F486" s="40">
        <v>11</v>
      </c>
      <c r="G486" s="40">
        <v>0</v>
      </c>
      <c r="H486" s="40" t="s">
        <v>34</v>
      </c>
      <c r="I486" s="40">
        <v>1049</v>
      </c>
      <c r="J486" s="41" t="s">
        <v>34</v>
      </c>
      <c r="K486" s="41" t="s">
        <v>34</v>
      </c>
      <c r="L486" s="41" t="s">
        <v>34</v>
      </c>
      <c r="M486" s="41" t="s">
        <v>34</v>
      </c>
      <c r="N486" s="41" t="s">
        <v>34</v>
      </c>
      <c r="O486" s="42" t="s">
        <v>34</v>
      </c>
      <c r="P486" s="42" t="s">
        <v>34</v>
      </c>
      <c r="Q486" s="42" t="s">
        <v>34</v>
      </c>
      <c r="R486" s="42" t="s">
        <v>34</v>
      </c>
      <c r="S486" s="42" t="s">
        <v>34</v>
      </c>
      <c r="T486" s="43" t="s">
        <v>34</v>
      </c>
      <c r="U486" s="43" t="s">
        <v>34</v>
      </c>
      <c r="V486" s="43" t="s">
        <v>34</v>
      </c>
      <c r="W486" s="43" t="s">
        <v>34</v>
      </c>
      <c r="X486" s="43" t="s">
        <v>34</v>
      </c>
      <c r="Y486" s="44" t="s">
        <v>34</v>
      </c>
      <c r="Z486" s="44" t="s">
        <v>34</v>
      </c>
      <c r="AA486" s="44" t="s">
        <v>34</v>
      </c>
      <c r="AB486" s="44" t="s">
        <v>34</v>
      </c>
      <c r="AC486" s="44" t="s">
        <v>34</v>
      </c>
      <c r="AD486" s="45" t="s">
        <v>34</v>
      </c>
      <c r="AE486" s="45" t="s">
        <v>34</v>
      </c>
      <c r="AF486" s="45" t="s">
        <v>34</v>
      </c>
      <c r="AG486" s="45" t="s">
        <v>34</v>
      </c>
      <c r="AH486" s="45" t="s">
        <v>34</v>
      </c>
      <c r="AI486" s="46" t="s">
        <v>34</v>
      </c>
    </row>
    <row r="487" spans="1:35" x14ac:dyDescent="0.45">
      <c r="A487" s="37">
        <v>2014</v>
      </c>
      <c r="B487" s="38">
        <v>20182</v>
      </c>
      <c r="C487" s="39" t="s">
        <v>674</v>
      </c>
      <c r="D487" s="39" t="s">
        <v>40</v>
      </c>
      <c r="E487" s="40" t="s">
        <v>34</v>
      </c>
      <c r="F487" s="40" t="s">
        <v>34</v>
      </c>
      <c r="G487" s="40" t="s">
        <v>34</v>
      </c>
      <c r="H487" s="40" t="s">
        <v>34</v>
      </c>
      <c r="I487" s="40" t="s">
        <v>34</v>
      </c>
      <c r="J487" s="41" t="s">
        <v>34</v>
      </c>
      <c r="K487" s="41" t="s">
        <v>34</v>
      </c>
      <c r="L487" s="41" t="s">
        <v>34</v>
      </c>
      <c r="M487" s="41" t="s">
        <v>34</v>
      </c>
      <c r="N487" s="41" t="s">
        <v>34</v>
      </c>
      <c r="O487" s="42" t="s">
        <v>34</v>
      </c>
      <c r="P487" s="42" t="s">
        <v>34</v>
      </c>
      <c r="Q487" s="42" t="s">
        <v>34</v>
      </c>
      <c r="R487" s="42" t="s">
        <v>34</v>
      </c>
      <c r="S487" s="42" t="s">
        <v>34</v>
      </c>
      <c r="T487" s="43" t="s">
        <v>34</v>
      </c>
      <c r="U487" s="43" t="s">
        <v>34</v>
      </c>
      <c r="V487" s="43" t="s">
        <v>34</v>
      </c>
      <c r="W487" s="43" t="s">
        <v>34</v>
      </c>
      <c r="X487" s="43" t="s">
        <v>34</v>
      </c>
      <c r="Y487" s="44" t="s">
        <v>34</v>
      </c>
      <c r="Z487" s="44" t="s">
        <v>34</v>
      </c>
      <c r="AA487" s="44" t="s">
        <v>34</v>
      </c>
      <c r="AB487" s="44" t="s">
        <v>34</v>
      </c>
      <c r="AC487" s="44" t="s">
        <v>34</v>
      </c>
      <c r="AD487" s="45" t="s">
        <v>34</v>
      </c>
      <c r="AE487" s="45" t="s">
        <v>34</v>
      </c>
      <c r="AF487" s="45" t="s">
        <v>34</v>
      </c>
      <c r="AG487" s="45" t="s">
        <v>34</v>
      </c>
      <c r="AH487" s="45" t="s">
        <v>34</v>
      </c>
      <c r="AI487" s="46">
        <v>0</v>
      </c>
    </row>
    <row r="488" spans="1:35" x14ac:dyDescent="0.45">
      <c r="A488" s="37">
        <v>2014</v>
      </c>
      <c r="B488" s="38">
        <v>20187</v>
      </c>
      <c r="C488" s="39" t="s">
        <v>591</v>
      </c>
      <c r="D488" s="39" t="s">
        <v>86</v>
      </c>
      <c r="E488" s="40">
        <v>0</v>
      </c>
      <c r="F488" s="40">
        <v>0</v>
      </c>
      <c r="G488" s="40">
        <v>0</v>
      </c>
      <c r="H488" s="40">
        <v>0</v>
      </c>
      <c r="I488" s="40">
        <v>0</v>
      </c>
      <c r="J488" s="41">
        <v>0</v>
      </c>
      <c r="K488" s="41">
        <v>0</v>
      </c>
      <c r="L488" s="41">
        <v>0</v>
      </c>
      <c r="M488" s="41">
        <v>0</v>
      </c>
      <c r="N488" s="41">
        <v>0</v>
      </c>
      <c r="O488" s="42">
        <v>0</v>
      </c>
      <c r="P488" s="42">
        <v>0</v>
      </c>
      <c r="Q488" s="42">
        <v>0</v>
      </c>
      <c r="R488" s="42">
        <v>0</v>
      </c>
      <c r="S488" s="42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4">
        <v>0</v>
      </c>
      <c r="Z488" s="44">
        <v>0</v>
      </c>
      <c r="AA488" s="44">
        <v>0</v>
      </c>
      <c r="AB488" s="44">
        <v>0</v>
      </c>
      <c r="AC488" s="44">
        <v>0</v>
      </c>
      <c r="AD488" s="45">
        <v>0</v>
      </c>
      <c r="AE488" s="45">
        <v>0</v>
      </c>
      <c r="AF488" s="45">
        <v>0</v>
      </c>
      <c r="AG488" s="45">
        <v>0</v>
      </c>
      <c r="AH488" s="45">
        <v>0</v>
      </c>
      <c r="AI488" s="46" t="s">
        <v>34</v>
      </c>
    </row>
    <row r="489" spans="1:35" x14ac:dyDescent="0.45">
      <c r="A489" s="37">
        <v>2014</v>
      </c>
      <c r="B489" s="38">
        <v>20211</v>
      </c>
      <c r="C489" s="39" t="s">
        <v>675</v>
      </c>
      <c r="D489" s="39" t="s">
        <v>40</v>
      </c>
      <c r="E489" s="40" t="s">
        <v>34</v>
      </c>
      <c r="F489" s="40" t="s">
        <v>34</v>
      </c>
      <c r="G489" s="40" t="s">
        <v>34</v>
      </c>
      <c r="H489" s="40" t="s">
        <v>34</v>
      </c>
      <c r="I489" s="40" t="s">
        <v>34</v>
      </c>
      <c r="J489" s="41" t="s">
        <v>34</v>
      </c>
      <c r="K489" s="41" t="s">
        <v>34</v>
      </c>
      <c r="L489" s="41" t="s">
        <v>34</v>
      </c>
      <c r="M489" s="41" t="s">
        <v>34</v>
      </c>
      <c r="N489" s="41" t="s">
        <v>34</v>
      </c>
      <c r="O489" s="42" t="s">
        <v>34</v>
      </c>
      <c r="P489" s="42" t="s">
        <v>34</v>
      </c>
      <c r="Q489" s="42" t="s">
        <v>34</v>
      </c>
      <c r="R489" s="42" t="s">
        <v>34</v>
      </c>
      <c r="S489" s="42" t="s">
        <v>34</v>
      </c>
      <c r="T489" s="43" t="s">
        <v>34</v>
      </c>
      <c r="U489" s="43" t="s">
        <v>34</v>
      </c>
      <c r="V489" s="43" t="s">
        <v>34</v>
      </c>
      <c r="W489" s="43" t="s">
        <v>34</v>
      </c>
      <c r="X489" s="43" t="s">
        <v>34</v>
      </c>
      <c r="Y489" s="44" t="s">
        <v>34</v>
      </c>
      <c r="Z489" s="44" t="s">
        <v>34</v>
      </c>
      <c r="AA489" s="44" t="s">
        <v>34</v>
      </c>
      <c r="AB489" s="44" t="s">
        <v>34</v>
      </c>
      <c r="AC489" s="44" t="s">
        <v>34</v>
      </c>
      <c r="AD489" s="45" t="s">
        <v>34</v>
      </c>
      <c r="AE489" s="45" t="s">
        <v>34</v>
      </c>
      <c r="AF489" s="45" t="s">
        <v>34</v>
      </c>
      <c r="AG489" s="45" t="s">
        <v>34</v>
      </c>
      <c r="AH489" s="45" t="s">
        <v>34</v>
      </c>
      <c r="AI489" s="46">
        <v>0</v>
      </c>
    </row>
    <row r="490" spans="1:35" x14ac:dyDescent="0.45">
      <c r="A490" s="37">
        <v>2014</v>
      </c>
      <c r="B490" s="38">
        <v>20213</v>
      </c>
      <c r="C490" s="39" t="s">
        <v>676</v>
      </c>
      <c r="D490" s="39" t="s">
        <v>40</v>
      </c>
      <c r="E490" s="40" t="s">
        <v>34</v>
      </c>
      <c r="F490" s="40" t="s">
        <v>34</v>
      </c>
      <c r="G490" s="40" t="s">
        <v>34</v>
      </c>
      <c r="H490" s="40" t="s">
        <v>34</v>
      </c>
      <c r="I490" s="40" t="s">
        <v>34</v>
      </c>
      <c r="J490" s="41" t="s">
        <v>34</v>
      </c>
      <c r="K490" s="41" t="s">
        <v>34</v>
      </c>
      <c r="L490" s="41" t="s">
        <v>34</v>
      </c>
      <c r="M490" s="41" t="s">
        <v>34</v>
      </c>
      <c r="N490" s="41" t="s">
        <v>34</v>
      </c>
      <c r="O490" s="42" t="s">
        <v>34</v>
      </c>
      <c r="P490" s="42" t="s">
        <v>34</v>
      </c>
      <c r="Q490" s="42" t="s">
        <v>34</v>
      </c>
      <c r="R490" s="42" t="s">
        <v>34</v>
      </c>
      <c r="S490" s="42" t="s">
        <v>34</v>
      </c>
      <c r="T490" s="43" t="s">
        <v>34</v>
      </c>
      <c r="U490" s="43" t="s">
        <v>34</v>
      </c>
      <c r="V490" s="43" t="s">
        <v>34</v>
      </c>
      <c r="W490" s="43" t="s">
        <v>34</v>
      </c>
      <c r="X490" s="43" t="s">
        <v>34</v>
      </c>
      <c r="Y490" s="44" t="s">
        <v>34</v>
      </c>
      <c r="Z490" s="44" t="s">
        <v>34</v>
      </c>
      <c r="AA490" s="44" t="s">
        <v>34</v>
      </c>
      <c r="AB490" s="44" t="s">
        <v>34</v>
      </c>
      <c r="AC490" s="44" t="s">
        <v>34</v>
      </c>
      <c r="AD490" s="45" t="s">
        <v>34</v>
      </c>
      <c r="AE490" s="45" t="s">
        <v>34</v>
      </c>
      <c r="AF490" s="45" t="s">
        <v>34</v>
      </c>
      <c r="AG490" s="45" t="s">
        <v>34</v>
      </c>
      <c r="AH490" s="45" t="s">
        <v>34</v>
      </c>
      <c r="AI490" s="46">
        <v>0</v>
      </c>
    </row>
    <row r="491" spans="1:35" x14ac:dyDescent="0.45">
      <c r="A491" s="37">
        <v>2014</v>
      </c>
      <c r="B491" s="38">
        <v>20387</v>
      </c>
      <c r="C491" s="39" t="s">
        <v>473</v>
      </c>
      <c r="D491" s="39" t="s">
        <v>54</v>
      </c>
      <c r="E491" s="40" t="s">
        <v>34</v>
      </c>
      <c r="F491" s="40" t="s">
        <v>34</v>
      </c>
      <c r="G491" s="40" t="s">
        <v>34</v>
      </c>
      <c r="H491" s="40" t="s">
        <v>34</v>
      </c>
      <c r="I491" s="40" t="s">
        <v>34</v>
      </c>
      <c r="J491" s="41" t="s">
        <v>34</v>
      </c>
      <c r="K491" s="41" t="s">
        <v>34</v>
      </c>
      <c r="L491" s="41" t="s">
        <v>34</v>
      </c>
      <c r="M491" s="41" t="s">
        <v>34</v>
      </c>
      <c r="N491" s="41" t="s">
        <v>34</v>
      </c>
      <c r="O491" s="42" t="s">
        <v>34</v>
      </c>
      <c r="P491" s="42" t="s">
        <v>34</v>
      </c>
      <c r="Q491" s="42" t="s">
        <v>34</v>
      </c>
      <c r="R491" s="42" t="s">
        <v>34</v>
      </c>
      <c r="S491" s="42" t="s">
        <v>34</v>
      </c>
      <c r="T491" s="43" t="s">
        <v>34</v>
      </c>
      <c r="U491" s="43" t="s">
        <v>34</v>
      </c>
      <c r="V491" s="43" t="s">
        <v>34</v>
      </c>
      <c r="W491" s="43" t="s">
        <v>34</v>
      </c>
      <c r="X491" s="43" t="s">
        <v>34</v>
      </c>
      <c r="Y491" s="44" t="s">
        <v>34</v>
      </c>
      <c r="Z491" s="44" t="s">
        <v>34</v>
      </c>
      <c r="AA491" s="44" t="s">
        <v>34</v>
      </c>
      <c r="AB491" s="44" t="s">
        <v>34</v>
      </c>
      <c r="AC491" s="44" t="s">
        <v>34</v>
      </c>
      <c r="AD491" s="45" t="s">
        <v>34</v>
      </c>
      <c r="AE491" s="45" t="s">
        <v>34</v>
      </c>
      <c r="AF491" s="45">
        <v>3</v>
      </c>
      <c r="AG491" s="45" t="s">
        <v>34</v>
      </c>
      <c r="AH491" s="45">
        <v>3</v>
      </c>
      <c r="AI491" s="46" t="s">
        <v>34</v>
      </c>
    </row>
    <row r="492" spans="1:35" x14ac:dyDescent="0.45">
      <c r="A492" s="37">
        <v>2014</v>
      </c>
      <c r="B492" s="38">
        <v>20401</v>
      </c>
      <c r="C492" s="39" t="s">
        <v>474</v>
      </c>
      <c r="D492" s="39" t="s">
        <v>86</v>
      </c>
      <c r="E492" s="40">
        <v>1637</v>
      </c>
      <c r="F492" s="40" t="s">
        <v>34</v>
      </c>
      <c r="G492" s="40" t="s">
        <v>34</v>
      </c>
      <c r="H492" s="40" t="s">
        <v>34</v>
      </c>
      <c r="I492" s="40">
        <v>1637</v>
      </c>
      <c r="J492" s="41" t="s">
        <v>34</v>
      </c>
      <c r="K492" s="41" t="s">
        <v>34</v>
      </c>
      <c r="L492" s="41" t="s">
        <v>34</v>
      </c>
      <c r="M492" s="41" t="s">
        <v>34</v>
      </c>
      <c r="N492" s="41" t="s">
        <v>34</v>
      </c>
      <c r="O492" s="42">
        <v>1.6</v>
      </c>
      <c r="P492" s="42" t="s">
        <v>34</v>
      </c>
      <c r="Q492" s="42" t="s">
        <v>34</v>
      </c>
      <c r="R492" s="42" t="s">
        <v>34</v>
      </c>
      <c r="S492" s="42">
        <v>1.6</v>
      </c>
      <c r="T492" s="43">
        <v>1.6</v>
      </c>
      <c r="U492" s="43" t="s">
        <v>34</v>
      </c>
      <c r="V492" s="43" t="s">
        <v>34</v>
      </c>
      <c r="W492" s="43" t="s">
        <v>34</v>
      </c>
      <c r="X492" s="43">
        <v>1.6</v>
      </c>
      <c r="Y492" s="44">
        <v>33</v>
      </c>
      <c r="Z492" s="44" t="s">
        <v>34</v>
      </c>
      <c r="AA492" s="44" t="s">
        <v>34</v>
      </c>
      <c r="AB492" s="44" t="s">
        <v>34</v>
      </c>
      <c r="AC492" s="44">
        <v>33</v>
      </c>
      <c r="AD492" s="45">
        <v>48</v>
      </c>
      <c r="AE492" s="45" t="s">
        <v>34</v>
      </c>
      <c r="AF492" s="45" t="s">
        <v>34</v>
      </c>
      <c r="AG492" s="45" t="s">
        <v>34</v>
      </c>
      <c r="AH492" s="45">
        <v>48</v>
      </c>
      <c r="AI492" s="46" t="s">
        <v>34</v>
      </c>
    </row>
    <row r="493" spans="1:35" x14ac:dyDescent="0.45">
      <c r="A493" s="37">
        <v>2014</v>
      </c>
      <c r="B493" s="38">
        <v>20404</v>
      </c>
      <c r="C493" s="39" t="s">
        <v>475</v>
      </c>
      <c r="D493" s="39" t="s">
        <v>74</v>
      </c>
      <c r="E493" s="40" t="s">
        <v>34</v>
      </c>
      <c r="F493" s="40">
        <v>20</v>
      </c>
      <c r="G493" s="40" t="s">
        <v>34</v>
      </c>
      <c r="H493" s="40" t="s">
        <v>34</v>
      </c>
      <c r="I493" s="40">
        <v>20</v>
      </c>
      <c r="J493" s="41" t="s">
        <v>34</v>
      </c>
      <c r="K493" s="41" t="s">
        <v>34</v>
      </c>
      <c r="L493" s="41" t="s">
        <v>34</v>
      </c>
      <c r="M493" s="41" t="s">
        <v>34</v>
      </c>
      <c r="N493" s="41" t="s">
        <v>34</v>
      </c>
      <c r="O493" s="42" t="s">
        <v>34</v>
      </c>
      <c r="P493" s="42">
        <v>2.8</v>
      </c>
      <c r="Q493" s="42" t="s">
        <v>34</v>
      </c>
      <c r="R493" s="42" t="s">
        <v>34</v>
      </c>
      <c r="S493" s="42">
        <v>2.8</v>
      </c>
      <c r="T493" s="43" t="s">
        <v>34</v>
      </c>
      <c r="U493" s="43">
        <v>1</v>
      </c>
      <c r="V493" s="43" t="s">
        <v>34</v>
      </c>
      <c r="W493" s="43" t="s">
        <v>34</v>
      </c>
      <c r="X493" s="43">
        <v>1</v>
      </c>
      <c r="Y493" s="44" t="s">
        <v>34</v>
      </c>
      <c r="Z493" s="44" t="s">
        <v>34</v>
      </c>
      <c r="AA493" s="44" t="s">
        <v>34</v>
      </c>
      <c r="AB493" s="44" t="s">
        <v>34</v>
      </c>
      <c r="AC493" s="44" t="s">
        <v>34</v>
      </c>
      <c r="AD493" s="45" t="s">
        <v>34</v>
      </c>
      <c r="AE493" s="45" t="s">
        <v>34</v>
      </c>
      <c r="AF493" s="45" t="s">
        <v>34</v>
      </c>
      <c r="AG493" s="45" t="s">
        <v>34</v>
      </c>
      <c r="AH493" s="45" t="s">
        <v>34</v>
      </c>
      <c r="AI493" s="46" t="s">
        <v>34</v>
      </c>
    </row>
    <row r="494" spans="1:35" x14ac:dyDescent="0.45">
      <c r="A494" s="37">
        <v>2014</v>
      </c>
      <c r="B494" s="38">
        <v>20434</v>
      </c>
      <c r="C494" s="39" t="s">
        <v>677</v>
      </c>
      <c r="D494" s="39" t="s">
        <v>40</v>
      </c>
      <c r="E494" s="40" t="s">
        <v>34</v>
      </c>
      <c r="F494" s="40" t="s">
        <v>34</v>
      </c>
      <c r="G494" s="40" t="s">
        <v>34</v>
      </c>
      <c r="H494" s="40" t="s">
        <v>34</v>
      </c>
      <c r="I494" s="40" t="s">
        <v>34</v>
      </c>
      <c r="J494" s="41" t="s">
        <v>34</v>
      </c>
      <c r="K494" s="41" t="s">
        <v>34</v>
      </c>
      <c r="L494" s="41" t="s">
        <v>34</v>
      </c>
      <c r="M494" s="41" t="s">
        <v>34</v>
      </c>
      <c r="N494" s="41" t="s">
        <v>34</v>
      </c>
      <c r="O494" s="42" t="s">
        <v>34</v>
      </c>
      <c r="P494" s="42" t="s">
        <v>34</v>
      </c>
      <c r="Q494" s="42" t="s">
        <v>34</v>
      </c>
      <c r="R494" s="42" t="s">
        <v>34</v>
      </c>
      <c r="S494" s="42" t="s">
        <v>34</v>
      </c>
      <c r="T494" s="43" t="s">
        <v>34</v>
      </c>
      <c r="U494" s="43" t="s">
        <v>34</v>
      </c>
      <c r="V494" s="43" t="s">
        <v>34</v>
      </c>
      <c r="W494" s="43" t="s">
        <v>34</v>
      </c>
      <c r="X494" s="43" t="s">
        <v>34</v>
      </c>
      <c r="Y494" s="44" t="s">
        <v>34</v>
      </c>
      <c r="Z494" s="44" t="s">
        <v>34</v>
      </c>
      <c r="AA494" s="44" t="s">
        <v>34</v>
      </c>
      <c r="AB494" s="44" t="s">
        <v>34</v>
      </c>
      <c r="AC494" s="44" t="s">
        <v>34</v>
      </c>
      <c r="AD494" s="45" t="s">
        <v>34</v>
      </c>
      <c r="AE494" s="45" t="s">
        <v>34</v>
      </c>
      <c r="AF494" s="45" t="s">
        <v>34</v>
      </c>
      <c r="AG494" s="45" t="s">
        <v>34</v>
      </c>
      <c r="AH494" s="45" t="s">
        <v>34</v>
      </c>
      <c r="AI494" s="46">
        <v>0</v>
      </c>
    </row>
    <row r="495" spans="1:35" x14ac:dyDescent="0.45">
      <c r="A495" s="37">
        <v>2014</v>
      </c>
      <c r="B495" s="38">
        <v>20447</v>
      </c>
      <c r="C495" s="39" t="s">
        <v>535</v>
      </c>
      <c r="D495" s="39" t="s">
        <v>207</v>
      </c>
      <c r="E495" s="40" t="s">
        <v>34</v>
      </c>
      <c r="F495" s="40">
        <v>1</v>
      </c>
      <c r="G495" s="40">
        <v>4</v>
      </c>
      <c r="H495" s="40" t="s">
        <v>34</v>
      </c>
      <c r="I495" s="40">
        <v>5</v>
      </c>
      <c r="J495" s="41" t="s">
        <v>34</v>
      </c>
      <c r="K495" s="41">
        <v>0</v>
      </c>
      <c r="L495" s="41">
        <v>0</v>
      </c>
      <c r="M495" s="41" t="s">
        <v>34</v>
      </c>
      <c r="N495" s="41">
        <v>0</v>
      </c>
      <c r="O495" s="42" t="s">
        <v>34</v>
      </c>
      <c r="P495" s="42">
        <v>1</v>
      </c>
      <c r="Q495" s="42">
        <v>14</v>
      </c>
      <c r="R495" s="42" t="s">
        <v>34</v>
      </c>
      <c r="S495" s="42">
        <v>15</v>
      </c>
      <c r="T495" s="43" t="s">
        <v>34</v>
      </c>
      <c r="U495" s="43">
        <v>0</v>
      </c>
      <c r="V495" s="43">
        <v>0</v>
      </c>
      <c r="W495" s="43" t="s">
        <v>34</v>
      </c>
      <c r="X495" s="43">
        <v>0</v>
      </c>
      <c r="Y495" s="44" t="s">
        <v>34</v>
      </c>
      <c r="Z495" s="44">
        <v>23</v>
      </c>
      <c r="AA495" s="44">
        <v>358</v>
      </c>
      <c r="AB495" s="44" t="s">
        <v>34</v>
      </c>
      <c r="AC495" s="44">
        <v>381</v>
      </c>
      <c r="AD495" s="45" t="s">
        <v>34</v>
      </c>
      <c r="AE495" s="45">
        <v>0</v>
      </c>
      <c r="AF495" s="45">
        <v>0</v>
      </c>
      <c r="AG495" s="45" t="s">
        <v>34</v>
      </c>
      <c r="AH495" s="45">
        <v>0</v>
      </c>
      <c r="AI495" s="46" t="s">
        <v>34</v>
      </c>
    </row>
    <row r="496" spans="1:35" x14ac:dyDescent="0.45">
      <c r="A496" s="37">
        <v>2014</v>
      </c>
      <c r="B496" s="38">
        <v>20455</v>
      </c>
      <c r="C496" s="39" t="s">
        <v>531</v>
      </c>
      <c r="D496" s="39" t="s">
        <v>138</v>
      </c>
      <c r="E496" s="40" t="s">
        <v>34</v>
      </c>
      <c r="F496" s="40" t="s">
        <v>34</v>
      </c>
      <c r="G496" s="40">
        <v>1</v>
      </c>
      <c r="H496" s="40" t="s">
        <v>34</v>
      </c>
      <c r="I496" s="40">
        <v>1</v>
      </c>
      <c r="J496" s="41" t="s">
        <v>34</v>
      </c>
      <c r="K496" s="41" t="s">
        <v>34</v>
      </c>
      <c r="L496" s="41">
        <v>0</v>
      </c>
      <c r="M496" s="41" t="s">
        <v>34</v>
      </c>
      <c r="N496" s="41">
        <v>0</v>
      </c>
      <c r="O496" s="42" t="s">
        <v>34</v>
      </c>
      <c r="P496" s="42" t="s">
        <v>34</v>
      </c>
      <c r="Q496" s="42">
        <v>2.2000000000000002</v>
      </c>
      <c r="R496" s="42" t="s">
        <v>34</v>
      </c>
      <c r="S496" s="42">
        <v>2.2000000000000002</v>
      </c>
      <c r="T496" s="43" t="s">
        <v>34</v>
      </c>
      <c r="U496" s="43" t="s">
        <v>34</v>
      </c>
      <c r="V496" s="43">
        <v>0.2</v>
      </c>
      <c r="W496" s="43" t="s">
        <v>34</v>
      </c>
      <c r="X496" s="43">
        <v>0.2</v>
      </c>
      <c r="Y496" s="44" t="s">
        <v>34</v>
      </c>
      <c r="Z496" s="44" t="s">
        <v>34</v>
      </c>
      <c r="AA496" s="44">
        <v>84</v>
      </c>
      <c r="AB496" s="44" t="s">
        <v>34</v>
      </c>
      <c r="AC496" s="44">
        <v>84</v>
      </c>
      <c r="AD496" s="45" t="s">
        <v>34</v>
      </c>
      <c r="AE496" s="45" t="s">
        <v>34</v>
      </c>
      <c r="AF496" s="45">
        <v>0</v>
      </c>
      <c r="AG496" s="45" t="s">
        <v>34</v>
      </c>
      <c r="AH496" s="45">
        <v>0</v>
      </c>
      <c r="AI496" s="46">
        <v>0</v>
      </c>
    </row>
    <row r="497" spans="1:35" x14ac:dyDescent="0.45">
      <c r="A497" s="37">
        <v>2014</v>
      </c>
      <c r="B497" s="38">
        <v>20472</v>
      </c>
      <c r="C497" s="39" t="s">
        <v>477</v>
      </c>
      <c r="D497" s="39" t="s">
        <v>74</v>
      </c>
      <c r="E497" s="40">
        <v>506</v>
      </c>
      <c r="F497" s="40">
        <v>32</v>
      </c>
      <c r="G497" s="40" t="s">
        <v>34</v>
      </c>
      <c r="H497" s="40" t="s">
        <v>34</v>
      </c>
      <c r="I497" s="40">
        <v>538</v>
      </c>
      <c r="J497" s="41" t="s">
        <v>34</v>
      </c>
      <c r="K497" s="41" t="s">
        <v>34</v>
      </c>
      <c r="L497" s="41" t="s">
        <v>34</v>
      </c>
      <c r="M497" s="41" t="s">
        <v>34</v>
      </c>
      <c r="N497" s="41" t="s">
        <v>34</v>
      </c>
      <c r="O497" s="42">
        <v>1.6</v>
      </c>
      <c r="P497" s="42">
        <v>7</v>
      </c>
      <c r="Q497" s="42" t="s">
        <v>34</v>
      </c>
      <c r="R497" s="42" t="s">
        <v>34</v>
      </c>
      <c r="S497" s="42">
        <v>8.6</v>
      </c>
      <c r="T497" s="43">
        <v>1.6</v>
      </c>
      <c r="U497" s="43">
        <v>3</v>
      </c>
      <c r="V497" s="43" t="s">
        <v>34</v>
      </c>
      <c r="W497" s="43" t="s">
        <v>34</v>
      </c>
      <c r="X497" s="43">
        <v>4.5999999999999996</v>
      </c>
      <c r="Y497" s="44">
        <v>130</v>
      </c>
      <c r="Z497" s="44" t="s">
        <v>34</v>
      </c>
      <c r="AA497" s="44" t="s">
        <v>34</v>
      </c>
      <c r="AB497" s="44" t="s">
        <v>34</v>
      </c>
      <c r="AC497" s="44">
        <v>130</v>
      </c>
      <c r="AD497" s="45">
        <v>88</v>
      </c>
      <c r="AE497" s="45" t="s">
        <v>34</v>
      </c>
      <c r="AF497" s="45" t="s">
        <v>34</v>
      </c>
      <c r="AG497" s="45" t="s">
        <v>34</v>
      </c>
      <c r="AH497" s="45">
        <v>88</v>
      </c>
      <c r="AI497" s="46" t="s">
        <v>34</v>
      </c>
    </row>
    <row r="498" spans="1:35" x14ac:dyDescent="0.45">
      <c r="A498" s="37">
        <v>2014</v>
      </c>
      <c r="B498" s="38">
        <v>20521</v>
      </c>
      <c r="C498" s="39" t="s">
        <v>479</v>
      </c>
      <c r="D498" s="39" t="s">
        <v>61</v>
      </c>
      <c r="E498" s="40">
        <v>0</v>
      </c>
      <c r="F498" s="40">
        <v>0</v>
      </c>
      <c r="G498" s="40">
        <v>0</v>
      </c>
      <c r="H498" s="40">
        <v>0</v>
      </c>
      <c r="I498" s="40">
        <v>0</v>
      </c>
      <c r="J498" s="41">
        <v>0</v>
      </c>
      <c r="K498" s="41">
        <v>0</v>
      </c>
      <c r="L498" s="41">
        <v>0</v>
      </c>
      <c r="M498" s="41">
        <v>0</v>
      </c>
      <c r="N498" s="41">
        <v>0</v>
      </c>
      <c r="O498" s="42">
        <v>0</v>
      </c>
      <c r="P498" s="42">
        <v>0</v>
      </c>
      <c r="Q498" s="42">
        <v>0</v>
      </c>
      <c r="R498" s="42">
        <v>0</v>
      </c>
      <c r="S498" s="42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4">
        <v>0</v>
      </c>
      <c r="Z498" s="44">
        <v>0</v>
      </c>
      <c r="AA498" s="44">
        <v>0</v>
      </c>
      <c r="AB498" s="44">
        <v>0</v>
      </c>
      <c r="AC498" s="44">
        <v>0</v>
      </c>
      <c r="AD498" s="45" t="s">
        <v>34</v>
      </c>
      <c r="AE498" s="45">
        <v>0</v>
      </c>
      <c r="AF498" s="45">
        <v>0</v>
      </c>
      <c r="AG498" s="45">
        <v>0</v>
      </c>
      <c r="AH498" s="45">
        <v>0</v>
      </c>
      <c r="AI498" s="46">
        <v>0</v>
      </c>
    </row>
    <row r="499" spans="1:35" x14ac:dyDescent="0.45">
      <c r="A499" s="37">
        <v>2014</v>
      </c>
      <c r="B499" s="38">
        <v>20574</v>
      </c>
      <c r="C499" s="39" t="s">
        <v>592</v>
      </c>
      <c r="D499" s="39" t="s">
        <v>133</v>
      </c>
      <c r="E499" s="40" t="s">
        <v>34</v>
      </c>
      <c r="F499" s="40" t="s">
        <v>34</v>
      </c>
      <c r="G499" s="40" t="s">
        <v>34</v>
      </c>
      <c r="H499" s="40" t="s">
        <v>34</v>
      </c>
      <c r="I499" s="40" t="s">
        <v>34</v>
      </c>
      <c r="J499" s="41" t="s">
        <v>34</v>
      </c>
      <c r="K499" s="41" t="s">
        <v>34</v>
      </c>
      <c r="L499" s="41" t="s">
        <v>34</v>
      </c>
      <c r="M499" s="41" t="s">
        <v>34</v>
      </c>
      <c r="N499" s="41" t="s">
        <v>34</v>
      </c>
      <c r="O499" s="42" t="s">
        <v>34</v>
      </c>
      <c r="P499" s="42" t="s">
        <v>34</v>
      </c>
      <c r="Q499" s="42" t="s">
        <v>34</v>
      </c>
      <c r="R499" s="42" t="s">
        <v>34</v>
      </c>
      <c r="S499" s="42" t="s">
        <v>34</v>
      </c>
      <c r="T499" s="43" t="s">
        <v>34</v>
      </c>
      <c r="U499" s="43" t="s">
        <v>34</v>
      </c>
      <c r="V499" s="43" t="s">
        <v>34</v>
      </c>
      <c r="W499" s="43" t="s">
        <v>34</v>
      </c>
      <c r="X499" s="43" t="s">
        <v>34</v>
      </c>
      <c r="Y499" s="44" t="s">
        <v>34</v>
      </c>
      <c r="Z499" s="44" t="s">
        <v>34</v>
      </c>
      <c r="AA499" s="44" t="s">
        <v>34</v>
      </c>
      <c r="AB499" s="44" t="s">
        <v>34</v>
      </c>
      <c r="AC499" s="44" t="s">
        <v>34</v>
      </c>
      <c r="AD499" s="45" t="s">
        <v>34</v>
      </c>
      <c r="AE499" s="45" t="s">
        <v>34</v>
      </c>
      <c r="AF499" s="45" t="s">
        <v>34</v>
      </c>
      <c r="AG499" s="45" t="s">
        <v>34</v>
      </c>
      <c r="AH499" s="45" t="s">
        <v>34</v>
      </c>
      <c r="AI499" s="46" t="s">
        <v>34</v>
      </c>
    </row>
    <row r="500" spans="1:35" x14ac:dyDescent="0.45">
      <c r="A500" s="37">
        <v>2014</v>
      </c>
      <c r="B500" s="38">
        <v>20583</v>
      </c>
      <c r="C500" s="39" t="s">
        <v>678</v>
      </c>
      <c r="D500" s="39" t="s">
        <v>40</v>
      </c>
      <c r="E500" s="40" t="s">
        <v>34</v>
      </c>
      <c r="F500" s="40" t="s">
        <v>34</v>
      </c>
      <c r="G500" s="40" t="s">
        <v>34</v>
      </c>
      <c r="H500" s="40" t="s">
        <v>34</v>
      </c>
      <c r="I500" s="40" t="s">
        <v>34</v>
      </c>
      <c r="J500" s="41" t="s">
        <v>34</v>
      </c>
      <c r="K500" s="41" t="s">
        <v>34</v>
      </c>
      <c r="L500" s="41" t="s">
        <v>34</v>
      </c>
      <c r="M500" s="41" t="s">
        <v>34</v>
      </c>
      <c r="N500" s="41" t="s">
        <v>34</v>
      </c>
      <c r="O500" s="42" t="s">
        <v>34</v>
      </c>
      <c r="P500" s="42" t="s">
        <v>34</v>
      </c>
      <c r="Q500" s="42" t="s">
        <v>34</v>
      </c>
      <c r="R500" s="42" t="s">
        <v>34</v>
      </c>
      <c r="S500" s="42" t="s">
        <v>34</v>
      </c>
      <c r="T500" s="43" t="s">
        <v>34</v>
      </c>
      <c r="U500" s="43" t="s">
        <v>34</v>
      </c>
      <c r="V500" s="43" t="s">
        <v>34</v>
      </c>
      <c r="W500" s="43" t="s">
        <v>34</v>
      </c>
      <c r="X500" s="43" t="s">
        <v>34</v>
      </c>
      <c r="Y500" s="44" t="s">
        <v>34</v>
      </c>
      <c r="Z500" s="44" t="s">
        <v>34</v>
      </c>
      <c r="AA500" s="44" t="s">
        <v>34</v>
      </c>
      <c r="AB500" s="44" t="s">
        <v>34</v>
      </c>
      <c r="AC500" s="44" t="s">
        <v>34</v>
      </c>
      <c r="AD500" s="45" t="s">
        <v>34</v>
      </c>
      <c r="AE500" s="45" t="s">
        <v>34</v>
      </c>
      <c r="AF500" s="45" t="s">
        <v>34</v>
      </c>
      <c r="AG500" s="45" t="s">
        <v>34</v>
      </c>
      <c r="AH500" s="45" t="s">
        <v>34</v>
      </c>
      <c r="AI500" s="46">
        <v>0</v>
      </c>
    </row>
    <row r="501" spans="1:35" x14ac:dyDescent="0.45">
      <c r="A501" s="37">
        <v>2014</v>
      </c>
      <c r="B501" s="38">
        <v>20639</v>
      </c>
      <c r="C501" s="39" t="s">
        <v>481</v>
      </c>
      <c r="D501" s="39" t="s">
        <v>50</v>
      </c>
      <c r="E501" s="40">
        <v>6105</v>
      </c>
      <c r="F501" s="40">
        <v>20</v>
      </c>
      <c r="G501" s="40">
        <v>1</v>
      </c>
      <c r="H501" s="40" t="s">
        <v>34</v>
      </c>
      <c r="I501" s="40">
        <v>6126</v>
      </c>
      <c r="J501" s="41">
        <v>5365</v>
      </c>
      <c r="K501" s="41">
        <v>323</v>
      </c>
      <c r="L501" s="41">
        <v>81</v>
      </c>
      <c r="M501" s="41" t="s">
        <v>34</v>
      </c>
      <c r="N501" s="41">
        <v>5769</v>
      </c>
      <c r="O501" s="42">
        <v>84</v>
      </c>
      <c r="P501" s="42">
        <v>7</v>
      </c>
      <c r="Q501" s="42">
        <v>2</v>
      </c>
      <c r="R501" s="42" t="s">
        <v>34</v>
      </c>
      <c r="S501" s="42">
        <v>93</v>
      </c>
      <c r="T501" s="43">
        <v>33</v>
      </c>
      <c r="U501" s="43">
        <v>2</v>
      </c>
      <c r="V501" s="43">
        <v>1</v>
      </c>
      <c r="W501" s="43" t="s">
        <v>34</v>
      </c>
      <c r="X501" s="43">
        <v>36</v>
      </c>
      <c r="Y501" s="44">
        <v>3921</v>
      </c>
      <c r="Z501" s="44">
        <v>222</v>
      </c>
      <c r="AA501" s="44">
        <v>20</v>
      </c>
      <c r="AB501" s="44" t="s">
        <v>34</v>
      </c>
      <c r="AC501" s="44">
        <v>4163</v>
      </c>
      <c r="AD501" s="45">
        <v>12</v>
      </c>
      <c r="AE501" s="45">
        <v>0</v>
      </c>
      <c r="AF501" s="45">
        <v>0</v>
      </c>
      <c r="AG501" s="45" t="s">
        <v>34</v>
      </c>
      <c r="AH501" s="45">
        <v>12</v>
      </c>
      <c r="AI501" s="46" t="s">
        <v>34</v>
      </c>
    </row>
    <row r="502" spans="1:35" x14ac:dyDescent="0.45">
      <c r="A502" s="37">
        <v>2014</v>
      </c>
      <c r="B502" s="38">
        <v>20737</v>
      </c>
      <c r="C502" s="39" t="s">
        <v>482</v>
      </c>
      <c r="D502" s="39" t="s">
        <v>50</v>
      </c>
      <c r="E502" s="40">
        <v>2608</v>
      </c>
      <c r="F502" s="40">
        <v>158</v>
      </c>
      <c r="G502" s="40">
        <v>0</v>
      </c>
      <c r="H502" s="40">
        <v>0</v>
      </c>
      <c r="I502" s="40">
        <v>2766</v>
      </c>
      <c r="J502" s="41">
        <v>312</v>
      </c>
      <c r="K502" s="41">
        <v>178</v>
      </c>
      <c r="L502" s="41">
        <v>0</v>
      </c>
      <c r="M502" s="41">
        <v>0</v>
      </c>
      <c r="N502" s="41">
        <v>490</v>
      </c>
      <c r="O502" s="42">
        <v>3.9</v>
      </c>
      <c r="P502" s="42">
        <v>2.7</v>
      </c>
      <c r="Q502" s="42">
        <v>0</v>
      </c>
      <c r="R502" s="42">
        <v>0</v>
      </c>
      <c r="S502" s="42">
        <v>6.6</v>
      </c>
      <c r="T502" s="43">
        <v>1</v>
      </c>
      <c r="U502" s="43">
        <v>1</v>
      </c>
      <c r="V502" s="43">
        <v>0</v>
      </c>
      <c r="W502" s="43">
        <v>0</v>
      </c>
      <c r="X502" s="43">
        <v>2</v>
      </c>
      <c r="Y502" s="44">
        <v>25</v>
      </c>
      <c r="Z502" s="44">
        <v>21</v>
      </c>
      <c r="AA502" s="44">
        <v>0</v>
      </c>
      <c r="AB502" s="44">
        <v>0</v>
      </c>
      <c r="AC502" s="44">
        <v>46</v>
      </c>
      <c r="AD502" s="45">
        <v>59</v>
      </c>
      <c r="AE502" s="45">
        <v>25</v>
      </c>
      <c r="AF502" s="45">
        <v>0</v>
      </c>
      <c r="AG502" s="45">
        <v>0</v>
      </c>
      <c r="AH502" s="45">
        <v>84</v>
      </c>
      <c r="AI502" s="46">
        <v>0</v>
      </c>
    </row>
    <row r="503" spans="1:35" x14ac:dyDescent="0.45">
      <c r="A503" s="37">
        <v>2014</v>
      </c>
      <c r="B503" s="38">
        <v>20806</v>
      </c>
      <c r="C503" s="39" t="s">
        <v>679</v>
      </c>
      <c r="D503" s="39" t="s">
        <v>50</v>
      </c>
      <c r="E503" s="40" t="s">
        <v>34</v>
      </c>
      <c r="F503" s="40" t="s">
        <v>34</v>
      </c>
      <c r="G503" s="40" t="s">
        <v>34</v>
      </c>
      <c r="H503" s="40" t="s">
        <v>34</v>
      </c>
      <c r="I503" s="40" t="s">
        <v>34</v>
      </c>
      <c r="J503" s="41" t="s">
        <v>34</v>
      </c>
      <c r="K503" s="41" t="s">
        <v>34</v>
      </c>
      <c r="L503" s="41" t="s">
        <v>34</v>
      </c>
      <c r="M503" s="41" t="s">
        <v>34</v>
      </c>
      <c r="N503" s="41" t="s">
        <v>34</v>
      </c>
      <c r="O503" s="42" t="s">
        <v>34</v>
      </c>
      <c r="P503" s="42" t="s">
        <v>34</v>
      </c>
      <c r="Q503" s="42" t="s">
        <v>34</v>
      </c>
      <c r="R503" s="42" t="s">
        <v>34</v>
      </c>
      <c r="S503" s="42" t="s">
        <v>34</v>
      </c>
      <c r="T503" s="43" t="s">
        <v>34</v>
      </c>
      <c r="U503" s="43" t="s">
        <v>34</v>
      </c>
      <c r="V503" s="43" t="s">
        <v>34</v>
      </c>
      <c r="W503" s="43" t="s">
        <v>34</v>
      </c>
      <c r="X503" s="43" t="s">
        <v>34</v>
      </c>
      <c r="Y503" s="44" t="s">
        <v>34</v>
      </c>
      <c r="Z503" s="44" t="s">
        <v>34</v>
      </c>
      <c r="AA503" s="44" t="s">
        <v>34</v>
      </c>
      <c r="AB503" s="44" t="s">
        <v>34</v>
      </c>
      <c r="AC503" s="44" t="s">
        <v>34</v>
      </c>
      <c r="AD503" s="45" t="s">
        <v>34</v>
      </c>
      <c r="AE503" s="45" t="s">
        <v>34</v>
      </c>
      <c r="AF503" s="45" t="s">
        <v>34</v>
      </c>
      <c r="AG503" s="45" t="s">
        <v>34</v>
      </c>
      <c r="AH503" s="45" t="s">
        <v>34</v>
      </c>
      <c r="AI503" s="46" t="s">
        <v>34</v>
      </c>
    </row>
    <row r="504" spans="1:35" x14ac:dyDescent="0.45">
      <c r="A504" s="37">
        <v>2014</v>
      </c>
      <c r="B504" s="38">
        <v>20823</v>
      </c>
      <c r="C504" s="39" t="s">
        <v>483</v>
      </c>
      <c r="D504" s="39" t="s">
        <v>86</v>
      </c>
      <c r="E504" s="40">
        <v>448</v>
      </c>
      <c r="F504" s="40">
        <v>44</v>
      </c>
      <c r="G504" s="40" t="s">
        <v>34</v>
      </c>
      <c r="H504" s="40" t="s">
        <v>34</v>
      </c>
      <c r="I504" s="40">
        <v>492</v>
      </c>
      <c r="J504" s="41">
        <v>1</v>
      </c>
      <c r="K504" s="41">
        <v>0</v>
      </c>
      <c r="L504" s="41" t="s">
        <v>34</v>
      </c>
      <c r="M504" s="41" t="s">
        <v>34</v>
      </c>
      <c r="N504" s="41">
        <v>1</v>
      </c>
      <c r="O504" s="42">
        <v>1</v>
      </c>
      <c r="P504" s="42">
        <v>0</v>
      </c>
      <c r="Q504" s="42" t="s">
        <v>34</v>
      </c>
      <c r="R504" s="42" t="s">
        <v>34</v>
      </c>
      <c r="S504" s="42">
        <v>1</v>
      </c>
      <c r="T504" s="43" t="s">
        <v>34</v>
      </c>
      <c r="U504" s="43" t="s">
        <v>34</v>
      </c>
      <c r="V504" s="43" t="s">
        <v>34</v>
      </c>
      <c r="W504" s="43" t="s">
        <v>34</v>
      </c>
      <c r="X504" s="43" t="s">
        <v>34</v>
      </c>
      <c r="Y504" s="44">
        <v>29</v>
      </c>
      <c r="Z504" s="44">
        <v>3</v>
      </c>
      <c r="AA504" s="44" t="s">
        <v>34</v>
      </c>
      <c r="AB504" s="44" t="s">
        <v>34</v>
      </c>
      <c r="AC504" s="44">
        <v>32</v>
      </c>
      <c r="AD504" s="45">
        <v>41</v>
      </c>
      <c r="AE504" s="45">
        <v>12</v>
      </c>
      <c r="AF504" s="45" t="s">
        <v>34</v>
      </c>
      <c r="AG504" s="45" t="s">
        <v>34</v>
      </c>
      <c r="AH504" s="45">
        <v>53</v>
      </c>
      <c r="AI504" s="46" t="s">
        <v>34</v>
      </c>
    </row>
    <row r="505" spans="1:35" x14ac:dyDescent="0.45">
      <c r="A505" s="37">
        <v>2014</v>
      </c>
      <c r="B505" s="38">
        <v>20847</v>
      </c>
      <c r="C505" s="39" t="s">
        <v>485</v>
      </c>
      <c r="D505" s="39" t="s">
        <v>144</v>
      </c>
      <c r="E505" s="40" t="s">
        <v>34</v>
      </c>
      <c r="F505" s="40" t="s">
        <v>34</v>
      </c>
      <c r="G505" s="40">
        <v>4</v>
      </c>
      <c r="H505" s="40" t="s">
        <v>34</v>
      </c>
      <c r="I505" s="40">
        <v>4</v>
      </c>
      <c r="J505" s="41" t="s">
        <v>34</v>
      </c>
      <c r="K505" s="41" t="s">
        <v>34</v>
      </c>
      <c r="L505" s="41" t="s">
        <v>34</v>
      </c>
      <c r="M505" s="41" t="s">
        <v>34</v>
      </c>
      <c r="N505" s="41" t="s">
        <v>34</v>
      </c>
      <c r="O505" s="42" t="s">
        <v>34</v>
      </c>
      <c r="P505" s="42" t="s">
        <v>34</v>
      </c>
      <c r="Q505" s="42">
        <v>5.0999999999999996</v>
      </c>
      <c r="R505" s="42" t="s">
        <v>34</v>
      </c>
      <c r="S505" s="42">
        <v>5.0999999999999996</v>
      </c>
      <c r="T505" s="43" t="s">
        <v>34</v>
      </c>
      <c r="U505" s="43" t="s">
        <v>34</v>
      </c>
      <c r="V505" s="43" t="s">
        <v>34</v>
      </c>
      <c r="W505" s="43" t="s">
        <v>34</v>
      </c>
      <c r="X505" s="43" t="s">
        <v>34</v>
      </c>
      <c r="Y505" s="44">
        <v>0</v>
      </c>
      <c r="Z505" s="44">
        <v>0</v>
      </c>
      <c r="AA505" s="44">
        <v>378</v>
      </c>
      <c r="AB505" s="44">
        <v>0</v>
      </c>
      <c r="AC505" s="44">
        <v>378</v>
      </c>
      <c r="AD505" s="45" t="s">
        <v>34</v>
      </c>
      <c r="AE505" s="45" t="s">
        <v>34</v>
      </c>
      <c r="AF505" s="45" t="s">
        <v>34</v>
      </c>
      <c r="AG505" s="45" t="s">
        <v>34</v>
      </c>
      <c r="AH505" s="45" t="s">
        <v>34</v>
      </c>
      <c r="AI505" s="46" t="s">
        <v>34</v>
      </c>
    </row>
    <row r="506" spans="1:35" x14ac:dyDescent="0.45">
      <c r="A506" s="37">
        <v>2014</v>
      </c>
      <c r="B506" s="38">
        <v>20847</v>
      </c>
      <c r="C506" s="39" t="s">
        <v>485</v>
      </c>
      <c r="D506" s="39" t="s">
        <v>40</v>
      </c>
      <c r="E506" s="40" t="s">
        <v>34</v>
      </c>
      <c r="F506" s="40">
        <v>30</v>
      </c>
      <c r="G506" s="40">
        <v>64</v>
      </c>
      <c r="H506" s="40" t="s">
        <v>34</v>
      </c>
      <c r="I506" s="40">
        <v>94</v>
      </c>
      <c r="J506" s="41" t="s">
        <v>34</v>
      </c>
      <c r="K506" s="41" t="s">
        <v>34</v>
      </c>
      <c r="L506" s="41" t="s">
        <v>34</v>
      </c>
      <c r="M506" s="41" t="s">
        <v>34</v>
      </c>
      <c r="N506" s="41" t="s">
        <v>34</v>
      </c>
      <c r="O506" s="42" t="s">
        <v>34</v>
      </c>
      <c r="P506" s="42">
        <v>7.5</v>
      </c>
      <c r="Q506" s="42">
        <v>130</v>
      </c>
      <c r="R506" s="42" t="s">
        <v>34</v>
      </c>
      <c r="S506" s="42">
        <v>137.5</v>
      </c>
      <c r="T506" s="43" t="s">
        <v>34</v>
      </c>
      <c r="U506" s="43" t="s">
        <v>34</v>
      </c>
      <c r="V506" s="43" t="s">
        <v>34</v>
      </c>
      <c r="W506" s="43" t="s">
        <v>34</v>
      </c>
      <c r="X506" s="43" t="s">
        <v>34</v>
      </c>
      <c r="Y506" s="44" t="s">
        <v>34</v>
      </c>
      <c r="Z506" s="44">
        <v>286</v>
      </c>
      <c r="AA506" s="44">
        <v>2165</v>
      </c>
      <c r="AB506" s="44" t="s">
        <v>34</v>
      </c>
      <c r="AC506" s="44">
        <v>2451</v>
      </c>
      <c r="AD506" s="45" t="s">
        <v>34</v>
      </c>
      <c r="AE506" s="45" t="s">
        <v>34</v>
      </c>
      <c r="AF506" s="45" t="s">
        <v>34</v>
      </c>
      <c r="AG506" s="45" t="s">
        <v>34</v>
      </c>
      <c r="AH506" s="45" t="s">
        <v>34</v>
      </c>
      <c r="AI506" s="46" t="s">
        <v>34</v>
      </c>
    </row>
    <row r="507" spans="1:35" x14ac:dyDescent="0.45">
      <c r="A507" s="37">
        <v>2014</v>
      </c>
      <c r="B507" s="38">
        <v>20856</v>
      </c>
      <c r="C507" s="39" t="s">
        <v>486</v>
      </c>
      <c r="D507" s="39" t="s">
        <v>40</v>
      </c>
      <c r="E507" s="40">
        <v>10250</v>
      </c>
      <c r="F507" s="40">
        <v>32</v>
      </c>
      <c r="G507" s="40">
        <v>118</v>
      </c>
      <c r="H507" s="40" t="s">
        <v>34</v>
      </c>
      <c r="I507" s="40">
        <v>10400</v>
      </c>
      <c r="J507" s="41" t="s">
        <v>34</v>
      </c>
      <c r="K507" s="41" t="s">
        <v>34</v>
      </c>
      <c r="L507" s="41" t="s">
        <v>34</v>
      </c>
      <c r="M507" s="41" t="s">
        <v>34</v>
      </c>
      <c r="N507" s="41" t="s">
        <v>34</v>
      </c>
      <c r="O507" s="42" t="s">
        <v>34</v>
      </c>
      <c r="P507" s="42">
        <v>22.1</v>
      </c>
      <c r="Q507" s="42">
        <v>118.1</v>
      </c>
      <c r="R507" s="42" t="s">
        <v>34</v>
      </c>
      <c r="S507" s="42">
        <v>140.19999999999999</v>
      </c>
      <c r="T507" s="43" t="s">
        <v>34</v>
      </c>
      <c r="U507" s="43" t="s">
        <v>34</v>
      </c>
      <c r="V507" s="43" t="s">
        <v>34</v>
      </c>
      <c r="W507" s="43" t="s">
        <v>34</v>
      </c>
      <c r="X507" s="43" t="s">
        <v>34</v>
      </c>
      <c r="Y507" s="44" t="s">
        <v>34</v>
      </c>
      <c r="Z507" s="44" t="s">
        <v>34</v>
      </c>
      <c r="AA507" s="44" t="s">
        <v>34</v>
      </c>
      <c r="AB507" s="44" t="s">
        <v>34</v>
      </c>
      <c r="AC507" s="44" t="s">
        <v>34</v>
      </c>
      <c r="AD507" s="45" t="s">
        <v>34</v>
      </c>
      <c r="AE507" s="45" t="s">
        <v>34</v>
      </c>
      <c r="AF507" s="45" t="s">
        <v>34</v>
      </c>
      <c r="AG507" s="45" t="s">
        <v>34</v>
      </c>
      <c r="AH507" s="45" t="s">
        <v>34</v>
      </c>
      <c r="AI507" s="46" t="s">
        <v>34</v>
      </c>
    </row>
    <row r="508" spans="1:35" x14ac:dyDescent="0.45">
      <c r="A508" s="37">
        <v>2014</v>
      </c>
      <c r="B508" s="38">
        <v>20858</v>
      </c>
      <c r="C508" s="39" t="s">
        <v>487</v>
      </c>
      <c r="D508" s="39" t="s">
        <v>40</v>
      </c>
      <c r="E508" s="40">
        <v>0</v>
      </c>
      <c r="F508" s="40">
        <v>0</v>
      </c>
      <c r="G508" s="40">
        <v>9</v>
      </c>
      <c r="H508" s="40">
        <v>0</v>
      </c>
      <c r="I508" s="40">
        <v>9</v>
      </c>
      <c r="J508" s="41">
        <v>0</v>
      </c>
      <c r="K508" s="41">
        <v>0</v>
      </c>
      <c r="L508" s="41">
        <v>0</v>
      </c>
      <c r="M508" s="41">
        <v>0</v>
      </c>
      <c r="N508" s="41">
        <v>0</v>
      </c>
      <c r="O508" s="42">
        <v>0</v>
      </c>
      <c r="P508" s="42">
        <v>0</v>
      </c>
      <c r="Q508" s="42">
        <v>43.3</v>
      </c>
      <c r="R508" s="42">
        <v>0</v>
      </c>
      <c r="S508" s="42">
        <v>43.3</v>
      </c>
      <c r="T508" s="43">
        <v>0</v>
      </c>
      <c r="U508" s="43">
        <v>0</v>
      </c>
      <c r="V508" s="43">
        <v>0</v>
      </c>
      <c r="W508" s="43">
        <v>0</v>
      </c>
      <c r="X508" s="43">
        <v>0</v>
      </c>
      <c r="Y508" s="44">
        <v>0</v>
      </c>
      <c r="Z508" s="44">
        <v>0</v>
      </c>
      <c r="AA508" s="44">
        <v>3047</v>
      </c>
      <c r="AB508" s="44">
        <v>0</v>
      </c>
      <c r="AC508" s="44">
        <v>3047</v>
      </c>
      <c r="AD508" s="45">
        <v>0</v>
      </c>
      <c r="AE508" s="45">
        <v>0</v>
      </c>
      <c r="AF508" s="45">
        <v>0</v>
      </c>
      <c r="AG508" s="45">
        <v>0</v>
      </c>
      <c r="AH508" s="45">
        <v>0</v>
      </c>
      <c r="AI508" s="46" t="s">
        <v>34</v>
      </c>
    </row>
    <row r="509" spans="1:35" x14ac:dyDescent="0.45">
      <c r="A509" s="37">
        <v>2014</v>
      </c>
      <c r="B509" s="38">
        <v>20860</v>
      </c>
      <c r="C509" s="39" t="s">
        <v>488</v>
      </c>
      <c r="D509" s="39" t="s">
        <v>144</v>
      </c>
      <c r="E509" s="40">
        <v>78</v>
      </c>
      <c r="F509" s="40" t="s">
        <v>34</v>
      </c>
      <c r="G509" s="40">
        <v>2</v>
      </c>
      <c r="H509" s="40" t="s">
        <v>34</v>
      </c>
      <c r="I509" s="40">
        <v>80</v>
      </c>
      <c r="J509" s="41">
        <v>1</v>
      </c>
      <c r="K509" s="41" t="s">
        <v>34</v>
      </c>
      <c r="L509" s="41" t="s">
        <v>34</v>
      </c>
      <c r="M509" s="41" t="s">
        <v>34</v>
      </c>
      <c r="N509" s="41">
        <v>1</v>
      </c>
      <c r="O509" s="42">
        <v>0.1</v>
      </c>
      <c r="P509" s="42" t="s">
        <v>34</v>
      </c>
      <c r="Q509" s="42">
        <v>17.899999999999999</v>
      </c>
      <c r="R509" s="42" t="s">
        <v>34</v>
      </c>
      <c r="S509" s="42">
        <v>18</v>
      </c>
      <c r="T509" s="43" t="s">
        <v>34</v>
      </c>
      <c r="U509" s="43" t="s">
        <v>34</v>
      </c>
      <c r="V509" s="43" t="s">
        <v>34</v>
      </c>
      <c r="W509" s="43" t="s">
        <v>34</v>
      </c>
      <c r="X509" s="43" t="s">
        <v>34</v>
      </c>
      <c r="Y509" s="44">
        <v>3</v>
      </c>
      <c r="Z509" s="44" t="s">
        <v>34</v>
      </c>
      <c r="AA509" s="44">
        <v>1128</v>
      </c>
      <c r="AB509" s="44" t="s">
        <v>34</v>
      </c>
      <c r="AC509" s="44">
        <v>1131</v>
      </c>
      <c r="AD509" s="45" t="s">
        <v>34</v>
      </c>
      <c r="AE509" s="45" t="s">
        <v>34</v>
      </c>
      <c r="AF509" s="45" t="s">
        <v>34</v>
      </c>
      <c r="AG509" s="45" t="s">
        <v>34</v>
      </c>
      <c r="AH509" s="45" t="s">
        <v>34</v>
      </c>
      <c r="AI509" s="46" t="s">
        <v>34</v>
      </c>
    </row>
    <row r="510" spans="1:35" x14ac:dyDescent="0.45">
      <c r="A510" s="37">
        <v>2014</v>
      </c>
      <c r="B510" s="38">
        <v>20860</v>
      </c>
      <c r="C510" s="39" t="s">
        <v>488</v>
      </c>
      <c r="D510" s="39" t="s">
        <v>40</v>
      </c>
      <c r="E510" s="40">
        <v>23890</v>
      </c>
      <c r="F510" s="40">
        <v>327</v>
      </c>
      <c r="G510" s="40">
        <v>48</v>
      </c>
      <c r="H510" s="40" t="s">
        <v>34</v>
      </c>
      <c r="I510" s="40">
        <v>24265</v>
      </c>
      <c r="J510" s="41">
        <v>149</v>
      </c>
      <c r="K510" s="41">
        <v>187</v>
      </c>
      <c r="L510" s="41" t="s">
        <v>34</v>
      </c>
      <c r="M510" s="41" t="s">
        <v>34</v>
      </c>
      <c r="N510" s="41">
        <v>336</v>
      </c>
      <c r="O510" s="42">
        <v>31</v>
      </c>
      <c r="P510" s="42">
        <v>26</v>
      </c>
      <c r="Q510" s="42">
        <v>296</v>
      </c>
      <c r="R510" s="42" t="s">
        <v>34</v>
      </c>
      <c r="S510" s="42">
        <v>353</v>
      </c>
      <c r="T510" s="43" t="s">
        <v>34</v>
      </c>
      <c r="U510" s="43" t="s">
        <v>34</v>
      </c>
      <c r="V510" s="43" t="s">
        <v>34</v>
      </c>
      <c r="W510" s="43" t="s">
        <v>34</v>
      </c>
      <c r="X510" s="43" t="s">
        <v>34</v>
      </c>
      <c r="Y510" s="44">
        <v>765</v>
      </c>
      <c r="Z510" s="44">
        <v>1140</v>
      </c>
      <c r="AA510" s="44">
        <v>14921</v>
      </c>
      <c r="AB510" s="44" t="s">
        <v>34</v>
      </c>
      <c r="AC510" s="44">
        <v>16826</v>
      </c>
      <c r="AD510" s="45" t="s">
        <v>34</v>
      </c>
      <c r="AE510" s="45" t="s">
        <v>34</v>
      </c>
      <c r="AF510" s="45" t="s">
        <v>34</v>
      </c>
      <c r="AG510" s="45" t="s">
        <v>34</v>
      </c>
      <c r="AH510" s="45" t="s">
        <v>34</v>
      </c>
      <c r="AI510" s="46" t="s">
        <v>34</v>
      </c>
    </row>
    <row r="511" spans="1:35" x14ac:dyDescent="0.45">
      <c r="A511" s="37">
        <v>2014</v>
      </c>
      <c r="B511" s="38">
        <v>20885</v>
      </c>
      <c r="C511" s="39" t="s">
        <v>593</v>
      </c>
      <c r="D511" s="39" t="s">
        <v>118</v>
      </c>
      <c r="E511" s="40">
        <v>184269</v>
      </c>
      <c r="F511" s="40">
        <v>20059</v>
      </c>
      <c r="G511" s="40" t="s">
        <v>34</v>
      </c>
      <c r="H511" s="40" t="s">
        <v>34</v>
      </c>
      <c r="I511" s="40">
        <v>204328</v>
      </c>
      <c r="J511" s="41">
        <v>1038</v>
      </c>
      <c r="K511" s="41">
        <v>556</v>
      </c>
      <c r="L511" s="41" t="s">
        <v>34</v>
      </c>
      <c r="M511" s="41" t="s">
        <v>34</v>
      </c>
      <c r="N511" s="41">
        <v>1594</v>
      </c>
      <c r="O511" s="42">
        <v>30</v>
      </c>
      <c r="P511" s="42">
        <v>16</v>
      </c>
      <c r="Q511" s="42" t="s">
        <v>34</v>
      </c>
      <c r="R511" s="42" t="s">
        <v>34</v>
      </c>
      <c r="S511" s="42">
        <v>46</v>
      </c>
      <c r="T511" s="43">
        <v>15</v>
      </c>
      <c r="U511" s="43">
        <v>10</v>
      </c>
      <c r="V511" s="43" t="s">
        <v>34</v>
      </c>
      <c r="W511" s="43" t="s">
        <v>34</v>
      </c>
      <c r="X511" s="43">
        <v>25</v>
      </c>
      <c r="Y511" s="44" t="s">
        <v>34</v>
      </c>
      <c r="Z511" s="44" t="s">
        <v>34</v>
      </c>
      <c r="AA511" s="44" t="s">
        <v>34</v>
      </c>
      <c r="AB511" s="44" t="s">
        <v>34</v>
      </c>
      <c r="AC511" s="44" t="s">
        <v>34</v>
      </c>
      <c r="AD511" s="45">
        <v>54</v>
      </c>
      <c r="AE511" s="45">
        <v>6</v>
      </c>
      <c r="AF511" s="45" t="s">
        <v>34</v>
      </c>
      <c r="AG511" s="45" t="s">
        <v>34</v>
      </c>
      <c r="AH511" s="45">
        <v>60</v>
      </c>
      <c r="AI511" s="46" t="s">
        <v>34</v>
      </c>
    </row>
    <row r="512" spans="1:35" x14ac:dyDescent="0.45">
      <c r="A512" s="37">
        <v>2014</v>
      </c>
      <c r="B512" s="38">
        <v>20963</v>
      </c>
      <c r="C512" s="39" t="s">
        <v>489</v>
      </c>
      <c r="D512" s="39" t="s">
        <v>66</v>
      </c>
      <c r="E512" s="40" t="s">
        <v>34</v>
      </c>
      <c r="F512" s="40" t="s">
        <v>34</v>
      </c>
      <c r="G512" s="40" t="s">
        <v>34</v>
      </c>
      <c r="H512" s="40" t="s">
        <v>34</v>
      </c>
      <c r="I512" s="40" t="s">
        <v>34</v>
      </c>
      <c r="J512" s="41" t="s">
        <v>34</v>
      </c>
      <c r="K512" s="41" t="s">
        <v>34</v>
      </c>
      <c r="L512" s="41" t="s">
        <v>34</v>
      </c>
      <c r="M512" s="41" t="s">
        <v>34</v>
      </c>
      <c r="N512" s="41" t="s">
        <v>34</v>
      </c>
      <c r="O512" s="42" t="s">
        <v>34</v>
      </c>
      <c r="P512" s="42" t="s">
        <v>34</v>
      </c>
      <c r="Q512" s="42" t="s">
        <v>34</v>
      </c>
      <c r="R512" s="42" t="s">
        <v>34</v>
      </c>
      <c r="S512" s="42" t="s">
        <v>34</v>
      </c>
      <c r="T512" s="43" t="s">
        <v>34</v>
      </c>
      <c r="U512" s="43" t="s">
        <v>34</v>
      </c>
      <c r="V512" s="43" t="s">
        <v>34</v>
      </c>
      <c r="W512" s="43" t="s">
        <v>34</v>
      </c>
      <c r="X512" s="43" t="s">
        <v>34</v>
      </c>
      <c r="Y512" s="44" t="s">
        <v>34</v>
      </c>
      <c r="Z512" s="44" t="s">
        <v>34</v>
      </c>
      <c r="AA512" s="44" t="s">
        <v>34</v>
      </c>
      <c r="AB512" s="44" t="s">
        <v>34</v>
      </c>
      <c r="AC512" s="44" t="s">
        <v>34</v>
      </c>
      <c r="AD512" s="45" t="s">
        <v>34</v>
      </c>
      <c r="AE512" s="45" t="s">
        <v>34</v>
      </c>
      <c r="AF512" s="45" t="s">
        <v>34</v>
      </c>
      <c r="AG512" s="45" t="s">
        <v>34</v>
      </c>
      <c r="AH512" s="45" t="s">
        <v>34</v>
      </c>
      <c r="AI512" s="46" t="s">
        <v>34</v>
      </c>
    </row>
    <row r="513" spans="1:35" x14ac:dyDescent="0.45">
      <c r="A513" s="37">
        <v>2014</v>
      </c>
      <c r="B513" s="38">
        <v>20997</v>
      </c>
      <c r="C513" s="39" t="s">
        <v>680</v>
      </c>
      <c r="D513" s="39" t="s">
        <v>188</v>
      </c>
      <c r="E513" s="40" t="s">
        <v>34</v>
      </c>
      <c r="F513" s="40" t="s">
        <v>34</v>
      </c>
      <c r="G513" s="40" t="s">
        <v>34</v>
      </c>
      <c r="H513" s="40" t="s">
        <v>34</v>
      </c>
      <c r="I513" s="40" t="s">
        <v>34</v>
      </c>
      <c r="J513" s="41" t="s">
        <v>34</v>
      </c>
      <c r="K513" s="41" t="s">
        <v>34</v>
      </c>
      <c r="L513" s="41" t="s">
        <v>34</v>
      </c>
      <c r="M513" s="41" t="s">
        <v>34</v>
      </c>
      <c r="N513" s="41" t="s">
        <v>34</v>
      </c>
      <c r="O513" s="42" t="s">
        <v>34</v>
      </c>
      <c r="P513" s="42" t="s">
        <v>34</v>
      </c>
      <c r="Q513" s="42" t="s">
        <v>34</v>
      </c>
      <c r="R513" s="42" t="s">
        <v>34</v>
      </c>
      <c r="S513" s="42" t="s">
        <v>34</v>
      </c>
      <c r="T513" s="43" t="s">
        <v>34</v>
      </c>
      <c r="U513" s="43" t="s">
        <v>34</v>
      </c>
      <c r="V513" s="43" t="s">
        <v>34</v>
      </c>
      <c r="W513" s="43" t="s">
        <v>34</v>
      </c>
      <c r="X513" s="43" t="s">
        <v>34</v>
      </c>
      <c r="Y513" s="44" t="s">
        <v>34</v>
      </c>
      <c r="Z513" s="44" t="s">
        <v>34</v>
      </c>
      <c r="AA513" s="44" t="s">
        <v>34</v>
      </c>
      <c r="AB513" s="44" t="s">
        <v>34</v>
      </c>
      <c r="AC513" s="44" t="s">
        <v>34</v>
      </c>
      <c r="AD513" s="45" t="s">
        <v>34</v>
      </c>
      <c r="AE513" s="45" t="s">
        <v>34</v>
      </c>
      <c r="AF513" s="45" t="s">
        <v>34</v>
      </c>
      <c r="AG513" s="45" t="s">
        <v>34</v>
      </c>
      <c r="AH513" s="45" t="s">
        <v>34</v>
      </c>
      <c r="AI513" s="46" t="s">
        <v>34</v>
      </c>
    </row>
    <row r="514" spans="1:35" x14ac:dyDescent="0.45">
      <c r="A514" s="37">
        <v>2014</v>
      </c>
      <c r="B514" s="38">
        <v>21002</v>
      </c>
      <c r="C514" s="39" t="s">
        <v>490</v>
      </c>
      <c r="D514" s="39" t="s">
        <v>84</v>
      </c>
      <c r="E514" s="40">
        <v>3362</v>
      </c>
      <c r="F514" s="40" t="s">
        <v>34</v>
      </c>
      <c r="G514" s="40" t="s">
        <v>34</v>
      </c>
      <c r="H514" s="40" t="s">
        <v>34</v>
      </c>
      <c r="I514" s="40">
        <v>3362</v>
      </c>
      <c r="J514" s="41" t="s">
        <v>34</v>
      </c>
      <c r="K514" s="41" t="s">
        <v>34</v>
      </c>
      <c r="L514" s="41" t="s">
        <v>34</v>
      </c>
      <c r="M514" s="41" t="s">
        <v>34</v>
      </c>
      <c r="N514" s="41" t="s">
        <v>34</v>
      </c>
      <c r="O514" s="42">
        <v>12</v>
      </c>
      <c r="P514" s="42" t="s">
        <v>34</v>
      </c>
      <c r="Q514" s="42" t="s">
        <v>34</v>
      </c>
      <c r="R514" s="42" t="s">
        <v>34</v>
      </c>
      <c r="S514" s="42">
        <v>12</v>
      </c>
      <c r="T514" s="43">
        <v>3</v>
      </c>
      <c r="U514" s="43" t="s">
        <v>34</v>
      </c>
      <c r="V514" s="43" t="s">
        <v>34</v>
      </c>
      <c r="W514" s="43" t="s">
        <v>34</v>
      </c>
      <c r="X514" s="43">
        <v>3</v>
      </c>
      <c r="Y514" s="44">
        <v>90</v>
      </c>
      <c r="Z514" s="44" t="s">
        <v>34</v>
      </c>
      <c r="AA514" s="44" t="s">
        <v>34</v>
      </c>
      <c r="AB514" s="44" t="s">
        <v>34</v>
      </c>
      <c r="AC514" s="44">
        <v>90</v>
      </c>
      <c r="AD514" s="45">
        <v>786</v>
      </c>
      <c r="AE514" s="45" t="s">
        <v>34</v>
      </c>
      <c r="AF514" s="45" t="s">
        <v>34</v>
      </c>
      <c r="AG514" s="45" t="s">
        <v>34</v>
      </c>
      <c r="AH514" s="45">
        <v>786</v>
      </c>
      <c r="AI514" s="46" t="s">
        <v>34</v>
      </c>
    </row>
    <row r="515" spans="1:35" x14ac:dyDescent="0.45">
      <c r="A515" s="37">
        <v>2014</v>
      </c>
      <c r="B515" s="38">
        <v>21013</v>
      </c>
      <c r="C515" s="39" t="s">
        <v>491</v>
      </c>
      <c r="D515" s="39" t="s">
        <v>50</v>
      </c>
      <c r="E515" s="40">
        <v>2107</v>
      </c>
      <c r="F515" s="40">
        <v>0</v>
      </c>
      <c r="G515" s="40">
        <v>0</v>
      </c>
      <c r="H515" s="40">
        <v>0</v>
      </c>
      <c r="I515" s="40">
        <v>2107</v>
      </c>
      <c r="J515" s="41" t="s">
        <v>34</v>
      </c>
      <c r="K515" s="41" t="s">
        <v>34</v>
      </c>
      <c r="L515" s="41" t="s">
        <v>34</v>
      </c>
      <c r="M515" s="41" t="s">
        <v>34</v>
      </c>
      <c r="N515" s="41" t="s">
        <v>34</v>
      </c>
      <c r="O515" s="42" t="s">
        <v>34</v>
      </c>
      <c r="P515" s="42" t="s">
        <v>34</v>
      </c>
      <c r="Q515" s="42" t="s">
        <v>34</v>
      </c>
      <c r="R515" s="42" t="s">
        <v>34</v>
      </c>
      <c r="S515" s="42" t="s">
        <v>34</v>
      </c>
      <c r="T515" s="43" t="s">
        <v>34</v>
      </c>
      <c r="U515" s="43" t="s">
        <v>34</v>
      </c>
      <c r="V515" s="43" t="s">
        <v>34</v>
      </c>
      <c r="W515" s="43" t="s">
        <v>34</v>
      </c>
      <c r="X515" s="43" t="s">
        <v>34</v>
      </c>
      <c r="Y515" s="44">
        <v>0</v>
      </c>
      <c r="Z515" s="44">
        <v>0</v>
      </c>
      <c r="AA515" s="44">
        <v>0</v>
      </c>
      <c r="AB515" s="44">
        <v>0</v>
      </c>
      <c r="AC515" s="44">
        <v>0</v>
      </c>
      <c r="AD515" s="45">
        <v>50</v>
      </c>
      <c r="AE515" s="45">
        <v>0</v>
      </c>
      <c r="AF515" s="45">
        <v>0</v>
      </c>
      <c r="AG515" s="45">
        <v>0</v>
      </c>
      <c r="AH515" s="45">
        <v>50</v>
      </c>
      <c r="AI515" s="46" t="s">
        <v>34</v>
      </c>
    </row>
    <row r="516" spans="1:35" x14ac:dyDescent="0.45">
      <c r="A516" s="37">
        <v>2014</v>
      </c>
      <c r="B516" s="38">
        <v>21111</v>
      </c>
      <c r="C516" s="39" t="s">
        <v>534</v>
      </c>
      <c r="D516" s="39" t="s">
        <v>95</v>
      </c>
      <c r="E516" s="40" t="s">
        <v>34</v>
      </c>
      <c r="F516" s="40" t="s">
        <v>34</v>
      </c>
      <c r="G516" s="40">
        <v>1378</v>
      </c>
      <c r="H516" s="40" t="s">
        <v>34</v>
      </c>
      <c r="I516" s="40">
        <v>1378</v>
      </c>
      <c r="J516" s="41" t="s">
        <v>34</v>
      </c>
      <c r="K516" s="41" t="s">
        <v>34</v>
      </c>
      <c r="L516" s="41">
        <v>1344</v>
      </c>
      <c r="M516" s="41" t="s">
        <v>34</v>
      </c>
      <c r="N516" s="41">
        <v>1344</v>
      </c>
      <c r="O516" s="42" t="s">
        <v>34</v>
      </c>
      <c r="P516" s="42" t="s">
        <v>34</v>
      </c>
      <c r="Q516" s="42">
        <v>33.5</v>
      </c>
      <c r="R516" s="42" t="s">
        <v>34</v>
      </c>
      <c r="S516" s="42">
        <v>33.5</v>
      </c>
      <c r="T516" s="43" t="s">
        <v>34</v>
      </c>
      <c r="U516" s="43" t="s">
        <v>34</v>
      </c>
      <c r="V516" s="43">
        <v>22.4</v>
      </c>
      <c r="W516" s="43" t="s">
        <v>34</v>
      </c>
      <c r="X516" s="43">
        <v>22.4</v>
      </c>
      <c r="Y516" s="44" t="s">
        <v>34</v>
      </c>
      <c r="Z516" s="44" t="s">
        <v>34</v>
      </c>
      <c r="AA516" s="44" t="s">
        <v>34</v>
      </c>
      <c r="AB516" s="44" t="s">
        <v>34</v>
      </c>
      <c r="AC516" s="44" t="s">
        <v>34</v>
      </c>
      <c r="AD516" s="45" t="s">
        <v>34</v>
      </c>
      <c r="AE516" s="45" t="s">
        <v>34</v>
      </c>
      <c r="AF516" s="45" t="s">
        <v>34</v>
      </c>
      <c r="AG516" s="45" t="s">
        <v>34</v>
      </c>
      <c r="AH516" s="45" t="s">
        <v>34</v>
      </c>
      <c r="AI516" s="46" t="s">
        <v>34</v>
      </c>
    </row>
    <row r="517" spans="1:35" x14ac:dyDescent="0.45">
      <c r="A517" s="37">
        <v>2014</v>
      </c>
      <c r="B517" s="38">
        <v>21244</v>
      </c>
      <c r="C517" s="39" t="s">
        <v>492</v>
      </c>
      <c r="D517" s="39" t="s">
        <v>35</v>
      </c>
      <c r="E517" s="40">
        <v>587</v>
      </c>
      <c r="F517" s="40" t="s">
        <v>34</v>
      </c>
      <c r="G517" s="40" t="s">
        <v>34</v>
      </c>
      <c r="H517" s="40" t="s">
        <v>34</v>
      </c>
      <c r="I517" s="40">
        <v>587</v>
      </c>
      <c r="J517" s="41">
        <v>1</v>
      </c>
      <c r="K517" s="41" t="s">
        <v>34</v>
      </c>
      <c r="L517" s="41" t="s">
        <v>34</v>
      </c>
      <c r="M517" s="41" t="s">
        <v>34</v>
      </c>
      <c r="N517" s="41">
        <v>1</v>
      </c>
      <c r="O517" s="42">
        <v>0.1</v>
      </c>
      <c r="P517" s="42" t="s">
        <v>34</v>
      </c>
      <c r="Q517" s="42" t="s">
        <v>34</v>
      </c>
      <c r="R517" s="42" t="s">
        <v>34</v>
      </c>
      <c r="S517" s="42">
        <v>0.1</v>
      </c>
      <c r="T517" s="43">
        <v>0.1</v>
      </c>
      <c r="U517" s="43" t="s">
        <v>34</v>
      </c>
      <c r="V517" s="43" t="s">
        <v>34</v>
      </c>
      <c r="W517" s="43" t="s">
        <v>34</v>
      </c>
      <c r="X517" s="43">
        <v>0.1</v>
      </c>
      <c r="Y517" s="44">
        <v>6</v>
      </c>
      <c r="Z517" s="44" t="s">
        <v>34</v>
      </c>
      <c r="AA517" s="44" t="s">
        <v>34</v>
      </c>
      <c r="AB517" s="44" t="s">
        <v>34</v>
      </c>
      <c r="AC517" s="44">
        <v>6</v>
      </c>
      <c r="AD517" s="45">
        <v>404</v>
      </c>
      <c r="AE517" s="45" t="s">
        <v>34</v>
      </c>
      <c r="AF517" s="45" t="s">
        <v>34</v>
      </c>
      <c r="AG517" s="45" t="s">
        <v>34</v>
      </c>
      <c r="AH517" s="45">
        <v>404</v>
      </c>
      <c r="AI517" s="46" t="s">
        <v>34</v>
      </c>
    </row>
    <row r="518" spans="1:35" x14ac:dyDescent="0.45">
      <c r="A518" s="37">
        <v>2014</v>
      </c>
      <c r="B518" s="38">
        <v>21632</v>
      </c>
      <c r="C518" s="39" t="s">
        <v>494</v>
      </c>
      <c r="D518" s="39" t="s">
        <v>89</v>
      </c>
      <c r="E518" s="40">
        <v>14421</v>
      </c>
      <c r="F518" s="40">
        <v>203</v>
      </c>
      <c r="G518" s="40" t="s">
        <v>34</v>
      </c>
      <c r="H518" s="40" t="s">
        <v>34</v>
      </c>
      <c r="I518" s="40">
        <v>14624</v>
      </c>
      <c r="J518" s="41" t="s">
        <v>34</v>
      </c>
      <c r="K518" s="41" t="s">
        <v>34</v>
      </c>
      <c r="L518" s="41" t="s">
        <v>34</v>
      </c>
      <c r="M518" s="41" t="s">
        <v>34</v>
      </c>
      <c r="N518" s="41" t="s">
        <v>34</v>
      </c>
      <c r="O518" s="42">
        <v>14</v>
      </c>
      <c r="P518" s="42">
        <v>11</v>
      </c>
      <c r="Q518" s="42" t="s">
        <v>34</v>
      </c>
      <c r="R518" s="42" t="s">
        <v>34</v>
      </c>
      <c r="S518" s="42">
        <v>25</v>
      </c>
      <c r="T518" s="43">
        <v>14</v>
      </c>
      <c r="U518" s="43">
        <v>11</v>
      </c>
      <c r="V518" s="43" t="s">
        <v>34</v>
      </c>
      <c r="W518" s="43" t="s">
        <v>34</v>
      </c>
      <c r="X518" s="43">
        <v>25</v>
      </c>
      <c r="Y518" s="44">
        <v>1</v>
      </c>
      <c r="Z518" s="44">
        <v>1</v>
      </c>
      <c r="AA518" s="44" t="s">
        <v>34</v>
      </c>
      <c r="AB518" s="44" t="s">
        <v>34</v>
      </c>
      <c r="AC518" s="44">
        <v>2</v>
      </c>
      <c r="AD518" s="45" t="s">
        <v>34</v>
      </c>
      <c r="AE518" s="45" t="s">
        <v>34</v>
      </c>
      <c r="AF518" s="45" t="s">
        <v>34</v>
      </c>
      <c r="AG518" s="45" t="s">
        <v>34</v>
      </c>
      <c r="AH518" s="45" t="s">
        <v>34</v>
      </c>
      <c r="AI518" s="46" t="s">
        <v>34</v>
      </c>
    </row>
    <row r="519" spans="1:35" x14ac:dyDescent="0.45">
      <c r="A519" s="37">
        <v>2014</v>
      </c>
      <c r="B519" s="38">
        <v>22053</v>
      </c>
      <c r="C519" s="39" t="s">
        <v>533</v>
      </c>
      <c r="D519" s="39" t="s">
        <v>174</v>
      </c>
      <c r="E519" s="40" t="s">
        <v>34</v>
      </c>
      <c r="F519" s="40" t="s">
        <v>34</v>
      </c>
      <c r="G519" s="40" t="s">
        <v>34</v>
      </c>
      <c r="H519" s="40" t="s">
        <v>34</v>
      </c>
      <c r="I519" s="40" t="s">
        <v>34</v>
      </c>
      <c r="J519" s="41" t="s">
        <v>34</v>
      </c>
      <c r="K519" s="41" t="s">
        <v>34</v>
      </c>
      <c r="L519" s="41" t="s">
        <v>34</v>
      </c>
      <c r="M519" s="41" t="s">
        <v>34</v>
      </c>
      <c r="N519" s="41" t="s">
        <v>34</v>
      </c>
      <c r="O519" s="42" t="s">
        <v>34</v>
      </c>
      <c r="P519" s="42" t="s">
        <v>34</v>
      </c>
      <c r="Q519" s="42" t="s">
        <v>34</v>
      </c>
      <c r="R519" s="42" t="s">
        <v>34</v>
      </c>
      <c r="S519" s="42" t="s">
        <v>34</v>
      </c>
      <c r="T519" s="43" t="s">
        <v>34</v>
      </c>
      <c r="U519" s="43" t="s">
        <v>34</v>
      </c>
      <c r="V519" s="43" t="s">
        <v>34</v>
      </c>
      <c r="W519" s="43" t="s">
        <v>34</v>
      </c>
      <c r="X519" s="43" t="s">
        <v>34</v>
      </c>
      <c r="Y519" s="44" t="s">
        <v>34</v>
      </c>
      <c r="Z519" s="44" t="s">
        <v>34</v>
      </c>
      <c r="AA519" s="44" t="s">
        <v>34</v>
      </c>
      <c r="AB519" s="44" t="s">
        <v>34</v>
      </c>
      <c r="AC519" s="44" t="s">
        <v>34</v>
      </c>
      <c r="AD519" s="45" t="s">
        <v>34</v>
      </c>
      <c r="AE519" s="45" t="s">
        <v>34</v>
      </c>
      <c r="AF519" s="45" t="s">
        <v>34</v>
      </c>
      <c r="AG519" s="45" t="s">
        <v>34</v>
      </c>
      <c r="AH519" s="45" t="s">
        <v>34</v>
      </c>
      <c r="AI519" s="46" t="s">
        <v>34</v>
      </c>
    </row>
    <row r="520" spans="1:35" x14ac:dyDescent="0.45">
      <c r="A520" s="37">
        <v>2014</v>
      </c>
      <c r="B520" s="38">
        <v>22500</v>
      </c>
      <c r="C520" s="39" t="s">
        <v>495</v>
      </c>
      <c r="D520" s="39" t="s">
        <v>97</v>
      </c>
      <c r="E520" s="40">
        <v>29577</v>
      </c>
      <c r="F520" s="40">
        <v>855</v>
      </c>
      <c r="G520" s="40" t="s">
        <v>34</v>
      </c>
      <c r="H520" s="40" t="s">
        <v>34</v>
      </c>
      <c r="I520" s="40">
        <v>30432</v>
      </c>
      <c r="J520" s="41" t="s">
        <v>34</v>
      </c>
      <c r="K520" s="41" t="s">
        <v>34</v>
      </c>
      <c r="L520" s="41" t="s">
        <v>34</v>
      </c>
      <c r="M520" s="41" t="s">
        <v>34</v>
      </c>
      <c r="N520" s="41" t="s">
        <v>34</v>
      </c>
      <c r="O520" s="42" t="s">
        <v>34</v>
      </c>
      <c r="P520" s="42">
        <v>7.6</v>
      </c>
      <c r="Q520" s="42">
        <v>40.4</v>
      </c>
      <c r="R520" s="42" t="s">
        <v>34</v>
      </c>
      <c r="S520" s="42">
        <v>48</v>
      </c>
      <c r="T520" s="43" t="s">
        <v>34</v>
      </c>
      <c r="U520" s="43" t="s">
        <v>34</v>
      </c>
      <c r="V520" s="43" t="s">
        <v>34</v>
      </c>
      <c r="W520" s="43" t="s">
        <v>34</v>
      </c>
      <c r="X520" s="43" t="s">
        <v>34</v>
      </c>
      <c r="Y520" s="44" t="s">
        <v>34</v>
      </c>
      <c r="Z520" s="44">
        <v>152</v>
      </c>
      <c r="AA520" s="44">
        <v>944</v>
      </c>
      <c r="AB520" s="44" t="s">
        <v>34</v>
      </c>
      <c r="AC520" s="44">
        <v>1096</v>
      </c>
      <c r="AD520" s="45" t="s">
        <v>34</v>
      </c>
      <c r="AE520" s="45">
        <v>10</v>
      </c>
      <c r="AF520" s="45">
        <v>10</v>
      </c>
      <c r="AG520" s="45" t="s">
        <v>34</v>
      </c>
      <c r="AH520" s="45">
        <v>20</v>
      </c>
      <c r="AI520" s="46" t="s">
        <v>34</v>
      </c>
    </row>
    <row r="521" spans="1:35" x14ac:dyDescent="0.45">
      <c r="A521" s="37">
        <v>2014</v>
      </c>
      <c r="B521" s="38">
        <v>23826</v>
      </c>
      <c r="C521" s="39" t="s">
        <v>496</v>
      </c>
      <c r="D521" s="39" t="s">
        <v>97</v>
      </c>
      <c r="E521" s="40" t="s">
        <v>34</v>
      </c>
      <c r="F521" s="40">
        <v>10</v>
      </c>
      <c r="G521" s="40">
        <v>146</v>
      </c>
      <c r="H521" s="40" t="s">
        <v>34</v>
      </c>
      <c r="I521" s="40">
        <v>156</v>
      </c>
      <c r="J521" s="41" t="s">
        <v>34</v>
      </c>
      <c r="K521" s="41" t="s">
        <v>34</v>
      </c>
      <c r="L521" s="41">
        <v>4</v>
      </c>
      <c r="M521" s="41" t="s">
        <v>34</v>
      </c>
      <c r="N521" s="41">
        <v>4</v>
      </c>
      <c r="O521" s="42" t="s">
        <v>34</v>
      </c>
      <c r="P521" s="42">
        <v>3.5</v>
      </c>
      <c r="Q521" s="42" t="s">
        <v>34</v>
      </c>
      <c r="R521" s="42" t="s">
        <v>34</v>
      </c>
      <c r="S521" s="42">
        <v>3.5</v>
      </c>
      <c r="T521" s="43" t="s">
        <v>34</v>
      </c>
      <c r="U521" s="43">
        <v>0.9</v>
      </c>
      <c r="V521" s="43" t="s">
        <v>34</v>
      </c>
      <c r="W521" s="43" t="s">
        <v>34</v>
      </c>
      <c r="X521" s="43">
        <v>0.9</v>
      </c>
      <c r="Y521" s="44" t="s">
        <v>34</v>
      </c>
      <c r="Z521" s="44" t="s">
        <v>34</v>
      </c>
      <c r="AA521" s="44">
        <v>125</v>
      </c>
      <c r="AB521" s="44" t="s">
        <v>34</v>
      </c>
      <c r="AC521" s="44">
        <v>125</v>
      </c>
      <c r="AD521" s="45" t="s">
        <v>34</v>
      </c>
      <c r="AE521" s="45">
        <v>2</v>
      </c>
      <c r="AF521" s="45">
        <v>23</v>
      </c>
      <c r="AG521" s="45" t="s">
        <v>34</v>
      </c>
      <c r="AH521" s="45">
        <v>25</v>
      </c>
      <c r="AI521" s="46" t="s">
        <v>34</v>
      </c>
    </row>
    <row r="522" spans="1:35" x14ac:dyDescent="0.45">
      <c r="A522" s="37">
        <v>2014</v>
      </c>
      <c r="B522" s="38">
        <v>24211</v>
      </c>
      <c r="C522" s="39" t="s">
        <v>497</v>
      </c>
      <c r="D522" s="39" t="s">
        <v>63</v>
      </c>
      <c r="E522" s="40">
        <v>0</v>
      </c>
      <c r="F522" s="40">
        <v>46</v>
      </c>
      <c r="G522" s="40">
        <v>0</v>
      </c>
      <c r="H522" s="40">
        <v>0</v>
      </c>
      <c r="I522" s="40">
        <v>46</v>
      </c>
      <c r="J522" s="41">
        <v>0</v>
      </c>
      <c r="K522" s="41">
        <v>20948</v>
      </c>
      <c r="L522" s="41">
        <v>0</v>
      </c>
      <c r="M522" s="41">
        <v>0</v>
      </c>
      <c r="N522" s="41">
        <v>20948</v>
      </c>
      <c r="O522" s="42">
        <v>0</v>
      </c>
      <c r="P522" s="42">
        <v>16.5</v>
      </c>
      <c r="Q522" s="42">
        <v>0</v>
      </c>
      <c r="R522" s="42">
        <v>0</v>
      </c>
      <c r="S522" s="42">
        <v>16.5</v>
      </c>
      <c r="T522" s="43">
        <v>0</v>
      </c>
      <c r="U522" s="43">
        <v>16.5</v>
      </c>
      <c r="V522" s="43">
        <v>0</v>
      </c>
      <c r="W522" s="43">
        <v>0</v>
      </c>
      <c r="X522" s="43">
        <v>16.5</v>
      </c>
      <c r="Y522" s="44">
        <v>0</v>
      </c>
      <c r="Z522" s="44">
        <v>0</v>
      </c>
      <c r="AA522" s="44">
        <v>0</v>
      </c>
      <c r="AB522" s="44">
        <v>0</v>
      </c>
      <c r="AC522" s="44">
        <v>0</v>
      </c>
      <c r="AD522" s="45">
        <v>0</v>
      </c>
      <c r="AE522" s="45">
        <v>479</v>
      </c>
      <c r="AF522" s="45">
        <v>0</v>
      </c>
      <c r="AG522" s="45">
        <v>0</v>
      </c>
      <c r="AH522" s="45">
        <v>479</v>
      </c>
      <c r="AI522" s="46">
        <v>0</v>
      </c>
    </row>
    <row r="523" spans="1:35" x14ac:dyDescent="0.45">
      <c r="A523" s="37">
        <v>2014</v>
      </c>
      <c r="B523" s="38">
        <v>24949</v>
      </c>
      <c r="C523" s="39" t="s">
        <v>498</v>
      </c>
      <c r="D523" s="39" t="s">
        <v>103</v>
      </c>
      <c r="E523" s="40">
        <v>8999</v>
      </c>
      <c r="F523" s="40">
        <v>402</v>
      </c>
      <c r="G523" s="40">
        <v>534</v>
      </c>
      <c r="H523" s="40" t="s">
        <v>34</v>
      </c>
      <c r="I523" s="40">
        <v>9935</v>
      </c>
      <c r="J523" s="41">
        <v>19232</v>
      </c>
      <c r="K523" s="41">
        <v>5086</v>
      </c>
      <c r="L523" s="41">
        <v>2387</v>
      </c>
      <c r="M523" s="41" t="s">
        <v>34</v>
      </c>
      <c r="N523" s="41">
        <v>26705</v>
      </c>
      <c r="O523" s="42">
        <v>296.5</v>
      </c>
      <c r="P523" s="42">
        <v>107.6</v>
      </c>
      <c r="Q523" s="42">
        <v>51.1</v>
      </c>
      <c r="R523" s="42" t="s">
        <v>34</v>
      </c>
      <c r="S523" s="42">
        <v>455.2</v>
      </c>
      <c r="T523" s="43">
        <v>80.099999999999994</v>
      </c>
      <c r="U523" s="43">
        <v>29.1</v>
      </c>
      <c r="V523" s="43">
        <v>13.8</v>
      </c>
      <c r="W523" s="43" t="s">
        <v>34</v>
      </c>
      <c r="X523" s="43">
        <v>123</v>
      </c>
      <c r="Y523" s="44">
        <v>5838</v>
      </c>
      <c r="Z523" s="44">
        <v>7041</v>
      </c>
      <c r="AA523" s="44">
        <v>1297</v>
      </c>
      <c r="AB523" s="44" t="s">
        <v>34</v>
      </c>
      <c r="AC523" s="44">
        <v>14176</v>
      </c>
      <c r="AD523" s="45">
        <v>568</v>
      </c>
      <c r="AE523" s="45">
        <v>25</v>
      </c>
      <c r="AF523" s="45">
        <v>34</v>
      </c>
      <c r="AG523" s="45" t="s">
        <v>34</v>
      </c>
      <c r="AH523" s="45">
        <v>627</v>
      </c>
      <c r="AI523" s="46">
        <v>20</v>
      </c>
    </row>
    <row r="524" spans="1:35" x14ac:dyDescent="0.45">
      <c r="A524" s="37">
        <v>2014</v>
      </c>
      <c r="B524" s="38">
        <v>25295</v>
      </c>
      <c r="C524" s="39" t="s">
        <v>499</v>
      </c>
      <c r="D524" s="39" t="s">
        <v>93</v>
      </c>
      <c r="E524" s="40">
        <v>0</v>
      </c>
      <c r="F524" s="40">
        <v>369</v>
      </c>
      <c r="G524" s="40">
        <v>0</v>
      </c>
      <c r="H524" s="40">
        <v>0</v>
      </c>
      <c r="I524" s="40">
        <v>369</v>
      </c>
      <c r="J524" s="41">
        <v>0</v>
      </c>
      <c r="K524" s="41">
        <v>7152</v>
      </c>
      <c r="L524" s="41">
        <v>0</v>
      </c>
      <c r="M524" s="41">
        <v>0</v>
      </c>
      <c r="N524" s="41">
        <v>7152</v>
      </c>
      <c r="O524" s="42">
        <v>0</v>
      </c>
      <c r="P524" s="42">
        <v>33</v>
      </c>
      <c r="Q524" s="42">
        <v>0</v>
      </c>
      <c r="R524" s="42">
        <v>0</v>
      </c>
      <c r="S524" s="42">
        <v>33</v>
      </c>
      <c r="T524" s="43">
        <v>0</v>
      </c>
      <c r="U524" s="43">
        <v>7.2</v>
      </c>
      <c r="V524" s="43">
        <v>0</v>
      </c>
      <c r="W524" s="43">
        <v>0</v>
      </c>
      <c r="X524" s="43">
        <v>7.2</v>
      </c>
      <c r="Y524" s="44">
        <v>0</v>
      </c>
      <c r="Z524" s="44">
        <v>23</v>
      </c>
      <c r="AA524" s="44">
        <v>0</v>
      </c>
      <c r="AB524" s="44">
        <v>0</v>
      </c>
      <c r="AC524" s="44">
        <v>23</v>
      </c>
      <c r="AD524" s="45">
        <v>0</v>
      </c>
      <c r="AE524" s="45">
        <v>0</v>
      </c>
      <c r="AF524" s="45">
        <v>0</v>
      </c>
      <c r="AG524" s="45">
        <v>0</v>
      </c>
      <c r="AH524" s="45">
        <v>0</v>
      </c>
      <c r="AI524" s="46">
        <v>0</v>
      </c>
    </row>
    <row r="525" spans="1:35" x14ac:dyDescent="0.45">
      <c r="A525" s="37">
        <v>2014</v>
      </c>
      <c r="B525" s="38">
        <v>26218</v>
      </c>
      <c r="C525" s="39" t="s">
        <v>500</v>
      </c>
      <c r="D525" s="39" t="s">
        <v>56</v>
      </c>
      <c r="E525" s="40" t="s">
        <v>34</v>
      </c>
      <c r="F525" s="40" t="s">
        <v>34</v>
      </c>
      <c r="G525" s="40">
        <v>252</v>
      </c>
      <c r="H525" s="40" t="s">
        <v>34</v>
      </c>
      <c r="I525" s="40">
        <v>252</v>
      </c>
      <c r="J525" s="41" t="s">
        <v>34</v>
      </c>
      <c r="K525" s="41" t="s">
        <v>34</v>
      </c>
      <c r="L525" s="41">
        <v>0</v>
      </c>
      <c r="M525" s="41" t="s">
        <v>34</v>
      </c>
      <c r="N525" s="41">
        <v>0</v>
      </c>
      <c r="O525" s="42" t="s">
        <v>34</v>
      </c>
      <c r="P525" s="42" t="s">
        <v>34</v>
      </c>
      <c r="Q525" s="42">
        <v>4</v>
      </c>
      <c r="R525" s="42" t="s">
        <v>34</v>
      </c>
      <c r="S525" s="42">
        <v>4</v>
      </c>
      <c r="T525" s="43" t="s">
        <v>34</v>
      </c>
      <c r="U525" s="43" t="s">
        <v>34</v>
      </c>
      <c r="V525" s="43">
        <v>2</v>
      </c>
      <c r="W525" s="43" t="s">
        <v>34</v>
      </c>
      <c r="X525" s="43">
        <v>2</v>
      </c>
      <c r="Y525" s="44" t="s">
        <v>34</v>
      </c>
      <c r="Z525" s="44" t="s">
        <v>34</v>
      </c>
      <c r="AA525" s="44">
        <v>0</v>
      </c>
      <c r="AB525" s="44" t="s">
        <v>34</v>
      </c>
      <c r="AC525" s="44">
        <v>0</v>
      </c>
      <c r="AD525" s="45" t="s">
        <v>34</v>
      </c>
      <c r="AE525" s="45" t="s">
        <v>34</v>
      </c>
      <c r="AF525" s="45">
        <v>20</v>
      </c>
      <c r="AG525" s="45" t="s">
        <v>34</v>
      </c>
      <c r="AH525" s="45">
        <v>20</v>
      </c>
      <c r="AI525" s="46" t="s">
        <v>34</v>
      </c>
    </row>
    <row r="526" spans="1:35" x14ac:dyDescent="0.45">
      <c r="A526" s="37">
        <v>2014</v>
      </c>
      <c r="B526" s="38">
        <v>26934</v>
      </c>
      <c r="C526" s="39" t="s">
        <v>501</v>
      </c>
      <c r="D526" s="39" t="s">
        <v>50</v>
      </c>
      <c r="E526" s="40">
        <v>2239</v>
      </c>
      <c r="F526" s="40" t="s">
        <v>34</v>
      </c>
      <c r="G526" s="40" t="s">
        <v>34</v>
      </c>
      <c r="H526" s="40" t="s">
        <v>34</v>
      </c>
      <c r="I526" s="40">
        <v>2239</v>
      </c>
      <c r="J526" s="41">
        <v>3331</v>
      </c>
      <c r="K526" s="41" t="s">
        <v>34</v>
      </c>
      <c r="L526" s="41" t="s">
        <v>34</v>
      </c>
      <c r="M526" s="41" t="s">
        <v>34</v>
      </c>
      <c r="N526" s="41">
        <v>3331</v>
      </c>
      <c r="O526" s="42">
        <v>53</v>
      </c>
      <c r="P526" s="42" t="s">
        <v>34</v>
      </c>
      <c r="Q526" s="42" t="s">
        <v>34</v>
      </c>
      <c r="R526" s="42" t="s">
        <v>34</v>
      </c>
      <c r="S526" s="42">
        <v>53</v>
      </c>
      <c r="T526" s="43">
        <v>14</v>
      </c>
      <c r="U526" s="43" t="s">
        <v>34</v>
      </c>
      <c r="V526" s="43" t="s">
        <v>34</v>
      </c>
      <c r="W526" s="43" t="s">
        <v>34</v>
      </c>
      <c r="X526" s="43">
        <v>14</v>
      </c>
      <c r="Y526" s="44">
        <v>1258</v>
      </c>
      <c r="Z526" s="44" t="s">
        <v>34</v>
      </c>
      <c r="AA526" s="44" t="s">
        <v>34</v>
      </c>
      <c r="AB526" s="44" t="s">
        <v>34</v>
      </c>
      <c r="AC526" s="44">
        <v>1258</v>
      </c>
      <c r="AD526" s="45">
        <v>17</v>
      </c>
      <c r="AE526" s="45" t="s">
        <v>34</v>
      </c>
      <c r="AF526" s="45" t="s">
        <v>34</v>
      </c>
      <c r="AG526" s="45" t="s">
        <v>34</v>
      </c>
      <c r="AH526" s="45">
        <v>17</v>
      </c>
      <c r="AI526" s="46" t="s">
        <v>34</v>
      </c>
    </row>
    <row r="527" spans="1:35" x14ac:dyDescent="0.45">
      <c r="A527" s="37">
        <v>2014</v>
      </c>
      <c r="B527" s="38">
        <v>26939</v>
      </c>
      <c r="C527" s="39" t="s">
        <v>502</v>
      </c>
      <c r="D527" s="39" t="s">
        <v>50</v>
      </c>
      <c r="E527" s="40">
        <v>2275</v>
      </c>
      <c r="F527" s="40">
        <v>38</v>
      </c>
      <c r="G527" s="40" t="s">
        <v>34</v>
      </c>
      <c r="H527" s="40" t="s">
        <v>34</v>
      </c>
      <c r="I527" s="40">
        <v>2313</v>
      </c>
      <c r="J527" s="41" t="s">
        <v>34</v>
      </c>
      <c r="K527" s="41" t="s">
        <v>34</v>
      </c>
      <c r="L527" s="41" t="s">
        <v>34</v>
      </c>
      <c r="M527" s="41" t="s">
        <v>34</v>
      </c>
      <c r="N527" s="41" t="s">
        <v>34</v>
      </c>
      <c r="O527" s="42">
        <v>56.8</v>
      </c>
      <c r="P527" s="42">
        <v>4</v>
      </c>
      <c r="Q527" s="42" t="s">
        <v>34</v>
      </c>
      <c r="R527" s="42" t="s">
        <v>34</v>
      </c>
      <c r="S527" s="42">
        <v>60.8</v>
      </c>
      <c r="T527" s="43">
        <v>18.399999999999999</v>
      </c>
      <c r="U527" s="43">
        <v>2</v>
      </c>
      <c r="V527" s="43" t="s">
        <v>34</v>
      </c>
      <c r="W527" s="43" t="s">
        <v>34</v>
      </c>
      <c r="X527" s="43">
        <v>20.399999999999999</v>
      </c>
      <c r="Y527" s="44">
        <v>11</v>
      </c>
      <c r="Z527" s="44" t="s">
        <v>34</v>
      </c>
      <c r="AA527" s="44" t="s">
        <v>34</v>
      </c>
      <c r="AB527" s="44" t="s">
        <v>34</v>
      </c>
      <c r="AC527" s="44">
        <v>11</v>
      </c>
      <c r="AD527" s="45">
        <v>84</v>
      </c>
      <c r="AE527" s="45">
        <v>10</v>
      </c>
      <c r="AF527" s="45" t="s">
        <v>34</v>
      </c>
      <c r="AG527" s="45" t="s">
        <v>34</v>
      </c>
      <c r="AH527" s="45">
        <v>94</v>
      </c>
      <c r="AI527" s="46">
        <v>24</v>
      </c>
    </row>
    <row r="528" spans="1:35" x14ac:dyDescent="0.45">
      <c r="A528" s="37">
        <v>2014</v>
      </c>
      <c r="B528" s="38">
        <v>40051</v>
      </c>
      <c r="C528" s="39" t="s">
        <v>503</v>
      </c>
      <c r="D528" s="39" t="s">
        <v>74</v>
      </c>
      <c r="E528" s="40" t="s">
        <v>34</v>
      </c>
      <c r="F528" s="40">
        <v>86</v>
      </c>
      <c r="G528" s="40" t="s">
        <v>34</v>
      </c>
      <c r="H528" s="40" t="s">
        <v>34</v>
      </c>
      <c r="I528" s="40">
        <v>86</v>
      </c>
      <c r="J528" s="41" t="s">
        <v>34</v>
      </c>
      <c r="K528" s="41">
        <v>8</v>
      </c>
      <c r="L528" s="41" t="s">
        <v>34</v>
      </c>
      <c r="M528" s="41" t="s">
        <v>34</v>
      </c>
      <c r="N528" s="41">
        <v>8</v>
      </c>
      <c r="O528" s="42" t="s">
        <v>34</v>
      </c>
      <c r="P528" s="42">
        <v>4.7</v>
      </c>
      <c r="Q528" s="42" t="s">
        <v>34</v>
      </c>
      <c r="R528" s="42" t="s">
        <v>34</v>
      </c>
      <c r="S528" s="42">
        <v>4.7</v>
      </c>
      <c r="T528" s="43" t="s">
        <v>34</v>
      </c>
      <c r="U528" s="43">
        <v>4</v>
      </c>
      <c r="V528" s="43" t="s">
        <v>34</v>
      </c>
      <c r="W528" s="43" t="s">
        <v>34</v>
      </c>
      <c r="X528" s="43">
        <v>4</v>
      </c>
      <c r="Y528" s="44" t="s">
        <v>34</v>
      </c>
      <c r="Z528" s="44">
        <v>184</v>
      </c>
      <c r="AA528" s="44" t="s">
        <v>34</v>
      </c>
      <c r="AB528" s="44" t="s">
        <v>34</v>
      </c>
      <c r="AC528" s="44">
        <v>184</v>
      </c>
      <c r="AD528" s="45" t="s">
        <v>34</v>
      </c>
      <c r="AE528" s="45">
        <v>31</v>
      </c>
      <c r="AF528" s="45" t="s">
        <v>34</v>
      </c>
      <c r="AG528" s="45" t="s">
        <v>34</v>
      </c>
      <c r="AH528" s="45">
        <v>31</v>
      </c>
      <c r="AI528" s="46" t="s">
        <v>34</v>
      </c>
    </row>
    <row r="529" spans="1:35" x14ac:dyDescent="0.45">
      <c r="A529" s="37">
        <v>2014</v>
      </c>
      <c r="B529" s="38">
        <v>40165</v>
      </c>
      <c r="C529" s="39" t="s">
        <v>504</v>
      </c>
      <c r="D529" s="39" t="s">
        <v>349</v>
      </c>
      <c r="E529" s="40" t="s">
        <v>34</v>
      </c>
      <c r="F529" s="40">
        <v>99</v>
      </c>
      <c r="G529" s="40" t="s">
        <v>34</v>
      </c>
      <c r="H529" s="40" t="s">
        <v>34</v>
      </c>
      <c r="I529" s="40">
        <v>99</v>
      </c>
      <c r="J529" s="41" t="s">
        <v>34</v>
      </c>
      <c r="K529" s="41" t="s">
        <v>34</v>
      </c>
      <c r="L529" s="41" t="s">
        <v>34</v>
      </c>
      <c r="M529" s="41" t="s">
        <v>34</v>
      </c>
      <c r="N529" s="41" t="s">
        <v>34</v>
      </c>
      <c r="O529" s="42" t="s">
        <v>34</v>
      </c>
      <c r="P529" s="42">
        <v>3</v>
      </c>
      <c r="Q529" s="42" t="s">
        <v>34</v>
      </c>
      <c r="R529" s="42" t="s">
        <v>34</v>
      </c>
      <c r="S529" s="42">
        <v>3</v>
      </c>
      <c r="T529" s="43" t="s">
        <v>34</v>
      </c>
      <c r="U529" s="43">
        <v>3</v>
      </c>
      <c r="V529" s="43" t="s">
        <v>34</v>
      </c>
      <c r="W529" s="43" t="s">
        <v>34</v>
      </c>
      <c r="X529" s="43">
        <v>3</v>
      </c>
      <c r="Y529" s="44" t="s">
        <v>34</v>
      </c>
      <c r="Z529" s="44">
        <v>184</v>
      </c>
      <c r="AA529" s="44" t="s">
        <v>34</v>
      </c>
      <c r="AB529" s="44" t="s">
        <v>34</v>
      </c>
      <c r="AC529" s="44">
        <v>184</v>
      </c>
      <c r="AD529" s="45" t="s">
        <v>34</v>
      </c>
      <c r="AE529" s="45">
        <v>18</v>
      </c>
      <c r="AF529" s="45" t="s">
        <v>34</v>
      </c>
      <c r="AG529" s="45" t="s">
        <v>34</v>
      </c>
      <c r="AH529" s="45">
        <v>18</v>
      </c>
      <c r="AI529" s="46" t="s">
        <v>34</v>
      </c>
    </row>
    <row r="530" spans="1:35" x14ac:dyDescent="0.45">
      <c r="A530" s="37">
        <v>2014</v>
      </c>
      <c r="B530" s="38">
        <v>40211</v>
      </c>
      <c r="C530" s="39" t="s">
        <v>505</v>
      </c>
      <c r="D530" s="39" t="s">
        <v>37</v>
      </c>
      <c r="E530" s="40">
        <v>5270</v>
      </c>
      <c r="F530" s="40" t="s">
        <v>34</v>
      </c>
      <c r="G530" s="40" t="s">
        <v>34</v>
      </c>
      <c r="H530" s="40" t="s">
        <v>34</v>
      </c>
      <c r="I530" s="40">
        <v>5270</v>
      </c>
      <c r="J530" s="41">
        <v>34</v>
      </c>
      <c r="K530" s="41" t="s">
        <v>34</v>
      </c>
      <c r="L530" s="41" t="s">
        <v>34</v>
      </c>
      <c r="M530" s="41" t="s">
        <v>34</v>
      </c>
      <c r="N530" s="41">
        <v>34</v>
      </c>
      <c r="O530" s="42">
        <v>9.4</v>
      </c>
      <c r="P530" s="42" t="s">
        <v>34</v>
      </c>
      <c r="Q530" s="42" t="s">
        <v>34</v>
      </c>
      <c r="R530" s="42" t="s">
        <v>34</v>
      </c>
      <c r="S530" s="42">
        <v>9.4</v>
      </c>
      <c r="T530" s="43">
        <v>8.6</v>
      </c>
      <c r="U530" s="43" t="s">
        <v>34</v>
      </c>
      <c r="V530" s="43" t="s">
        <v>34</v>
      </c>
      <c r="W530" s="43" t="s">
        <v>34</v>
      </c>
      <c r="X530" s="43">
        <v>8.6</v>
      </c>
      <c r="Y530" s="44">
        <v>443</v>
      </c>
      <c r="Z530" s="44" t="s">
        <v>34</v>
      </c>
      <c r="AA530" s="44" t="s">
        <v>34</v>
      </c>
      <c r="AB530" s="44" t="s">
        <v>34</v>
      </c>
      <c r="AC530" s="44">
        <v>443</v>
      </c>
      <c r="AD530" s="45">
        <v>401</v>
      </c>
      <c r="AE530" s="45" t="s">
        <v>34</v>
      </c>
      <c r="AF530" s="45" t="s">
        <v>34</v>
      </c>
      <c r="AG530" s="45" t="s">
        <v>34</v>
      </c>
      <c r="AH530" s="45">
        <v>401</v>
      </c>
      <c r="AI530" s="46">
        <v>732</v>
      </c>
    </row>
    <row r="531" spans="1:35" x14ac:dyDescent="0.45">
      <c r="A531" s="37">
        <v>2014</v>
      </c>
      <c r="B531" s="38">
        <v>40211</v>
      </c>
      <c r="C531" s="39" t="s">
        <v>505</v>
      </c>
      <c r="D531" s="39" t="s">
        <v>93</v>
      </c>
      <c r="E531" s="40">
        <v>15544</v>
      </c>
      <c r="F531" s="40" t="s">
        <v>34</v>
      </c>
      <c r="G531" s="40" t="s">
        <v>34</v>
      </c>
      <c r="H531" s="40" t="s">
        <v>34</v>
      </c>
      <c r="I531" s="40">
        <v>15544</v>
      </c>
      <c r="J531" s="41">
        <v>116</v>
      </c>
      <c r="K531" s="41" t="s">
        <v>34</v>
      </c>
      <c r="L531" s="41" t="s">
        <v>34</v>
      </c>
      <c r="M531" s="41" t="s">
        <v>34</v>
      </c>
      <c r="N531" s="41">
        <v>116</v>
      </c>
      <c r="O531" s="42">
        <v>31.1</v>
      </c>
      <c r="P531" s="42" t="s">
        <v>34</v>
      </c>
      <c r="Q531" s="42" t="s">
        <v>34</v>
      </c>
      <c r="R531" s="42" t="s">
        <v>34</v>
      </c>
      <c r="S531" s="42">
        <v>31.1</v>
      </c>
      <c r="T531" s="43">
        <v>29.1</v>
      </c>
      <c r="U531" s="43" t="s">
        <v>34</v>
      </c>
      <c r="V531" s="43" t="s">
        <v>34</v>
      </c>
      <c r="W531" s="43" t="s">
        <v>34</v>
      </c>
      <c r="X531" s="43">
        <v>29.1</v>
      </c>
      <c r="Y531" s="44">
        <v>1466</v>
      </c>
      <c r="Z531" s="44" t="s">
        <v>34</v>
      </c>
      <c r="AA531" s="44" t="s">
        <v>34</v>
      </c>
      <c r="AB531" s="44" t="s">
        <v>34</v>
      </c>
      <c r="AC531" s="44">
        <v>1466</v>
      </c>
      <c r="AD531" s="45">
        <v>1325</v>
      </c>
      <c r="AE531" s="45" t="s">
        <v>34</v>
      </c>
      <c r="AF531" s="45" t="s">
        <v>34</v>
      </c>
      <c r="AG531" s="45" t="s">
        <v>34</v>
      </c>
      <c r="AH531" s="45">
        <v>1325</v>
      </c>
      <c r="AI531" s="46">
        <v>12705</v>
      </c>
    </row>
    <row r="532" spans="1:35" x14ac:dyDescent="0.45">
      <c r="A532" s="37">
        <v>2014</v>
      </c>
      <c r="B532" s="38">
        <v>40211</v>
      </c>
      <c r="C532" s="39" t="s">
        <v>505</v>
      </c>
      <c r="D532" s="39" t="s">
        <v>93</v>
      </c>
      <c r="E532" s="40">
        <v>74</v>
      </c>
      <c r="F532" s="40" t="s">
        <v>34</v>
      </c>
      <c r="G532" s="40" t="s">
        <v>34</v>
      </c>
      <c r="H532" s="40" t="s">
        <v>34</v>
      </c>
      <c r="I532" s="40">
        <v>74</v>
      </c>
      <c r="J532" s="41">
        <v>8</v>
      </c>
      <c r="K532" s="41" t="s">
        <v>34</v>
      </c>
      <c r="L532" s="41" t="s">
        <v>34</v>
      </c>
      <c r="M532" s="41" t="s">
        <v>34</v>
      </c>
      <c r="N532" s="41">
        <v>8</v>
      </c>
      <c r="O532" s="42">
        <v>2.5</v>
      </c>
      <c r="P532" s="42" t="s">
        <v>34</v>
      </c>
      <c r="Q532" s="42" t="s">
        <v>34</v>
      </c>
      <c r="R532" s="42" t="s">
        <v>34</v>
      </c>
      <c r="S532" s="42">
        <v>2.5</v>
      </c>
      <c r="T532" s="43">
        <v>2</v>
      </c>
      <c r="U532" s="43" t="s">
        <v>34</v>
      </c>
      <c r="V532" s="43" t="s">
        <v>34</v>
      </c>
      <c r="W532" s="43" t="s">
        <v>34</v>
      </c>
      <c r="X532" s="43">
        <v>2</v>
      </c>
      <c r="Y532" s="44">
        <v>118</v>
      </c>
      <c r="Z532" s="44" t="s">
        <v>34</v>
      </c>
      <c r="AA532" s="44" t="s">
        <v>34</v>
      </c>
      <c r="AB532" s="44" t="s">
        <v>34</v>
      </c>
      <c r="AC532" s="44">
        <v>118</v>
      </c>
      <c r="AD532" s="45">
        <v>107</v>
      </c>
      <c r="AE532" s="45" t="s">
        <v>34</v>
      </c>
      <c r="AF532" s="45" t="s">
        <v>34</v>
      </c>
      <c r="AG532" s="45" t="s">
        <v>34</v>
      </c>
      <c r="AH532" s="45">
        <v>107</v>
      </c>
      <c r="AI532" s="46">
        <v>0</v>
      </c>
    </row>
    <row r="533" spans="1:35" x14ac:dyDescent="0.45">
      <c r="A533" s="37">
        <v>2014</v>
      </c>
      <c r="B533" s="38">
        <v>40211</v>
      </c>
      <c r="C533" s="39" t="s">
        <v>505</v>
      </c>
      <c r="D533" s="39" t="s">
        <v>133</v>
      </c>
      <c r="E533" s="40">
        <v>16</v>
      </c>
      <c r="F533" s="40" t="s">
        <v>34</v>
      </c>
      <c r="G533" s="40" t="s">
        <v>34</v>
      </c>
      <c r="H533" s="40" t="s">
        <v>34</v>
      </c>
      <c r="I533" s="40">
        <v>16</v>
      </c>
      <c r="J533" s="41">
        <v>0</v>
      </c>
      <c r="K533" s="41" t="s">
        <v>34</v>
      </c>
      <c r="L533" s="41" t="s">
        <v>34</v>
      </c>
      <c r="M533" s="41" t="s">
        <v>34</v>
      </c>
      <c r="N533" s="41">
        <v>0</v>
      </c>
      <c r="O533" s="42">
        <v>0</v>
      </c>
      <c r="P533" s="42" t="s">
        <v>34</v>
      </c>
      <c r="Q533" s="42" t="s">
        <v>34</v>
      </c>
      <c r="R533" s="42" t="s">
        <v>34</v>
      </c>
      <c r="S533" s="42">
        <v>0</v>
      </c>
      <c r="T533" s="43">
        <v>0</v>
      </c>
      <c r="U533" s="43" t="s">
        <v>34</v>
      </c>
      <c r="V533" s="43" t="s">
        <v>34</v>
      </c>
      <c r="W533" s="43" t="s">
        <v>34</v>
      </c>
      <c r="X533" s="43">
        <v>0</v>
      </c>
      <c r="Y533" s="44">
        <v>1</v>
      </c>
      <c r="Z533" s="44" t="s">
        <v>34</v>
      </c>
      <c r="AA533" s="44" t="s">
        <v>34</v>
      </c>
      <c r="AB533" s="44" t="s">
        <v>34</v>
      </c>
      <c r="AC533" s="44">
        <v>1</v>
      </c>
      <c r="AD533" s="45">
        <v>1</v>
      </c>
      <c r="AE533" s="45" t="s">
        <v>34</v>
      </c>
      <c r="AF533" s="45" t="s">
        <v>34</v>
      </c>
      <c r="AG533" s="45" t="s">
        <v>34</v>
      </c>
      <c r="AH533" s="45">
        <v>1</v>
      </c>
      <c r="AI533" s="46">
        <v>9</v>
      </c>
    </row>
    <row r="534" spans="1:35" x14ac:dyDescent="0.45">
      <c r="A534" s="37">
        <v>2014</v>
      </c>
      <c r="B534" s="38">
        <v>40212</v>
      </c>
      <c r="C534" s="39" t="s">
        <v>506</v>
      </c>
      <c r="D534" s="39" t="s">
        <v>56</v>
      </c>
      <c r="E534" s="40" t="s">
        <v>34</v>
      </c>
      <c r="F534" s="40">
        <v>8</v>
      </c>
      <c r="G534" s="40">
        <v>1795</v>
      </c>
      <c r="H534" s="40" t="s">
        <v>34</v>
      </c>
      <c r="I534" s="40">
        <v>1803</v>
      </c>
      <c r="J534" s="41" t="s">
        <v>34</v>
      </c>
      <c r="K534" s="41">
        <v>16</v>
      </c>
      <c r="L534" s="41">
        <v>633</v>
      </c>
      <c r="M534" s="41" t="s">
        <v>34</v>
      </c>
      <c r="N534" s="41">
        <v>649</v>
      </c>
      <c r="O534" s="42" t="s">
        <v>34</v>
      </c>
      <c r="P534" s="42">
        <v>0.7</v>
      </c>
      <c r="Q534" s="42">
        <v>64.099999999999994</v>
      </c>
      <c r="R534" s="42" t="s">
        <v>34</v>
      </c>
      <c r="S534" s="42">
        <v>64.8</v>
      </c>
      <c r="T534" s="43" t="s">
        <v>34</v>
      </c>
      <c r="U534" s="43">
        <v>0.7</v>
      </c>
      <c r="V534" s="43">
        <v>63.5</v>
      </c>
      <c r="W534" s="43" t="s">
        <v>34</v>
      </c>
      <c r="X534" s="43">
        <v>64.2</v>
      </c>
      <c r="Y534" s="44" t="s">
        <v>34</v>
      </c>
      <c r="Z534" s="44" t="s">
        <v>34</v>
      </c>
      <c r="AA534" s="44" t="s">
        <v>34</v>
      </c>
      <c r="AB534" s="44" t="s">
        <v>34</v>
      </c>
      <c r="AC534" s="44" t="s">
        <v>34</v>
      </c>
      <c r="AD534" s="45">
        <v>0</v>
      </c>
      <c r="AE534" s="45">
        <v>4</v>
      </c>
      <c r="AF534" s="45">
        <v>47</v>
      </c>
      <c r="AG534" s="45">
        <v>0</v>
      </c>
      <c r="AH534" s="45">
        <v>51</v>
      </c>
      <c r="AI534" s="46" t="s">
        <v>34</v>
      </c>
    </row>
    <row r="535" spans="1:35" x14ac:dyDescent="0.45">
      <c r="A535" s="37">
        <v>2014</v>
      </c>
      <c r="B535" s="38">
        <v>40228</v>
      </c>
      <c r="C535" s="39" t="s">
        <v>507</v>
      </c>
      <c r="D535" s="39" t="s">
        <v>35</v>
      </c>
      <c r="E535" s="40">
        <v>40070</v>
      </c>
      <c r="F535" s="40">
        <v>14</v>
      </c>
      <c r="G535" s="40">
        <v>5</v>
      </c>
      <c r="H535" s="40">
        <v>0</v>
      </c>
      <c r="I535" s="40">
        <v>40089</v>
      </c>
      <c r="J535" s="41">
        <v>14</v>
      </c>
      <c r="K535" s="41">
        <v>24</v>
      </c>
      <c r="L535" s="41">
        <v>4</v>
      </c>
      <c r="M535" s="41">
        <v>0</v>
      </c>
      <c r="N535" s="41">
        <v>42</v>
      </c>
      <c r="O535" s="42">
        <v>8</v>
      </c>
      <c r="P535" s="42">
        <v>3</v>
      </c>
      <c r="Q535" s="42">
        <v>7</v>
      </c>
      <c r="R535" s="42">
        <v>0</v>
      </c>
      <c r="S535" s="42">
        <v>18</v>
      </c>
      <c r="T535" s="43">
        <v>6</v>
      </c>
      <c r="U535" s="43">
        <v>1</v>
      </c>
      <c r="V535" s="43">
        <v>5</v>
      </c>
      <c r="W535" s="43">
        <v>0</v>
      </c>
      <c r="X535" s="43">
        <v>12</v>
      </c>
      <c r="Y535" s="44">
        <v>92</v>
      </c>
      <c r="Z535" s="44">
        <v>27</v>
      </c>
      <c r="AA535" s="44">
        <v>16</v>
      </c>
      <c r="AB535" s="44">
        <v>0</v>
      </c>
      <c r="AC535" s="44">
        <v>135</v>
      </c>
      <c r="AD535" s="45">
        <v>201</v>
      </c>
      <c r="AE535" s="45">
        <v>0</v>
      </c>
      <c r="AF535" s="45">
        <v>0</v>
      </c>
      <c r="AG535" s="45">
        <v>0</v>
      </c>
      <c r="AH535" s="45">
        <v>201</v>
      </c>
      <c r="AI535" s="46" t="s">
        <v>34</v>
      </c>
    </row>
    <row r="536" spans="1:35" x14ac:dyDescent="0.45">
      <c r="A536" s="37">
        <v>2014</v>
      </c>
      <c r="B536" s="38">
        <v>44372</v>
      </c>
      <c r="C536" s="39" t="s">
        <v>508</v>
      </c>
      <c r="D536" s="39" t="s">
        <v>74</v>
      </c>
      <c r="E536" s="40">
        <v>0</v>
      </c>
      <c r="F536" s="40">
        <v>177</v>
      </c>
      <c r="G536" s="40">
        <v>0</v>
      </c>
      <c r="H536" s="40">
        <v>0</v>
      </c>
      <c r="I536" s="40">
        <v>177</v>
      </c>
      <c r="J536" s="41">
        <v>0</v>
      </c>
      <c r="K536" s="41">
        <v>191</v>
      </c>
      <c r="L536" s="41">
        <v>0</v>
      </c>
      <c r="M536" s="41">
        <v>0</v>
      </c>
      <c r="N536" s="41">
        <v>191</v>
      </c>
      <c r="O536" s="42">
        <v>0</v>
      </c>
      <c r="P536" s="42">
        <v>59.2</v>
      </c>
      <c r="Q536" s="42">
        <v>0</v>
      </c>
      <c r="R536" s="42">
        <v>0</v>
      </c>
      <c r="S536" s="42">
        <v>59.2</v>
      </c>
      <c r="T536" s="43">
        <v>0</v>
      </c>
      <c r="U536" s="43">
        <v>59.2</v>
      </c>
      <c r="V536" s="43">
        <v>0</v>
      </c>
      <c r="W536" s="43">
        <v>0</v>
      </c>
      <c r="X536" s="43">
        <v>59.2</v>
      </c>
      <c r="Y536" s="44">
        <v>0</v>
      </c>
      <c r="Z536" s="44">
        <v>2370</v>
      </c>
      <c r="AA536" s="44">
        <v>0</v>
      </c>
      <c r="AB536" s="44">
        <v>0</v>
      </c>
      <c r="AC536" s="44">
        <v>2370</v>
      </c>
      <c r="AD536" s="45">
        <v>0</v>
      </c>
      <c r="AE536" s="45">
        <v>219</v>
      </c>
      <c r="AF536" s="45">
        <v>0</v>
      </c>
      <c r="AG536" s="45">
        <v>0</v>
      </c>
      <c r="AH536" s="45">
        <v>219</v>
      </c>
      <c r="AI536" s="46" t="s">
        <v>34</v>
      </c>
    </row>
    <row r="537" spans="1:35" x14ac:dyDescent="0.45">
      <c r="A537" s="37">
        <v>2014</v>
      </c>
      <c r="B537" s="38">
        <v>55787</v>
      </c>
      <c r="C537" s="39" t="s">
        <v>509</v>
      </c>
      <c r="D537" s="39" t="s">
        <v>58</v>
      </c>
      <c r="E537" s="40">
        <v>0</v>
      </c>
      <c r="F537" s="40">
        <v>10</v>
      </c>
      <c r="G537" s="40">
        <v>0</v>
      </c>
      <c r="H537" s="40">
        <v>0</v>
      </c>
      <c r="I537" s="40">
        <v>10</v>
      </c>
      <c r="J537" s="41">
        <v>0</v>
      </c>
      <c r="K537" s="41">
        <v>29</v>
      </c>
      <c r="L537" s="41">
        <v>0</v>
      </c>
      <c r="M537" s="41">
        <v>0</v>
      </c>
      <c r="N537" s="41">
        <v>29</v>
      </c>
      <c r="O537" s="42">
        <v>0</v>
      </c>
      <c r="P537" s="42">
        <v>0.1</v>
      </c>
      <c r="Q537" s="42">
        <v>0</v>
      </c>
      <c r="R537" s="42">
        <v>0</v>
      </c>
      <c r="S537" s="42">
        <v>0.1</v>
      </c>
      <c r="T537" s="43">
        <v>0</v>
      </c>
      <c r="U537" s="43">
        <v>0.1</v>
      </c>
      <c r="V537" s="43">
        <v>0</v>
      </c>
      <c r="W537" s="43">
        <v>0</v>
      </c>
      <c r="X537" s="43">
        <v>0.1</v>
      </c>
      <c r="Y537" s="44">
        <v>0</v>
      </c>
      <c r="Z537" s="44">
        <v>0</v>
      </c>
      <c r="AA537" s="44">
        <v>0</v>
      </c>
      <c r="AB537" s="44">
        <v>0</v>
      </c>
      <c r="AC537" s="44">
        <v>0</v>
      </c>
      <c r="AD537" s="45">
        <v>0</v>
      </c>
      <c r="AE537" s="45">
        <v>104</v>
      </c>
      <c r="AF537" s="45">
        <v>0</v>
      </c>
      <c r="AG537" s="45">
        <v>0</v>
      </c>
      <c r="AH537" s="45">
        <v>104</v>
      </c>
      <c r="AI537" s="46" t="s">
        <v>34</v>
      </c>
    </row>
    <row r="538" spans="1:35" x14ac:dyDescent="0.45">
      <c r="A538" s="37">
        <v>2014</v>
      </c>
      <c r="B538" s="38">
        <v>55937</v>
      </c>
      <c r="C538" s="39" t="s">
        <v>510</v>
      </c>
      <c r="D538" s="39" t="s">
        <v>74</v>
      </c>
      <c r="E538" s="40" t="s">
        <v>34</v>
      </c>
      <c r="F538" s="40">
        <v>9</v>
      </c>
      <c r="G538" s="40" t="s">
        <v>34</v>
      </c>
      <c r="H538" s="40" t="s">
        <v>34</v>
      </c>
      <c r="I538" s="40">
        <v>9</v>
      </c>
      <c r="J538" s="41" t="s">
        <v>34</v>
      </c>
      <c r="K538" s="41">
        <v>11</v>
      </c>
      <c r="L538" s="41" t="s">
        <v>34</v>
      </c>
      <c r="M538" s="41" t="s">
        <v>34</v>
      </c>
      <c r="N538" s="41">
        <v>11</v>
      </c>
      <c r="O538" s="42" t="s">
        <v>34</v>
      </c>
      <c r="P538" s="42">
        <v>8.6</v>
      </c>
      <c r="Q538" s="42" t="s">
        <v>34</v>
      </c>
      <c r="R538" s="42" t="s">
        <v>34</v>
      </c>
      <c r="S538" s="42">
        <v>8.6</v>
      </c>
      <c r="T538" s="43" t="s">
        <v>34</v>
      </c>
      <c r="U538" s="43">
        <v>6</v>
      </c>
      <c r="V538" s="43" t="s">
        <v>34</v>
      </c>
      <c r="W538" s="43" t="s">
        <v>34</v>
      </c>
      <c r="X538" s="43">
        <v>6</v>
      </c>
      <c r="Y538" s="44" t="s">
        <v>34</v>
      </c>
      <c r="Z538" s="44">
        <v>241</v>
      </c>
      <c r="AA538" s="44" t="s">
        <v>34</v>
      </c>
      <c r="AB538" s="44" t="s">
        <v>34</v>
      </c>
      <c r="AC538" s="44">
        <v>241</v>
      </c>
      <c r="AD538" s="45" t="s">
        <v>34</v>
      </c>
      <c r="AE538" s="45">
        <v>19</v>
      </c>
      <c r="AF538" s="45" t="s">
        <v>34</v>
      </c>
      <c r="AG538" s="45" t="s">
        <v>34</v>
      </c>
      <c r="AH538" s="45">
        <v>19</v>
      </c>
      <c r="AI538" s="46" t="s">
        <v>34</v>
      </c>
    </row>
    <row r="539" spans="1:35" x14ac:dyDescent="0.45">
      <c r="A539" s="37">
        <v>2014</v>
      </c>
      <c r="B539" s="38">
        <v>58124</v>
      </c>
      <c r="C539" s="39" t="s">
        <v>681</v>
      </c>
      <c r="D539" s="39" t="s">
        <v>118</v>
      </c>
      <c r="E539" s="40">
        <v>0</v>
      </c>
      <c r="F539" s="40">
        <v>0</v>
      </c>
      <c r="G539" s="40" t="s">
        <v>34</v>
      </c>
      <c r="H539" s="40" t="s">
        <v>34</v>
      </c>
      <c r="I539" s="40">
        <v>0</v>
      </c>
      <c r="J539" s="41" t="s">
        <v>34</v>
      </c>
      <c r="K539" s="41" t="s">
        <v>34</v>
      </c>
      <c r="L539" s="41" t="s">
        <v>34</v>
      </c>
      <c r="M539" s="41" t="s">
        <v>34</v>
      </c>
      <c r="N539" s="41" t="s">
        <v>34</v>
      </c>
      <c r="O539" s="42" t="s">
        <v>34</v>
      </c>
      <c r="P539" s="42" t="s">
        <v>34</v>
      </c>
      <c r="Q539" s="42" t="s">
        <v>34</v>
      </c>
      <c r="R539" s="42" t="s">
        <v>34</v>
      </c>
      <c r="S539" s="42" t="s">
        <v>34</v>
      </c>
      <c r="T539" s="43" t="s">
        <v>34</v>
      </c>
      <c r="U539" s="43" t="s">
        <v>34</v>
      </c>
      <c r="V539" s="43" t="s">
        <v>34</v>
      </c>
      <c r="W539" s="43" t="s">
        <v>34</v>
      </c>
      <c r="X539" s="43" t="s">
        <v>34</v>
      </c>
      <c r="Y539" s="44" t="s">
        <v>34</v>
      </c>
      <c r="Z539" s="44" t="s">
        <v>34</v>
      </c>
      <c r="AA539" s="44" t="s">
        <v>34</v>
      </c>
      <c r="AB539" s="44" t="s">
        <v>34</v>
      </c>
      <c r="AC539" s="44" t="s">
        <v>34</v>
      </c>
      <c r="AD539" s="45" t="s">
        <v>34</v>
      </c>
      <c r="AE539" s="45" t="s">
        <v>34</v>
      </c>
      <c r="AF539" s="45" t="s">
        <v>34</v>
      </c>
      <c r="AG539" s="45" t="s">
        <v>34</v>
      </c>
      <c r="AH539" s="45" t="s">
        <v>34</v>
      </c>
      <c r="AI539" s="46" t="s">
        <v>34</v>
      </c>
    </row>
    <row r="540" spans="1:35" x14ac:dyDescent="0.45">
      <c r="A540" s="37">
        <v>2014</v>
      </c>
      <c r="B540" s="38">
        <v>58126</v>
      </c>
      <c r="C540" s="39" t="s">
        <v>682</v>
      </c>
      <c r="D540" s="39" t="s">
        <v>58</v>
      </c>
      <c r="E540" s="40" t="s">
        <v>34</v>
      </c>
      <c r="F540" s="40" t="s">
        <v>34</v>
      </c>
      <c r="G540" s="40" t="s">
        <v>34</v>
      </c>
      <c r="H540" s="40" t="s">
        <v>34</v>
      </c>
      <c r="I540" s="40" t="s">
        <v>34</v>
      </c>
      <c r="J540" s="41" t="s">
        <v>34</v>
      </c>
      <c r="K540" s="41" t="s">
        <v>34</v>
      </c>
      <c r="L540" s="41" t="s">
        <v>34</v>
      </c>
      <c r="M540" s="41" t="s">
        <v>34</v>
      </c>
      <c r="N540" s="41" t="s">
        <v>34</v>
      </c>
      <c r="O540" s="42" t="s">
        <v>34</v>
      </c>
      <c r="P540" s="42" t="s">
        <v>34</v>
      </c>
      <c r="Q540" s="42" t="s">
        <v>34</v>
      </c>
      <c r="R540" s="42" t="s">
        <v>34</v>
      </c>
      <c r="S540" s="42" t="s">
        <v>34</v>
      </c>
      <c r="T540" s="43" t="s">
        <v>34</v>
      </c>
      <c r="U540" s="43" t="s">
        <v>34</v>
      </c>
      <c r="V540" s="43" t="s">
        <v>34</v>
      </c>
      <c r="W540" s="43" t="s">
        <v>34</v>
      </c>
      <c r="X540" s="43" t="s">
        <v>34</v>
      </c>
      <c r="Y540" s="44" t="s">
        <v>34</v>
      </c>
      <c r="Z540" s="44" t="s">
        <v>34</v>
      </c>
      <c r="AA540" s="44" t="s">
        <v>34</v>
      </c>
      <c r="AB540" s="44" t="s">
        <v>34</v>
      </c>
      <c r="AC540" s="44" t="s">
        <v>34</v>
      </c>
      <c r="AD540" s="45" t="s">
        <v>34</v>
      </c>
      <c r="AE540" s="45" t="s">
        <v>34</v>
      </c>
      <c r="AF540" s="45" t="s">
        <v>34</v>
      </c>
      <c r="AG540" s="45" t="s">
        <v>34</v>
      </c>
      <c r="AH540" s="45" t="s">
        <v>34</v>
      </c>
      <c r="AI540" s="46" t="s">
        <v>34</v>
      </c>
    </row>
    <row r="541" spans="1:35" x14ac:dyDescent="0.45">
      <c r="A541" s="37">
        <v>2014</v>
      </c>
      <c r="B541" s="38">
        <v>58128</v>
      </c>
      <c r="C541" s="39" t="s">
        <v>683</v>
      </c>
      <c r="D541" s="39" t="s">
        <v>364</v>
      </c>
      <c r="E541" s="40">
        <v>1215</v>
      </c>
      <c r="F541" s="40">
        <v>577</v>
      </c>
      <c r="G541" s="40" t="s">
        <v>34</v>
      </c>
      <c r="H541" s="40" t="s">
        <v>34</v>
      </c>
      <c r="I541" s="40">
        <v>1792</v>
      </c>
      <c r="J541" s="41">
        <v>19886</v>
      </c>
      <c r="K541" s="41">
        <v>32398</v>
      </c>
      <c r="L541" s="41" t="s">
        <v>34</v>
      </c>
      <c r="M541" s="41" t="s">
        <v>34</v>
      </c>
      <c r="N541" s="41">
        <v>52284</v>
      </c>
      <c r="O541" s="42" t="s">
        <v>34</v>
      </c>
      <c r="P541" s="42" t="s">
        <v>34</v>
      </c>
      <c r="Q541" s="42" t="s">
        <v>34</v>
      </c>
      <c r="R541" s="42" t="s">
        <v>34</v>
      </c>
      <c r="S541" s="42" t="s">
        <v>34</v>
      </c>
      <c r="T541" s="43">
        <v>2.6</v>
      </c>
      <c r="U541" s="43">
        <v>5.3</v>
      </c>
      <c r="V541" s="43" t="s">
        <v>34</v>
      </c>
      <c r="W541" s="43" t="s">
        <v>34</v>
      </c>
      <c r="X541" s="43">
        <v>7.9</v>
      </c>
      <c r="Y541" s="44">
        <v>1863</v>
      </c>
      <c r="Z541" s="44">
        <v>4200</v>
      </c>
      <c r="AA541" s="44" t="s">
        <v>34</v>
      </c>
      <c r="AB541" s="44" t="s">
        <v>34</v>
      </c>
      <c r="AC541" s="44">
        <v>6063</v>
      </c>
      <c r="AD541" s="45">
        <v>4968</v>
      </c>
      <c r="AE541" s="45">
        <v>13568</v>
      </c>
      <c r="AF541" s="45" t="s">
        <v>34</v>
      </c>
      <c r="AG541" s="45" t="s">
        <v>34</v>
      </c>
      <c r="AH541" s="45">
        <v>18536</v>
      </c>
      <c r="AI541" s="46" t="s">
        <v>34</v>
      </c>
    </row>
    <row r="543" spans="1:35" x14ac:dyDescent="0.45">
      <c r="S543" s="47"/>
    </row>
  </sheetData>
  <autoFilter ref="A3:AI541"/>
  <mergeCells count="10">
    <mergeCell ref="A1:D1"/>
    <mergeCell ref="E1:X1"/>
    <mergeCell ref="Y1:AH1"/>
    <mergeCell ref="A2:D2"/>
    <mergeCell ref="E2:I2"/>
    <mergeCell ref="J2:N2"/>
    <mergeCell ref="O2:S2"/>
    <mergeCell ref="T2:X2"/>
    <mergeCell ref="Y2:AC2"/>
    <mergeCell ref="AD2:AH2"/>
  </mergeCells>
  <pageMargins left="0.75" right="0.75" top="1" bottom="1" header="0.5" footer="0.5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22"/>
  <sheetViews>
    <sheetView zoomScale="85" workbookViewId="0">
      <pane xSplit="4" ySplit="3" topLeftCell="M373" activePane="bottomRight" state="frozen"/>
      <selection pane="topRight" activeCell="E1" sqref="E1"/>
      <selection pane="bottomLeft" activeCell="A4" sqref="A4"/>
      <selection pane="bottomRight" activeCell="C423" sqref="C423"/>
    </sheetView>
  </sheetViews>
  <sheetFormatPr defaultColWidth="9.1328125" defaultRowHeight="14.25" x14ac:dyDescent="0.45"/>
  <cols>
    <col min="1" max="1" width="6.86328125" style="11" bestFit="1" customWidth="1"/>
    <col min="2" max="2" width="10.265625" style="11" bestFit="1" customWidth="1"/>
    <col min="3" max="3" width="41.1328125" style="11" bestFit="1" customWidth="1"/>
    <col min="4" max="4" width="10.265625" style="11" bestFit="1" customWidth="1"/>
    <col min="5" max="7" width="13.73046875" style="11" bestFit="1" customWidth="1"/>
    <col min="8" max="8" width="15.3984375" style="11" bestFit="1" customWidth="1"/>
    <col min="9" max="12" width="13.73046875" style="11" bestFit="1" customWidth="1"/>
    <col min="13" max="13" width="15.3984375" style="11" bestFit="1" customWidth="1"/>
    <col min="14" max="17" width="13.73046875" style="11" bestFit="1" customWidth="1"/>
    <col min="18" max="18" width="15.3984375" style="11" bestFit="1" customWidth="1"/>
    <col min="19" max="22" width="13.73046875" style="11" bestFit="1" customWidth="1"/>
    <col min="23" max="23" width="15.3984375" style="11" bestFit="1" customWidth="1"/>
    <col min="24" max="27" width="13.73046875" style="11" bestFit="1" customWidth="1"/>
    <col min="28" max="28" width="15.3984375" style="11" bestFit="1" customWidth="1"/>
    <col min="29" max="32" width="13.73046875" style="11" bestFit="1" customWidth="1"/>
    <col min="33" max="33" width="15.3984375" style="11" bestFit="1" customWidth="1"/>
    <col min="34" max="34" width="13.73046875" style="11" bestFit="1" customWidth="1"/>
    <col min="35" max="35" width="15.3984375" style="11" bestFit="1" customWidth="1"/>
    <col min="36" max="256" width="9.1328125" style="11"/>
    <col min="257" max="257" width="6.86328125" style="11" bestFit="1" customWidth="1"/>
    <col min="258" max="258" width="10.265625" style="11" bestFit="1" customWidth="1"/>
    <col min="259" max="259" width="41.1328125" style="11" bestFit="1" customWidth="1"/>
    <col min="260" max="260" width="10.265625" style="11" bestFit="1" customWidth="1"/>
    <col min="261" max="263" width="13.73046875" style="11" bestFit="1" customWidth="1"/>
    <col min="264" max="264" width="15.3984375" style="11" bestFit="1" customWidth="1"/>
    <col min="265" max="268" width="13.73046875" style="11" bestFit="1" customWidth="1"/>
    <col min="269" max="269" width="15.3984375" style="11" bestFit="1" customWidth="1"/>
    <col min="270" max="273" width="13.73046875" style="11" bestFit="1" customWidth="1"/>
    <col min="274" max="274" width="15.3984375" style="11" bestFit="1" customWidth="1"/>
    <col min="275" max="278" width="13.73046875" style="11" bestFit="1" customWidth="1"/>
    <col min="279" max="279" width="15.3984375" style="11" bestFit="1" customWidth="1"/>
    <col min="280" max="283" width="13.73046875" style="11" bestFit="1" customWidth="1"/>
    <col min="284" max="284" width="15.3984375" style="11" bestFit="1" customWidth="1"/>
    <col min="285" max="288" width="13.73046875" style="11" bestFit="1" customWidth="1"/>
    <col min="289" max="289" width="15.3984375" style="11" bestFit="1" customWidth="1"/>
    <col min="290" max="290" width="13.73046875" style="11" bestFit="1" customWidth="1"/>
    <col min="291" max="291" width="15.3984375" style="11" bestFit="1" customWidth="1"/>
    <col min="292" max="512" width="9.1328125" style="11"/>
    <col min="513" max="513" width="6.86328125" style="11" bestFit="1" customWidth="1"/>
    <col min="514" max="514" width="10.265625" style="11" bestFit="1" customWidth="1"/>
    <col min="515" max="515" width="41.1328125" style="11" bestFit="1" customWidth="1"/>
    <col min="516" max="516" width="10.265625" style="11" bestFit="1" customWidth="1"/>
    <col min="517" max="519" width="13.73046875" style="11" bestFit="1" customWidth="1"/>
    <col min="520" max="520" width="15.3984375" style="11" bestFit="1" customWidth="1"/>
    <col min="521" max="524" width="13.73046875" style="11" bestFit="1" customWidth="1"/>
    <col min="525" max="525" width="15.3984375" style="11" bestFit="1" customWidth="1"/>
    <col min="526" max="529" width="13.73046875" style="11" bestFit="1" customWidth="1"/>
    <col min="530" max="530" width="15.3984375" style="11" bestFit="1" customWidth="1"/>
    <col min="531" max="534" width="13.73046875" style="11" bestFit="1" customWidth="1"/>
    <col min="535" max="535" width="15.3984375" style="11" bestFit="1" customWidth="1"/>
    <col min="536" max="539" width="13.73046875" style="11" bestFit="1" customWidth="1"/>
    <col min="540" max="540" width="15.3984375" style="11" bestFit="1" customWidth="1"/>
    <col min="541" max="544" width="13.73046875" style="11" bestFit="1" customWidth="1"/>
    <col min="545" max="545" width="15.3984375" style="11" bestFit="1" customWidth="1"/>
    <col min="546" max="546" width="13.73046875" style="11" bestFit="1" customWidth="1"/>
    <col min="547" max="547" width="15.3984375" style="11" bestFit="1" customWidth="1"/>
    <col min="548" max="768" width="9.1328125" style="11"/>
    <col min="769" max="769" width="6.86328125" style="11" bestFit="1" customWidth="1"/>
    <col min="770" max="770" width="10.265625" style="11" bestFit="1" customWidth="1"/>
    <col min="771" max="771" width="41.1328125" style="11" bestFit="1" customWidth="1"/>
    <col min="772" max="772" width="10.265625" style="11" bestFit="1" customWidth="1"/>
    <col min="773" max="775" width="13.73046875" style="11" bestFit="1" customWidth="1"/>
    <col min="776" max="776" width="15.3984375" style="11" bestFit="1" customWidth="1"/>
    <col min="777" max="780" width="13.73046875" style="11" bestFit="1" customWidth="1"/>
    <col min="781" max="781" width="15.3984375" style="11" bestFit="1" customWidth="1"/>
    <col min="782" max="785" width="13.73046875" style="11" bestFit="1" customWidth="1"/>
    <col min="786" max="786" width="15.3984375" style="11" bestFit="1" customWidth="1"/>
    <col min="787" max="790" width="13.73046875" style="11" bestFit="1" customWidth="1"/>
    <col min="791" max="791" width="15.3984375" style="11" bestFit="1" customWidth="1"/>
    <col min="792" max="795" width="13.73046875" style="11" bestFit="1" customWidth="1"/>
    <col min="796" max="796" width="15.3984375" style="11" bestFit="1" customWidth="1"/>
    <col min="797" max="800" width="13.73046875" style="11" bestFit="1" customWidth="1"/>
    <col min="801" max="801" width="15.3984375" style="11" bestFit="1" customWidth="1"/>
    <col min="802" max="802" width="13.73046875" style="11" bestFit="1" customWidth="1"/>
    <col min="803" max="803" width="15.3984375" style="11" bestFit="1" customWidth="1"/>
    <col min="804" max="1024" width="9.1328125" style="11"/>
    <col min="1025" max="1025" width="6.86328125" style="11" bestFit="1" customWidth="1"/>
    <col min="1026" max="1026" width="10.265625" style="11" bestFit="1" customWidth="1"/>
    <col min="1027" max="1027" width="41.1328125" style="11" bestFit="1" customWidth="1"/>
    <col min="1028" max="1028" width="10.265625" style="11" bestFit="1" customWidth="1"/>
    <col min="1029" max="1031" width="13.73046875" style="11" bestFit="1" customWidth="1"/>
    <col min="1032" max="1032" width="15.3984375" style="11" bestFit="1" customWidth="1"/>
    <col min="1033" max="1036" width="13.73046875" style="11" bestFit="1" customWidth="1"/>
    <col min="1037" max="1037" width="15.3984375" style="11" bestFit="1" customWidth="1"/>
    <col min="1038" max="1041" width="13.73046875" style="11" bestFit="1" customWidth="1"/>
    <col min="1042" max="1042" width="15.3984375" style="11" bestFit="1" customWidth="1"/>
    <col min="1043" max="1046" width="13.73046875" style="11" bestFit="1" customWidth="1"/>
    <col min="1047" max="1047" width="15.3984375" style="11" bestFit="1" customWidth="1"/>
    <col min="1048" max="1051" width="13.73046875" style="11" bestFit="1" customWidth="1"/>
    <col min="1052" max="1052" width="15.3984375" style="11" bestFit="1" customWidth="1"/>
    <col min="1053" max="1056" width="13.73046875" style="11" bestFit="1" customWidth="1"/>
    <col min="1057" max="1057" width="15.3984375" style="11" bestFit="1" customWidth="1"/>
    <col min="1058" max="1058" width="13.73046875" style="11" bestFit="1" customWidth="1"/>
    <col min="1059" max="1059" width="15.3984375" style="11" bestFit="1" customWidth="1"/>
    <col min="1060" max="1280" width="9.1328125" style="11"/>
    <col min="1281" max="1281" width="6.86328125" style="11" bestFit="1" customWidth="1"/>
    <col min="1282" max="1282" width="10.265625" style="11" bestFit="1" customWidth="1"/>
    <col min="1283" max="1283" width="41.1328125" style="11" bestFit="1" customWidth="1"/>
    <col min="1284" max="1284" width="10.265625" style="11" bestFit="1" customWidth="1"/>
    <col min="1285" max="1287" width="13.73046875" style="11" bestFit="1" customWidth="1"/>
    <col min="1288" max="1288" width="15.3984375" style="11" bestFit="1" customWidth="1"/>
    <col min="1289" max="1292" width="13.73046875" style="11" bestFit="1" customWidth="1"/>
    <col min="1293" max="1293" width="15.3984375" style="11" bestFit="1" customWidth="1"/>
    <col min="1294" max="1297" width="13.73046875" style="11" bestFit="1" customWidth="1"/>
    <col min="1298" max="1298" width="15.3984375" style="11" bestFit="1" customWidth="1"/>
    <col min="1299" max="1302" width="13.73046875" style="11" bestFit="1" customWidth="1"/>
    <col min="1303" max="1303" width="15.3984375" style="11" bestFit="1" customWidth="1"/>
    <col min="1304" max="1307" width="13.73046875" style="11" bestFit="1" customWidth="1"/>
    <col min="1308" max="1308" width="15.3984375" style="11" bestFit="1" customWidth="1"/>
    <col min="1309" max="1312" width="13.73046875" style="11" bestFit="1" customWidth="1"/>
    <col min="1313" max="1313" width="15.3984375" style="11" bestFit="1" customWidth="1"/>
    <col min="1314" max="1314" width="13.73046875" style="11" bestFit="1" customWidth="1"/>
    <col min="1315" max="1315" width="15.3984375" style="11" bestFit="1" customWidth="1"/>
    <col min="1316" max="1536" width="9.1328125" style="11"/>
    <col min="1537" max="1537" width="6.86328125" style="11" bestFit="1" customWidth="1"/>
    <col min="1538" max="1538" width="10.265625" style="11" bestFit="1" customWidth="1"/>
    <col min="1539" max="1539" width="41.1328125" style="11" bestFit="1" customWidth="1"/>
    <col min="1540" max="1540" width="10.265625" style="11" bestFit="1" customWidth="1"/>
    <col min="1541" max="1543" width="13.73046875" style="11" bestFit="1" customWidth="1"/>
    <col min="1544" max="1544" width="15.3984375" style="11" bestFit="1" customWidth="1"/>
    <col min="1545" max="1548" width="13.73046875" style="11" bestFit="1" customWidth="1"/>
    <col min="1549" max="1549" width="15.3984375" style="11" bestFit="1" customWidth="1"/>
    <col min="1550" max="1553" width="13.73046875" style="11" bestFit="1" customWidth="1"/>
    <col min="1554" max="1554" width="15.3984375" style="11" bestFit="1" customWidth="1"/>
    <col min="1555" max="1558" width="13.73046875" style="11" bestFit="1" customWidth="1"/>
    <col min="1559" max="1559" width="15.3984375" style="11" bestFit="1" customWidth="1"/>
    <col min="1560" max="1563" width="13.73046875" style="11" bestFit="1" customWidth="1"/>
    <col min="1564" max="1564" width="15.3984375" style="11" bestFit="1" customWidth="1"/>
    <col min="1565" max="1568" width="13.73046875" style="11" bestFit="1" customWidth="1"/>
    <col min="1569" max="1569" width="15.3984375" style="11" bestFit="1" customWidth="1"/>
    <col min="1570" max="1570" width="13.73046875" style="11" bestFit="1" customWidth="1"/>
    <col min="1571" max="1571" width="15.3984375" style="11" bestFit="1" customWidth="1"/>
    <col min="1572" max="1792" width="9.1328125" style="11"/>
    <col min="1793" max="1793" width="6.86328125" style="11" bestFit="1" customWidth="1"/>
    <col min="1794" max="1794" width="10.265625" style="11" bestFit="1" customWidth="1"/>
    <col min="1795" max="1795" width="41.1328125" style="11" bestFit="1" customWidth="1"/>
    <col min="1796" max="1796" width="10.265625" style="11" bestFit="1" customWidth="1"/>
    <col min="1797" max="1799" width="13.73046875" style="11" bestFit="1" customWidth="1"/>
    <col min="1800" max="1800" width="15.3984375" style="11" bestFit="1" customWidth="1"/>
    <col min="1801" max="1804" width="13.73046875" style="11" bestFit="1" customWidth="1"/>
    <col min="1805" max="1805" width="15.3984375" style="11" bestFit="1" customWidth="1"/>
    <col min="1806" max="1809" width="13.73046875" style="11" bestFit="1" customWidth="1"/>
    <col min="1810" max="1810" width="15.3984375" style="11" bestFit="1" customWidth="1"/>
    <col min="1811" max="1814" width="13.73046875" style="11" bestFit="1" customWidth="1"/>
    <col min="1815" max="1815" width="15.3984375" style="11" bestFit="1" customWidth="1"/>
    <col min="1816" max="1819" width="13.73046875" style="11" bestFit="1" customWidth="1"/>
    <col min="1820" max="1820" width="15.3984375" style="11" bestFit="1" customWidth="1"/>
    <col min="1821" max="1824" width="13.73046875" style="11" bestFit="1" customWidth="1"/>
    <col min="1825" max="1825" width="15.3984375" style="11" bestFit="1" customWidth="1"/>
    <col min="1826" max="1826" width="13.73046875" style="11" bestFit="1" customWidth="1"/>
    <col min="1827" max="1827" width="15.3984375" style="11" bestFit="1" customWidth="1"/>
    <col min="1828" max="2048" width="9.1328125" style="11"/>
    <col min="2049" max="2049" width="6.86328125" style="11" bestFit="1" customWidth="1"/>
    <col min="2050" max="2050" width="10.265625" style="11" bestFit="1" customWidth="1"/>
    <col min="2051" max="2051" width="41.1328125" style="11" bestFit="1" customWidth="1"/>
    <col min="2052" max="2052" width="10.265625" style="11" bestFit="1" customWidth="1"/>
    <col min="2053" max="2055" width="13.73046875" style="11" bestFit="1" customWidth="1"/>
    <col min="2056" max="2056" width="15.3984375" style="11" bestFit="1" customWidth="1"/>
    <col min="2057" max="2060" width="13.73046875" style="11" bestFit="1" customWidth="1"/>
    <col min="2061" max="2061" width="15.3984375" style="11" bestFit="1" customWidth="1"/>
    <col min="2062" max="2065" width="13.73046875" style="11" bestFit="1" customWidth="1"/>
    <col min="2066" max="2066" width="15.3984375" style="11" bestFit="1" customWidth="1"/>
    <col min="2067" max="2070" width="13.73046875" style="11" bestFit="1" customWidth="1"/>
    <col min="2071" max="2071" width="15.3984375" style="11" bestFit="1" customWidth="1"/>
    <col min="2072" max="2075" width="13.73046875" style="11" bestFit="1" customWidth="1"/>
    <col min="2076" max="2076" width="15.3984375" style="11" bestFit="1" customWidth="1"/>
    <col min="2077" max="2080" width="13.73046875" style="11" bestFit="1" customWidth="1"/>
    <col min="2081" max="2081" width="15.3984375" style="11" bestFit="1" customWidth="1"/>
    <col min="2082" max="2082" width="13.73046875" style="11" bestFit="1" customWidth="1"/>
    <col min="2083" max="2083" width="15.3984375" style="11" bestFit="1" customWidth="1"/>
    <col min="2084" max="2304" width="9.1328125" style="11"/>
    <col min="2305" max="2305" width="6.86328125" style="11" bestFit="1" customWidth="1"/>
    <col min="2306" max="2306" width="10.265625" style="11" bestFit="1" customWidth="1"/>
    <col min="2307" max="2307" width="41.1328125" style="11" bestFit="1" customWidth="1"/>
    <col min="2308" max="2308" width="10.265625" style="11" bestFit="1" customWidth="1"/>
    <col min="2309" max="2311" width="13.73046875" style="11" bestFit="1" customWidth="1"/>
    <col min="2312" max="2312" width="15.3984375" style="11" bestFit="1" customWidth="1"/>
    <col min="2313" max="2316" width="13.73046875" style="11" bestFit="1" customWidth="1"/>
    <col min="2317" max="2317" width="15.3984375" style="11" bestFit="1" customWidth="1"/>
    <col min="2318" max="2321" width="13.73046875" style="11" bestFit="1" customWidth="1"/>
    <col min="2322" max="2322" width="15.3984375" style="11" bestFit="1" customWidth="1"/>
    <col min="2323" max="2326" width="13.73046875" style="11" bestFit="1" customWidth="1"/>
    <col min="2327" max="2327" width="15.3984375" style="11" bestFit="1" customWidth="1"/>
    <col min="2328" max="2331" width="13.73046875" style="11" bestFit="1" customWidth="1"/>
    <col min="2332" max="2332" width="15.3984375" style="11" bestFit="1" customWidth="1"/>
    <col min="2333" max="2336" width="13.73046875" style="11" bestFit="1" customWidth="1"/>
    <col min="2337" max="2337" width="15.3984375" style="11" bestFit="1" customWidth="1"/>
    <col min="2338" max="2338" width="13.73046875" style="11" bestFit="1" customWidth="1"/>
    <col min="2339" max="2339" width="15.3984375" style="11" bestFit="1" customWidth="1"/>
    <col min="2340" max="2560" width="9.1328125" style="11"/>
    <col min="2561" max="2561" width="6.86328125" style="11" bestFit="1" customWidth="1"/>
    <col min="2562" max="2562" width="10.265625" style="11" bestFit="1" customWidth="1"/>
    <col min="2563" max="2563" width="41.1328125" style="11" bestFit="1" customWidth="1"/>
    <col min="2564" max="2564" width="10.265625" style="11" bestFit="1" customWidth="1"/>
    <col min="2565" max="2567" width="13.73046875" style="11" bestFit="1" customWidth="1"/>
    <col min="2568" max="2568" width="15.3984375" style="11" bestFit="1" customWidth="1"/>
    <col min="2569" max="2572" width="13.73046875" style="11" bestFit="1" customWidth="1"/>
    <col min="2573" max="2573" width="15.3984375" style="11" bestFit="1" customWidth="1"/>
    <col min="2574" max="2577" width="13.73046875" style="11" bestFit="1" customWidth="1"/>
    <col min="2578" max="2578" width="15.3984375" style="11" bestFit="1" customWidth="1"/>
    <col min="2579" max="2582" width="13.73046875" style="11" bestFit="1" customWidth="1"/>
    <col min="2583" max="2583" width="15.3984375" style="11" bestFit="1" customWidth="1"/>
    <col min="2584" max="2587" width="13.73046875" style="11" bestFit="1" customWidth="1"/>
    <col min="2588" max="2588" width="15.3984375" style="11" bestFit="1" customWidth="1"/>
    <col min="2589" max="2592" width="13.73046875" style="11" bestFit="1" customWidth="1"/>
    <col min="2593" max="2593" width="15.3984375" style="11" bestFit="1" customWidth="1"/>
    <col min="2594" max="2594" width="13.73046875" style="11" bestFit="1" customWidth="1"/>
    <col min="2595" max="2595" width="15.3984375" style="11" bestFit="1" customWidth="1"/>
    <col min="2596" max="2816" width="9.1328125" style="11"/>
    <col min="2817" max="2817" width="6.86328125" style="11" bestFit="1" customWidth="1"/>
    <col min="2818" max="2818" width="10.265625" style="11" bestFit="1" customWidth="1"/>
    <col min="2819" max="2819" width="41.1328125" style="11" bestFit="1" customWidth="1"/>
    <col min="2820" max="2820" width="10.265625" style="11" bestFit="1" customWidth="1"/>
    <col min="2821" max="2823" width="13.73046875" style="11" bestFit="1" customWidth="1"/>
    <col min="2824" max="2824" width="15.3984375" style="11" bestFit="1" customWidth="1"/>
    <col min="2825" max="2828" width="13.73046875" style="11" bestFit="1" customWidth="1"/>
    <col min="2829" max="2829" width="15.3984375" style="11" bestFit="1" customWidth="1"/>
    <col min="2830" max="2833" width="13.73046875" style="11" bestFit="1" customWidth="1"/>
    <col min="2834" max="2834" width="15.3984375" style="11" bestFit="1" customWidth="1"/>
    <col min="2835" max="2838" width="13.73046875" style="11" bestFit="1" customWidth="1"/>
    <col min="2839" max="2839" width="15.3984375" style="11" bestFit="1" customWidth="1"/>
    <col min="2840" max="2843" width="13.73046875" style="11" bestFit="1" customWidth="1"/>
    <col min="2844" max="2844" width="15.3984375" style="11" bestFit="1" customWidth="1"/>
    <col min="2845" max="2848" width="13.73046875" style="11" bestFit="1" customWidth="1"/>
    <col min="2849" max="2849" width="15.3984375" style="11" bestFit="1" customWidth="1"/>
    <col min="2850" max="2850" width="13.73046875" style="11" bestFit="1" customWidth="1"/>
    <col min="2851" max="2851" width="15.3984375" style="11" bestFit="1" customWidth="1"/>
    <col min="2852" max="3072" width="9.1328125" style="11"/>
    <col min="3073" max="3073" width="6.86328125" style="11" bestFit="1" customWidth="1"/>
    <col min="3074" max="3074" width="10.265625" style="11" bestFit="1" customWidth="1"/>
    <col min="3075" max="3075" width="41.1328125" style="11" bestFit="1" customWidth="1"/>
    <col min="3076" max="3076" width="10.265625" style="11" bestFit="1" customWidth="1"/>
    <col min="3077" max="3079" width="13.73046875" style="11" bestFit="1" customWidth="1"/>
    <col min="3080" max="3080" width="15.3984375" style="11" bestFit="1" customWidth="1"/>
    <col min="3081" max="3084" width="13.73046875" style="11" bestFit="1" customWidth="1"/>
    <col min="3085" max="3085" width="15.3984375" style="11" bestFit="1" customWidth="1"/>
    <col min="3086" max="3089" width="13.73046875" style="11" bestFit="1" customWidth="1"/>
    <col min="3090" max="3090" width="15.3984375" style="11" bestFit="1" customWidth="1"/>
    <col min="3091" max="3094" width="13.73046875" style="11" bestFit="1" customWidth="1"/>
    <col min="3095" max="3095" width="15.3984375" style="11" bestFit="1" customWidth="1"/>
    <col min="3096" max="3099" width="13.73046875" style="11" bestFit="1" customWidth="1"/>
    <col min="3100" max="3100" width="15.3984375" style="11" bestFit="1" customWidth="1"/>
    <col min="3101" max="3104" width="13.73046875" style="11" bestFit="1" customWidth="1"/>
    <col min="3105" max="3105" width="15.3984375" style="11" bestFit="1" customWidth="1"/>
    <col min="3106" max="3106" width="13.73046875" style="11" bestFit="1" customWidth="1"/>
    <col min="3107" max="3107" width="15.3984375" style="11" bestFit="1" customWidth="1"/>
    <col min="3108" max="3328" width="9.1328125" style="11"/>
    <col min="3329" max="3329" width="6.86328125" style="11" bestFit="1" customWidth="1"/>
    <col min="3330" max="3330" width="10.265625" style="11" bestFit="1" customWidth="1"/>
    <col min="3331" max="3331" width="41.1328125" style="11" bestFit="1" customWidth="1"/>
    <col min="3332" max="3332" width="10.265625" style="11" bestFit="1" customWidth="1"/>
    <col min="3333" max="3335" width="13.73046875" style="11" bestFit="1" customWidth="1"/>
    <col min="3336" max="3336" width="15.3984375" style="11" bestFit="1" customWidth="1"/>
    <col min="3337" max="3340" width="13.73046875" style="11" bestFit="1" customWidth="1"/>
    <col min="3341" max="3341" width="15.3984375" style="11" bestFit="1" customWidth="1"/>
    <col min="3342" max="3345" width="13.73046875" style="11" bestFit="1" customWidth="1"/>
    <col min="3346" max="3346" width="15.3984375" style="11" bestFit="1" customWidth="1"/>
    <col min="3347" max="3350" width="13.73046875" style="11" bestFit="1" customWidth="1"/>
    <col min="3351" max="3351" width="15.3984375" style="11" bestFit="1" customWidth="1"/>
    <col min="3352" max="3355" width="13.73046875" style="11" bestFit="1" customWidth="1"/>
    <col min="3356" max="3356" width="15.3984375" style="11" bestFit="1" customWidth="1"/>
    <col min="3357" max="3360" width="13.73046875" style="11" bestFit="1" customWidth="1"/>
    <col min="3361" max="3361" width="15.3984375" style="11" bestFit="1" customWidth="1"/>
    <col min="3362" max="3362" width="13.73046875" style="11" bestFit="1" customWidth="1"/>
    <col min="3363" max="3363" width="15.3984375" style="11" bestFit="1" customWidth="1"/>
    <col min="3364" max="3584" width="9.1328125" style="11"/>
    <col min="3585" max="3585" width="6.86328125" style="11" bestFit="1" customWidth="1"/>
    <col min="3586" max="3586" width="10.265625" style="11" bestFit="1" customWidth="1"/>
    <col min="3587" max="3587" width="41.1328125" style="11" bestFit="1" customWidth="1"/>
    <col min="3588" max="3588" width="10.265625" style="11" bestFit="1" customWidth="1"/>
    <col min="3589" max="3591" width="13.73046875" style="11" bestFit="1" customWidth="1"/>
    <col min="3592" max="3592" width="15.3984375" style="11" bestFit="1" customWidth="1"/>
    <col min="3593" max="3596" width="13.73046875" style="11" bestFit="1" customWidth="1"/>
    <col min="3597" max="3597" width="15.3984375" style="11" bestFit="1" customWidth="1"/>
    <col min="3598" max="3601" width="13.73046875" style="11" bestFit="1" customWidth="1"/>
    <col min="3602" max="3602" width="15.3984375" style="11" bestFit="1" customWidth="1"/>
    <col min="3603" max="3606" width="13.73046875" style="11" bestFit="1" customWidth="1"/>
    <col min="3607" max="3607" width="15.3984375" style="11" bestFit="1" customWidth="1"/>
    <col min="3608" max="3611" width="13.73046875" style="11" bestFit="1" customWidth="1"/>
    <col min="3612" max="3612" width="15.3984375" style="11" bestFit="1" customWidth="1"/>
    <col min="3613" max="3616" width="13.73046875" style="11" bestFit="1" customWidth="1"/>
    <col min="3617" max="3617" width="15.3984375" style="11" bestFit="1" customWidth="1"/>
    <col min="3618" max="3618" width="13.73046875" style="11" bestFit="1" customWidth="1"/>
    <col min="3619" max="3619" width="15.3984375" style="11" bestFit="1" customWidth="1"/>
    <col min="3620" max="3840" width="9.1328125" style="11"/>
    <col min="3841" max="3841" width="6.86328125" style="11" bestFit="1" customWidth="1"/>
    <col min="3842" max="3842" width="10.265625" style="11" bestFit="1" customWidth="1"/>
    <col min="3843" max="3843" width="41.1328125" style="11" bestFit="1" customWidth="1"/>
    <col min="3844" max="3844" width="10.265625" style="11" bestFit="1" customWidth="1"/>
    <col min="3845" max="3847" width="13.73046875" style="11" bestFit="1" customWidth="1"/>
    <col min="3848" max="3848" width="15.3984375" style="11" bestFit="1" customWidth="1"/>
    <col min="3849" max="3852" width="13.73046875" style="11" bestFit="1" customWidth="1"/>
    <col min="3853" max="3853" width="15.3984375" style="11" bestFit="1" customWidth="1"/>
    <col min="3854" max="3857" width="13.73046875" style="11" bestFit="1" customWidth="1"/>
    <col min="3858" max="3858" width="15.3984375" style="11" bestFit="1" customWidth="1"/>
    <col min="3859" max="3862" width="13.73046875" style="11" bestFit="1" customWidth="1"/>
    <col min="3863" max="3863" width="15.3984375" style="11" bestFit="1" customWidth="1"/>
    <col min="3864" max="3867" width="13.73046875" style="11" bestFit="1" customWidth="1"/>
    <col min="3868" max="3868" width="15.3984375" style="11" bestFit="1" customWidth="1"/>
    <col min="3869" max="3872" width="13.73046875" style="11" bestFit="1" customWidth="1"/>
    <col min="3873" max="3873" width="15.3984375" style="11" bestFit="1" customWidth="1"/>
    <col min="3874" max="3874" width="13.73046875" style="11" bestFit="1" customWidth="1"/>
    <col min="3875" max="3875" width="15.3984375" style="11" bestFit="1" customWidth="1"/>
    <col min="3876" max="4096" width="9.1328125" style="11"/>
    <col min="4097" max="4097" width="6.86328125" style="11" bestFit="1" customWidth="1"/>
    <col min="4098" max="4098" width="10.265625" style="11" bestFit="1" customWidth="1"/>
    <col min="4099" max="4099" width="41.1328125" style="11" bestFit="1" customWidth="1"/>
    <col min="4100" max="4100" width="10.265625" style="11" bestFit="1" customWidth="1"/>
    <col min="4101" max="4103" width="13.73046875" style="11" bestFit="1" customWidth="1"/>
    <col min="4104" max="4104" width="15.3984375" style="11" bestFit="1" customWidth="1"/>
    <col min="4105" max="4108" width="13.73046875" style="11" bestFit="1" customWidth="1"/>
    <col min="4109" max="4109" width="15.3984375" style="11" bestFit="1" customWidth="1"/>
    <col min="4110" max="4113" width="13.73046875" style="11" bestFit="1" customWidth="1"/>
    <col min="4114" max="4114" width="15.3984375" style="11" bestFit="1" customWidth="1"/>
    <col min="4115" max="4118" width="13.73046875" style="11" bestFit="1" customWidth="1"/>
    <col min="4119" max="4119" width="15.3984375" style="11" bestFit="1" customWidth="1"/>
    <col min="4120" max="4123" width="13.73046875" style="11" bestFit="1" customWidth="1"/>
    <col min="4124" max="4124" width="15.3984375" style="11" bestFit="1" customWidth="1"/>
    <col min="4125" max="4128" width="13.73046875" style="11" bestFit="1" customWidth="1"/>
    <col min="4129" max="4129" width="15.3984375" style="11" bestFit="1" customWidth="1"/>
    <col min="4130" max="4130" width="13.73046875" style="11" bestFit="1" customWidth="1"/>
    <col min="4131" max="4131" width="15.3984375" style="11" bestFit="1" customWidth="1"/>
    <col min="4132" max="4352" width="9.1328125" style="11"/>
    <col min="4353" max="4353" width="6.86328125" style="11" bestFit="1" customWidth="1"/>
    <col min="4354" max="4354" width="10.265625" style="11" bestFit="1" customWidth="1"/>
    <col min="4355" max="4355" width="41.1328125" style="11" bestFit="1" customWidth="1"/>
    <col min="4356" max="4356" width="10.265625" style="11" bestFit="1" customWidth="1"/>
    <col min="4357" max="4359" width="13.73046875" style="11" bestFit="1" customWidth="1"/>
    <col min="4360" max="4360" width="15.3984375" style="11" bestFit="1" customWidth="1"/>
    <col min="4361" max="4364" width="13.73046875" style="11" bestFit="1" customWidth="1"/>
    <col min="4365" max="4365" width="15.3984375" style="11" bestFit="1" customWidth="1"/>
    <col min="4366" max="4369" width="13.73046875" style="11" bestFit="1" customWidth="1"/>
    <col min="4370" max="4370" width="15.3984375" style="11" bestFit="1" customWidth="1"/>
    <col min="4371" max="4374" width="13.73046875" style="11" bestFit="1" customWidth="1"/>
    <col min="4375" max="4375" width="15.3984375" style="11" bestFit="1" customWidth="1"/>
    <col min="4376" max="4379" width="13.73046875" style="11" bestFit="1" customWidth="1"/>
    <col min="4380" max="4380" width="15.3984375" style="11" bestFit="1" customWidth="1"/>
    <col min="4381" max="4384" width="13.73046875" style="11" bestFit="1" customWidth="1"/>
    <col min="4385" max="4385" width="15.3984375" style="11" bestFit="1" customWidth="1"/>
    <col min="4386" max="4386" width="13.73046875" style="11" bestFit="1" customWidth="1"/>
    <col min="4387" max="4387" width="15.3984375" style="11" bestFit="1" customWidth="1"/>
    <col min="4388" max="4608" width="9.1328125" style="11"/>
    <col min="4609" max="4609" width="6.86328125" style="11" bestFit="1" customWidth="1"/>
    <col min="4610" max="4610" width="10.265625" style="11" bestFit="1" customWidth="1"/>
    <col min="4611" max="4611" width="41.1328125" style="11" bestFit="1" customWidth="1"/>
    <col min="4612" max="4612" width="10.265625" style="11" bestFit="1" customWidth="1"/>
    <col min="4613" max="4615" width="13.73046875" style="11" bestFit="1" customWidth="1"/>
    <col min="4616" max="4616" width="15.3984375" style="11" bestFit="1" customWidth="1"/>
    <col min="4617" max="4620" width="13.73046875" style="11" bestFit="1" customWidth="1"/>
    <col min="4621" max="4621" width="15.3984375" style="11" bestFit="1" customWidth="1"/>
    <col min="4622" max="4625" width="13.73046875" style="11" bestFit="1" customWidth="1"/>
    <col min="4626" max="4626" width="15.3984375" style="11" bestFit="1" customWidth="1"/>
    <col min="4627" max="4630" width="13.73046875" style="11" bestFit="1" customWidth="1"/>
    <col min="4631" max="4631" width="15.3984375" style="11" bestFit="1" customWidth="1"/>
    <col min="4632" max="4635" width="13.73046875" style="11" bestFit="1" customWidth="1"/>
    <col min="4636" max="4636" width="15.3984375" style="11" bestFit="1" customWidth="1"/>
    <col min="4637" max="4640" width="13.73046875" style="11" bestFit="1" customWidth="1"/>
    <col min="4641" max="4641" width="15.3984375" style="11" bestFit="1" customWidth="1"/>
    <col min="4642" max="4642" width="13.73046875" style="11" bestFit="1" customWidth="1"/>
    <col min="4643" max="4643" width="15.3984375" style="11" bestFit="1" customWidth="1"/>
    <col min="4644" max="4864" width="9.1328125" style="11"/>
    <col min="4865" max="4865" width="6.86328125" style="11" bestFit="1" customWidth="1"/>
    <col min="4866" max="4866" width="10.265625" style="11" bestFit="1" customWidth="1"/>
    <col min="4867" max="4867" width="41.1328125" style="11" bestFit="1" customWidth="1"/>
    <col min="4868" max="4868" width="10.265625" style="11" bestFit="1" customWidth="1"/>
    <col min="4869" max="4871" width="13.73046875" style="11" bestFit="1" customWidth="1"/>
    <col min="4872" max="4872" width="15.3984375" style="11" bestFit="1" customWidth="1"/>
    <col min="4873" max="4876" width="13.73046875" style="11" bestFit="1" customWidth="1"/>
    <col min="4877" max="4877" width="15.3984375" style="11" bestFit="1" customWidth="1"/>
    <col min="4878" max="4881" width="13.73046875" style="11" bestFit="1" customWidth="1"/>
    <col min="4882" max="4882" width="15.3984375" style="11" bestFit="1" customWidth="1"/>
    <col min="4883" max="4886" width="13.73046875" style="11" bestFit="1" customWidth="1"/>
    <col min="4887" max="4887" width="15.3984375" style="11" bestFit="1" customWidth="1"/>
    <col min="4888" max="4891" width="13.73046875" style="11" bestFit="1" customWidth="1"/>
    <col min="4892" max="4892" width="15.3984375" style="11" bestFit="1" customWidth="1"/>
    <col min="4893" max="4896" width="13.73046875" style="11" bestFit="1" customWidth="1"/>
    <col min="4897" max="4897" width="15.3984375" style="11" bestFit="1" customWidth="1"/>
    <col min="4898" max="4898" width="13.73046875" style="11" bestFit="1" customWidth="1"/>
    <col min="4899" max="4899" width="15.3984375" style="11" bestFit="1" customWidth="1"/>
    <col min="4900" max="5120" width="9.1328125" style="11"/>
    <col min="5121" max="5121" width="6.86328125" style="11" bestFit="1" customWidth="1"/>
    <col min="5122" max="5122" width="10.265625" style="11" bestFit="1" customWidth="1"/>
    <col min="5123" max="5123" width="41.1328125" style="11" bestFit="1" customWidth="1"/>
    <col min="5124" max="5124" width="10.265625" style="11" bestFit="1" customWidth="1"/>
    <col min="5125" max="5127" width="13.73046875" style="11" bestFit="1" customWidth="1"/>
    <col min="5128" max="5128" width="15.3984375" style="11" bestFit="1" customWidth="1"/>
    <col min="5129" max="5132" width="13.73046875" style="11" bestFit="1" customWidth="1"/>
    <col min="5133" max="5133" width="15.3984375" style="11" bestFit="1" customWidth="1"/>
    <col min="5134" max="5137" width="13.73046875" style="11" bestFit="1" customWidth="1"/>
    <col min="5138" max="5138" width="15.3984375" style="11" bestFit="1" customWidth="1"/>
    <col min="5139" max="5142" width="13.73046875" style="11" bestFit="1" customWidth="1"/>
    <col min="5143" max="5143" width="15.3984375" style="11" bestFit="1" customWidth="1"/>
    <col min="5144" max="5147" width="13.73046875" style="11" bestFit="1" customWidth="1"/>
    <col min="5148" max="5148" width="15.3984375" style="11" bestFit="1" customWidth="1"/>
    <col min="5149" max="5152" width="13.73046875" style="11" bestFit="1" customWidth="1"/>
    <col min="5153" max="5153" width="15.3984375" style="11" bestFit="1" customWidth="1"/>
    <col min="5154" max="5154" width="13.73046875" style="11" bestFit="1" customWidth="1"/>
    <col min="5155" max="5155" width="15.3984375" style="11" bestFit="1" customWidth="1"/>
    <col min="5156" max="5376" width="9.1328125" style="11"/>
    <col min="5377" max="5377" width="6.86328125" style="11" bestFit="1" customWidth="1"/>
    <col min="5378" max="5378" width="10.265625" style="11" bestFit="1" customWidth="1"/>
    <col min="5379" max="5379" width="41.1328125" style="11" bestFit="1" customWidth="1"/>
    <col min="5380" max="5380" width="10.265625" style="11" bestFit="1" customWidth="1"/>
    <col min="5381" max="5383" width="13.73046875" style="11" bestFit="1" customWidth="1"/>
    <col min="5384" max="5384" width="15.3984375" style="11" bestFit="1" customWidth="1"/>
    <col min="5385" max="5388" width="13.73046875" style="11" bestFit="1" customWidth="1"/>
    <col min="5389" max="5389" width="15.3984375" style="11" bestFit="1" customWidth="1"/>
    <col min="5390" max="5393" width="13.73046875" style="11" bestFit="1" customWidth="1"/>
    <col min="5394" max="5394" width="15.3984375" style="11" bestFit="1" customWidth="1"/>
    <col min="5395" max="5398" width="13.73046875" style="11" bestFit="1" customWidth="1"/>
    <col min="5399" max="5399" width="15.3984375" style="11" bestFit="1" customWidth="1"/>
    <col min="5400" max="5403" width="13.73046875" style="11" bestFit="1" customWidth="1"/>
    <col min="5404" max="5404" width="15.3984375" style="11" bestFit="1" customWidth="1"/>
    <col min="5405" max="5408" width="13.73046875" style="11" bestFit="1" customWidth="1"/>
    <col min="5409" max="5409" width="15.3984375" style="11" bestFit="1" customWidth="1"/>
    <col min="5410" max="5410" width="13.73046875" style="11" bestFit="1" customWidth="1"/>
    <col min="5411" max="5411" width="15.3984375" style="11" bestFit="1" customWidth="1"/>
    <col min="5412" max="5632" width="9.1328125" style="11"/>
    <col min="5633" max="5633" width="6.86328125" style="11" bestFit="1" customWidth="1"/>
    <col min="5634" max="5634" width="10.265625" style="11" bestFit="1" customWidth="1"/>
    <col min="5635" max="5635" width="41.1328125" style="11" bestFit="1" customWidth="1"/>
    <col min="5636" max="5636" width="10.265625" style="11" bestFit="1" customWidth="1"/>
    <col min="5637" max="5639" width="13.73046875" style="11" bestFit="1" customWidth="1"/>
    <col min="5640" max="5640" width="15.3984375" style="11" bestFit="1" customWidth="1"/>
    <col min="5641" max="5644" width="13.73046875" style="11" bestFit="1" customWidth="1"/>
    <col min="5645" max="5645" width="15.3984375" style="11" bestFit="1" customWidth="1"/>
    <col min="5646" max="5649" width="13.73046875" style="11" bestFit="1" customWidth="1"/>
    <col min="5650" max="5650" width="15.3984375" style="11" bestFit="1" customWidth="1"/>
    <col min="5651" max="5654" width="13.73046875" style="11" bestFit="1" customWidth="1"/>
    <col min="5655" max="5655" width="15.3984375" style="11" bestFit="1" customWidth="1"/>
    <col min="5656" max="5659" width="13.73046875" style="11" bestFit="1" customWidth="1"/>
    <col min="5660" max="5660" width="15.3984375" style="11" bestFit="1" customWidth="1"/>
    <col min="5661" max="5664" width="13.73046875" style="11" bestFit="1" customWidth="1"/>
    <col min="5665" max="5665" width="15.3984375" style="11" bestFit="1" customWidth="1"/>
    <col min="5666" max="5666" width="13.73046875" style="11" bestFit="1" customWidth="1"/>
    <col min="5667" max="5667" width="15.3984375" style="11" bestFit="1" customWidth="1"/>
    <col min="5668" max="5888" width="9.1328125" style="11"/>
    <col min="5889" max="5889" width="6.86328125" style="11" bestFit="1" customWidth="1"/>
    <col min="5890" max="5890" width="10.265625" style="11" bestFit="1" customWidth="1"/>
    <col min="5891" max="5891" width="41.1328125" style="11" bestFit="1" customWidth="1"/>
    <col min="5892" max="5892" width="10.265625" style="11" bestFit="1" customWidth="1"/>
    <col min="5893" max="5895" width="13.73046875" style="11" bestFit="1" customWidth="1"/>
    <col min="5896" max="5896" width="15.3984375" style="11" bestFit="1" customWidth="1"/>
    <col min="5897" max="5900" width="13.73046875" style="11" bestFit="1" customWidth="1"/>
    <col min="5901" max="5901" width="15.3984375" style="11" bestFit="1" customWidth="1"/>
    <col min="5902" max="5905" width="13.73046875" style="11" bestFit="1" customWidth="1"/>
    <col min="5906" max="5906" width="15.3984375" style="11" bestFit="1" customWidth="1"/>
    <col min="5907" max="5910" width="13.73046875" style="11" bestFit="1" customWidth="1"/>
    <col min="5911" max="5911" width="15.3984375" style="11" bestFit="1" customWidth="1"/>
    <col min="5912" max="5915" width="13.73046875" style="11" bestFit="1" customWidth="1"/>
    <col min="5916" max="5916" width="15.3984375" style="11" bestFit="1" customWidth="1"/>
    <col min="5917" max="5920" width="13.73046875" style="11" bestFit="1" customWidth="1"/>
    <col min="5921" max="5921" width="15.3984375" style="11" bestFit="1" customWidth="1"/>
    <col min="5922" max="5922" width="13.73046875" style="11" bestFit="1" customWidth="1"/>
    <col min="5923" max="5923" width="15.3984375" style="11" bestFit="1" customWidth="1"/>
    <col min="5924" max="6144" width="9.1328125" style="11"/>
    <col min="6145" max="6145" width="6.86328125" style="11" bestFit="1" customWidth="1"/>
    <col min="6146" max="6146" width="10.265625" style="11" bestFit="1" customWidth="1"/>
    <col min="6147" max="6147" width="41.1328125" style="11" bestFit="1" customWidth="1"/>
    <col min="6148" max="6148" width="10.265625" style="11" bestFit="1" customWidth="1"/>
    <col min="6149" max="6151" width="13.73046875" style="11" bestFit="1" customWidth="1"/>
    <col min="6152" max="6152" width="15.3984375" style="11" bestFit="1" customWidth="1"/>
    <col min="6153" max="6156" width="13.73046875" style="11" bestFit="1" customWidth="1"/>
    <col min="6157" max="6157" width="15.3984375" style="11" bestFit="1" customWidth="1"/>
    <col min="6158" max="6161" width="13.73046875" style="11" bestFit="1" customWidth="1"/>
    <col min="6162" max="6162" width="15.3984375" style="11" bestFit="1" customWidth="1"/>
    <col min="6163" max="6166" width="13.73046875" style="11" bestFit="1" customWidth="1"/>
    <col min="6167" max="6167" width="15.3984375" style="11" bestFit="1" customWidth="1"/>
    <col min="6168" max="6171" width="13.73046875" style="11" bestFit="1" customWidth="1"/>
    <col min="6172" max="6172" width="15.3984375" style="11" bestFit="1" customWidth="1"/>
    <col min="6173" max="6176" width="13.73046875" style="11" bestFit="1" customWidth="1"/>
    <col min="6177" max="6177" width="15.3984375" style="11" bestFit="1" customWidth="1"/>
    <col min="6178" max="6178" width="13.73046875" style="11" bestFit="1" customWidth="1"/>
    <col min="6179" max="6179" width="15.3984375" style="11" bestFit="1" customWidth="1"/>
    <col min="6180" max="6400" width="9.1328125" style="11"/>
    <col min="6401" max="6401" width="6.86328125" style="11" bestFit="1" customWidth="1"/>
    <col min="6402" max="6402" width="10.265625" style="11" bestFit="1" customWidth="1"/>
    <col min="6403" max="6403" width="41.1328125" style="11" bestFit="1" customWidth="1"/>
    <col min="6404" max="6404" width="10.265625" style="11" bestFit="1" customWidth="1"/>
    <col min="6405" max="6407" width="13.73046875" style="11" bestFit="1" customWidth="1"/>
    <col min="6408" max="6408" width="15.3984375" style="11" bestFit="1" customWidth="1"/>
    <col min="6409" max="6412" width="13.73046875" style="11" bestFit="1" customWidth="1"/>
    <col min="6413" max="6413" width="15.3984375" style="11" bestFit="1" customWidth="1"/>
    <col min="6414" max="6417" width="13.73046875" style="11" bestFit="1" customWidth="1"/>
    <col min="6418" max="6418" width="15.3984375" style="11" bestFit="1" customWidth="1"/>
    <col min="6419" max="6422" width="13.73046875" style="11" bestFit="1" customWidth="1"/>
    <col min="6423" max="6423" width="15.3984375" style="11" bestFit="1" customWidth="1"/>
    <col min="6424" max="6427" width="13.73046875" style="11" bestFit="1" customWidth="1"/>
    <col min="6428" max="6428" width="15.3984375" style="11" bestFit="1" customWidth="1"/>
    <col min="6429" max="6432" width="13.73046875" style="11" bestFit="1" customWidth="1"/>
    <col min="6433" max="6433" width="15.3984375" style="11" bestFit="1" customWidth="1"/>
    <col min="6434" max="6434" width="13.73046875" style="11" bestFit="1" customWidth="1"/>
    <col min="6435" max="6435" width="15.3984375" style="11" bestFit="1" customWidth="1"/>
    <col min="6436" max="6656" width="9.1328125" style="11"/>
    <col min="6657" max="6657" width="6.86328125" style="11" bestFit="1" customWidth="1"/>
    <col min="6658" max="6658" width="10.265625" style="11" bestFit="1" customWidth="1"/>
    <col min="6659" max="6659" width="41.1328125" style="11" bestFit="1" customWidth="1"/>
    <col min="6660" max="6660" width="10.265625" style="11" bestFit="1" customWidth="1"/>
    <col min="6661" max="6663" width="13.73046875" style="11" bestFit="1" customWidth="1"/>
    <col min="6664" max="6664" width="15.3984375" style="11" bestFit="1" customWidth="1"/>
    <col min="6665" max="6668" width="13.73046875" style="11" bestFit="1" customWidth="1"/>
    <col min="6669" max="6669" width="15.3984375" style="11" bestFit="1" customWidth="1"/>
    <col min="6670" max="6673" width="13.73046875" style="11" bestFit="1" customWidth="1"/>
    <col min="6674" max="6674" width="15.3984375" style="11" bestFit="1" customWidth="1"/>
    <col min="6675" max="6678" width="13.73046875" style="11" bestFit="1" customWidth="1"/>
    <col min="6679" max="6679" width="15.3984375" style="11" bestFit="1" customWidth="1"/>
    <col min="6680" max="6683" width="13.73046875" style="11" bestFit="1" customWidth="1"/>
    <col min="6684" max="6684" width="15.3984375" style="11" bestFit="1" customWidth="1"/>
    <col min="6685" max="6688" width="13.73046875" style="11" bestFit="1" customWidth="1"/>
    <col min="6689" max="6689" width="15.3984375" style="11" bestFit="1" customWidth="1"/>
    <col min="6690" max="6690" width="13.73046875" style="11" bestFit="1" customWidth="1"/>
    <col min="6691" max="6691" width="15.3984375" style="11" bestFit="1" customWidth="1"/>
    <col min="6692" max="6912" width="9.1328125" style="11"/>
    <col min="6913" max="6913" width="6.86328125" style="11" bestFit="1" customWidth="1"/>
    <col min="6914" max="6914" width="10.265625" style="11" bestFit="1" customWidth="1"/>
    <col min="6915" max="6915" width="41.1328125" style="11" bestFit="1" customWidth="1"/>
    <col min="6916" max="6916" width="10.265625" style="11" bestFit="1" customWidth="1"/>
    <col min="6917" max="6919" width="13.73046875" style="11" bestFit="1" customWidth="1"/>
    <col min="6920" max="6920" width="15.3984375" style="11" bestFit="1" customWidth="1"/>
    <col min="6921" max="6924" width="13.73046875" style="11" bestFit="1" customWidth="1"/>
    <col min="6925" max="6925" width="15.3984375" style="11" bestFit="1" customWidth="1"/>
    <col min="6926" max="6929" width="13.73046875" style="11" bestFit="1" customWidth="1"/>
    <col min="6930" max="6930" width="15.3984375" style="11" bestFit="1" customWidth="1"/>
    <col min="6931" max="6934" width="13.73046875" style="11" bestFit="1" customWidth="1"/>
    <col min="6935" max="6935" width="15.3984375" style="11" bestFit="1" customWidth="1"/>
    <col min="6936" max="6939" width="13.73046875" style="11" bestFit="1" customWidth="1"/>
    <col min="6940" max="6940" width="15.3984375" style="11" bestFit="1" customWidth="1"/>
    <col min="6941" max="6944" width="13.73046875" style="11" bestFit="1" customWidth="1"/>
    <col min="6945" max="6945" width="15.3984375" style="11" bestFit="1" customWidth="1"/>
    <col min="6946" max="6946" width="13.73046875" style="11" bestFit="1" customWidth="1"/>
    <col min="6947" max="6947" width="15.3984375" style="11" bestFit="1" customWidth="1"/>
    <col min="6948" max="7168" width="9.1328125" style="11"/>
    <col min="7169" max="7169" width="6.86328125" style="11" bestFit="1" customWidth="1"/>
    <col min="7170" max="7170" width="10.265625" style="11" bestFit="1" customWidth="1"/>
    <col min="7171" max="7171" width="41.1328125" style="11" bestFit="1" customWidth="1"/>
    <col min="7172" max="7172" width="10.265625" style="11" bestFit="1" customWidth="1"/>
    <col min="7173" max="7175" width="13.73046875" style="11" bestFit="1" customWidth="1"/>
    <col min="7176" max="7176" width="15.3984375" style="11" bestFit="1" customWidth="1"/>
    <col min="7177" max="7180" width="13.73046875" style="11" bestFit="1" customWidth="1"/>
    <col min="7181" max="7181" width="15.3984375" style="11" bestFit="1" customWidth="1"/>
    <col min="7182" max="7185" width="13.73046875" style="11" bestFit="1" customWidth="1"/>
    <col min="7186" max="7186" width="15.3984375" style="11" bestFit="1" customWidth="1"/>
    <col min="7187" max="7190" width="13.73046875" style="11" bestFit="1" customWidth="1"/>
    <col min="7191" max="7191" width="15.3984375" style="11" bestFit="1" customWidth="1"/>
    <col min="7192" max="7195" width="13.73046875" style="11" bestFit="1" customWidth="1"/>
    <col min="7196" max="7196" width="15.3984375" style="11" bestFit="1" customWidth="1"/>
    <col min="7197" max="7200" width="13.73046875" style="11" bestFit="1" customWidth="1"/>
    <col min="7201" max="7201" width="15.3984375" style="11" bestFit="1" customWidth="1"/>
    <col min="7202" max="7202" width="13.73046875" style="11" bestFit="1" customWidth="1"/>
    <col min="7203" max="7203" width="15.3984375" style="11" bestFit="1" customWidth="1"/>
    <col min="7204" max="7424" width="9.1328125" style="11"/>
    <col min="7425" max="7425" width="6.86328125" style="11" bestFit="1" customWidth="1"/>
    <col min="7426" max="7426" width="10.265625" style="11" bestFit="1" customWidth="1"/>
    <col min="7427" max="7427" width="41.1328125" style="11" bestFit="1" customWidth="1"/>
    <col min="7428" max="7428" width="10.265625" style="11" bestFit="1" customWidth="1"/>
    <col min="7429" max="7431" width="13.73046875" style="11" bestFit="1" customWidth="1"/>
    <col min="7432" max="7432" width="15.3984375" style="11" bestFit="1" customWidth="1"/>
    <col min="7433" max="7436" width="13.73046875" style="11" bestFit="1" customWidth="1"/>
    <col min="7437" max="7437" width="15.3984375" style="11" bestFit="1" customWidth="1"/>
    <col min="7438" max="7441" width="13.73046875" style="11" bestFit="1" customWidth="1"/>
    <col min="7442" max="7442" width="15.3984375" style="11" bestFit="1" customWidth="1"/>
    <col min="7443" max="7446" width="13.73046875" style="11" bestFit="1" customWidth="1"/>
    <col min="7447" max="7447" width="15.3984375" style="11" bestFit="1" customWidth="1"/>
    <col min="7448" max="7451" width="13.73046875" style="11" bestFit="1" customWidth="1"/>
    <col min="7452" max="7452" width="15.3984375" style="11" bestFit="1" customWidth="1"/>
    <col min="7453" max="7456" width="13.73046875" style="11" bestFit="1" customWidth="1"/>
    <col min="7457" max="7457" width="15.3984375" style="11" bestFit="1" customWidth="1"/>
    <col min="7458" max="7458" width="13.73046875" style="11" bestFit="1" customWidth="1"/>
    <col min="7459" max="7459" width="15.3984375" style="11" bestFit="1" customWidth="1"/>
    <col min="7460" max="7680" width="9.1328125" style="11"/>
    <col min="7681" max="7681" width="6.86328125" style="11" bestFit="1" customWidth="1"/>
    <col min="7682" max="7682" width="10.265625" style="11" bestFit="1" customWidth="1"/>
    <col min="7683" max="7683" width="41.1328125" style="11" bestFit="1" customWidth="1"/>
    <col min="7684" max="7684" width="10.265625" style="11" bestFit="1" customWidth="1"/>
    <col min="7685" max="7687" width="13.73046875" style="11" bestFit="1" customWidth="1"/>
    <col min="7688" max="7688" width="15.3984375" style="11" bestFit="1" customWidth="1"/>
    <col min="7689" max="7692" width="13.73046875" style="11" bestFit="1" customWidth="1"/>
    <col min="7693" max="7693" width="15.3984375" style="11" bestFit="1" customWidth="1"/>
    <col min="7694" max="7697" width="13.73046875" style="11" bestFit="1" customWidth="1"/>
    <col min="7698" max="7698" width="15.3984375" style="11" bestFit="1" customWidth="1"/>
    <col min="7699" max="7702" width="13.73046875" style="11" bestFit="1" customWidth="1"/>
    <col min="7703" max="7703" width="15.3984375" style="11" bestFit="1" customWidth="1"/>
    <col min="7704" max="7707" width="13.73046875" style="11" bestFit="1" customWidth="1"/>
    <col min="7708" max="7708" width="15.3984375" style="11" bestFit="1" customWidth="1"/>
    <col min="7709" max="7712" width="13.73046875" style="11" bestFit="1" customWidth="1"/>
    <col min="7713" max="7713" width="15.3984375" style="11" bestFit="1" customWidth="1"/>
    <col min="7714" max="7714" width="13.73046875" style="11" bestFit="1" customWidth="1"/>
    <col min="7715" max="7715" width="15.3984375" style="11" bestFit="1" customWidth="1"/>
    <col min="7716" max="7936" width="9.1328125" style="11"/>
    <col min="7937" max="7937" width="6.86328125" style="11" bestFit="1" customWidth="1"/>
    <col min="7938" max="7938" width="10.265625" style="11" bestFit="1" customWidth="1"/>
    <col min="7939" max="7939" width="41.1328125" style="11" bestFit="1" customWidth="1"/>
    <col min="7940" max="7940" width="10.265625" style="11" bestFit="1" customWidth="1"/>
    <col min="7941" max="7943" width="13.73046875" style="11" bestFit="1" customWidth="1"/>
    <col min="7944" max="7944" width="15.3984375" style="11" bestFit="1" customWidth="1"/>
    <col min="7945" max="7948" width="13.73046875" style="11" bestFit="1" customWidth="1"/>
    <col min="7949" max="7949" width="15.3984375" style="11" bestFit="1" customWidth="1"/>
    <col min="7950" max="7953" width="13.73046875" style="11" bestFit="1" customWidth="1"/>
    <col min="7954" max="7954" width="15.3984375" style="11" bestFit="1" customWidth="1"/>
    <col min="7955" max="7958" width="13.73046875" style="11" bestFit="1" customWidth="1"/>
    <col min="7959" max="7959" width="15.3984375" style="11" bestFit="1" customWidth="1"/>
    <col min="7960" max="7963" width="13.73046875" style="11" bestFit="1" customWidth="1"/>
    <col min="7964" max="7964" width="15.3984375" style="11" bestFit="1" customWidth="1"/>
    <col min="7965" max="7968" width="13.73046875" style="11" bestFit="1" customWidth="1"/>
    <col min="7969" max="7969" width="15.3984375" style="11" bestFit="1" customWidth="1"/>
    <col min="7970" max="7970" width="13.73046875" style="11" bestFit="1" customWidth="1"/>
    <col min="7971" max="7971" width="15.3984375" style="11" bestFit="1" customWidth="1"/>
    <col min="7972" max="8192" width="9.1328125" style="11"/>
    <col min="8193" max="8193" width="6.86328125" style="11" bestFit="1" customWidth="1"/>
    <col min="8194" max="8194" width="10.265625" style="11" bestFit="1" customWidth="1"/>
    <col min="8195" max="8195" width="41.1328125" style="11" bestFit="1" customWidth="1"/>
    <col min="8196" max="8196" width="10.265625" style="11" bestFit="1" customWidth="1"/>
    <col min="8197" max="8199" width="13.73046875" style="11" bestFit="1" customWidth="1"/>
    <col min="8200" max="8200" width="15.3984375" style="11" bestFit="1" customWidth="1"/>
    <col min="8201" max="8204" width="13.73046875" style="11" bestFit="1" customWidth="1"/>
    <col min="8205" max="8205" width="15.3984375" style="11" bestFit="1" customWidth="1"/>
    <col min="8206" max="8209" width="13.73046875" style="11" bestFit="1" customWidth="1"/>
    <col min="8210" max="8210" width="15.3984375" style="11" bestFit="1" customWidth="1"/>
    <col min="8211" max="8214" width="13.73046875" style="11" bestFit="1" customWidth="1"/>
    <col min="8215" max="8215" width="15.3984375" style="11" bestFit="1" customWidth="1"/>
    <col min="8216" max="8219" width="13.73046875" style="11" bestFit="1" customWidth="1"/>
    <col min="8220" max="8220" width="15.3984375" style="11" bestFit="1" customWidth="1"/>
    <col min="8221" max="8224" width="13.73046875" style="11" bestFit="1" customWidth="1"/>
    <col min="8225" max="8225" width="15.3984375" style="11" bestFit="1" customWidth="1"/>
    <col min="8226" max="8226" width="13.73046875" style="11" bestFit="1" customWidth="1"/>
    <col min="8227" max="8227" width="15.3984375" style="11" bestFit="1" customWidth="1"/>
    <col min="8228" max="8448" width="9.1328125" style="11"/>
    <col min="8449" max="8449" width="6.86328125" style="11" bestFit="1" customWidth="1"/>
    <col min="8450" max="8450" width="10.265625" style="11" bestFit="1" customWidth="1"/>
    <col min="8451" max="8451" width="41.1328125" style="11" bestFit="1" customWidth="1"/>
    <col min="8452" max="8452" width="10.265625" style="11" bestFit="1" customWidth="1"/>
    <col min="8453" max="8455" width="13.73046875" style="11" bestFit="1" customWidth="1"/>
    <col min="8456" max="8456" width="15.3984375" style="11" bestFit="1" customWidth="1"/>
    <col min="8457" max="8460" width="13.73046875" style="11" bestFit="1" customWidth="1"/>
    <col min="8461" max="8461" width="15.3984375" style="11" bestFit="1" customWidth="1"/>
    <col min="8462" max="8465" width="13.73046875" style="11" bestFit="1" customWidth="1"/>
    <col min="8466" max="8466" width="15.3984375" style="11" bestFit="1" customWidth="1"/>
    <col min="8467" max="8470" width="13.73046875" style="11" bestFit="1" customWidth="1"/>
    <col min="8471" max="8471" width="15.3984375" style="11" bestFit="1" customWidth="1"/>
    <col min="8472" max="8475" width="13.73046875" style="11" bestFit="1" customWidth="1"/>
    <col min="8476" max="8476" width="15.3984375" style="11" bestFit="1" customWidth="1"/>
    <col min="8477" max="8480" width="13.73046875" style="11" bestFit="1" customWidth="1"/>
    <col min="8481" max="8481" width="15.3984375" style="11" bestFit="1" customWidth="1"/>
    <col min="8482" max="8482" width="13.73046875" style="11" bestFit="1" customWidth="1"/>
    <col min="8483" max="8483" width="15.3984375" style="11" bestFit="1" customWidth="1"/>
    <col min="8484" max="8704" width="9.1328125" style="11"/>
    <col min="8705" max="8705" width="6.86328125" style="11" bestFit="1" customWidth="1"/>
    <col min="8706" max="8706" width="10.265625" style="11" bestFit="1" customWidth="1"/>
    <col min="8707" max="8707" width="41.1328125" style="11" bestFit="1" customWidth="1"/>
    <col min="8708" max="8708" width="10.265625" style="11" bestFit="1" customWidth="1"/>
    <col min="8709" max="8711" width="13.73046875" style="11" bestFit="1" customWidth="1"/>
    <col min="8712" max="8712" width="15.3984375" style="11" bestFit="1" customWidth="1"/>
    <col min="8713" max="8716" width="13.73046875" style="11" bestFit="1" customWidth="1"/>
    <col min="8717" max="8717" width="15.3984375" style="11" bestFit="1" customWidth="1"/>
    <col min="8718" max="8721" width="13.73046875" style="11" bestFit="1" customWidth="1"/>
    <col min="8722" max="8722" width="15.3984375" style="11" bestFit="1" customWidth="1"/>
    <col min="8723" max="8726" width="13.73046875" style="11" bestFit="1" customWidth="1"/>
    <col min="8727" max="8727" width="15.3984375" style="11" bestFit="1" customWidth="1"/>
    <col min="8728" max="8731" width="13.73046875" style="11" bestFit="1" customWidth="1"/>
    <col min="8732" max="8732" width="15.3984375" style="11" bestFit="1" customWidth="1"/>
    <col min="8733" max="8736" width="13.73046875" style="11" bestFit="1" customWidth="1"/>
    <col min="8737" max="8737" width="15.3984375" style="11" bestFit="1" customWidth="1"/>
    <col min="8738" max="8738" width="13.73046875" style="11" bestFit="1" customWidth="1"/>
    <col min="8739" max="8739" width="15.3984375" style="11" bestFit="1" customWidth="1"/>
    <col min="8740" max="8960" width="9.1328125" style="11"/>
    <col min="8961" max="8961" width="6.86328125" style="11" bestFit="1" customWidth="1"/>
    <col min="8962" max="8962" width="10.265625" style="11" bestFit="1" customWidth="1"/>
    <col min="8963" max="8963" width="41.1328125" style="11" bestFit="1" customWidth="1"/>
    <col min="8964" max="8964" width="10.265625" style="11" bestFit="1" customWidth="1"/>
    <col min="8965" max="8967" width="13.73046875" style="11" bestFit="1" customWidth="1"/>
    <col min="8968" max="8968" width="15.3984375" style="11" bestFit="1" customWidth="1"/>
    <col min="8969" max="8972" width="13.73046875" style="11" bestFit="1" customWidth="1"/>
    <col min="8973" max="8973" width="15.3984375" style="11" bestFit="1" customWidth="1"/>
    <col min="8974" max="8977" width="13.73046875" style="11" bestFit="1" customWidth="1"/>
    <col min="8978" max="8978" width="15.3984375" style="11" bestFit="1" customWidth="1"/>
    <col min="8979" max="8982" width="13.73046875" style="11" bestFit="1" customWidth="1"/>
    <col min="8983" max="8983" width="15.3984375" style="11" bestFit="1" customWidth="1"/>
    <col min="8984" max="8987" width="13.73046875" style="11" bestFit="1" customWidth="1"/>
    <col min="8988" max="8988" width="15.3984375" style="11" bestFit="1" customWidth="1"/>
    <col min="8989" max="8992" width="13.73046875" style="11" bestFit="1" customWidth="1"/>
    <col min="8993" max="8993" width="15.3984375" style="11" bestFit="1" customWidth="1"/>
    <col min="8994" max="8994" width="13.73046875" style="11" bestFit="1" customWidth="1"/>
    <col min="8995" max="8995" width="15.3984375" style="11" bestFit="1" customWidth="1"/>
    <col min="8996" max="9216" width="9.1328125" style="11"/>
    <col min="9217" max="9217" width="6.86328125" style="11" bestFit="1" customWidth="1"/>
    <col min="9218" max="9218" width="10.265625" style="11" bestFit="1" customWidth="1"/>
    <col min="9219" max="9219" width="41.1328125" style="11" bestFit="1" customWidth="1"/>
    <col min="9220" max="9220" width="10.265625" style="11" bestFit="1" customWidth="1"/>
    <col min="9221" max="9223" width="13.73046875" style="11" bestFit="1" customWidth="1"/>
    <col min="9224" max="9224" width="15.3984375" style="11" bestFit="1" customWidth="1"/>
    <col min="9225" max="9228" width="13.73046875" style="11" bestFit="1" customWidth="1"/>
    <col min="9229" max="9229" width="15.3984375" style="11" bestFit="1" customWidth="1"/>
    <col min="9230" max="9233" width="13.73046875" style="11" bestFit="1" customWidth="1"/>
    <col min="9234" max="9234" width="15.3984375" style="11" bestFit="1" customWidth="1"/>
    <col min="9235" max="9238" width="13.73046875" style="11" bestFit="1" customWidth="1"/>
    <col min="9239" max="9239" width="15.3984375" style="11" bestFit="1" customWidth="1"/>
    <col min="9240" max="9243" width="13.73046875" style="11" bestFit="1" customWidth="1"/>
    <col min="9244" max="9244" width="15.3984375" style="11" bestFit="1" customWidth="1"/>
    <col min="9245" max="9248" width="13.73046875" style="11" bestFit="1" customWidth="1"/>
    <col min="9249" max="9249" width="15.3984375" style="11" bestFit="1" customWidth="1"/>
    <col min="9250" max="9250" width="13.73046875" style="11" bestFit="1" customWidth="1"/>
    <col min="9251" max="9251" width="15.3984375" style="11" bestFit="1" customWidth="1"/>
    <col min="9252" max="9472" width="9.1328125" style="11"/>
    <col min="9473" max="9473" width="6.86328125" style="11" bestFit="1" customWidth="1"/>
    <col min="9474" max="9474" width="10.265625" style="11" bestFit="1" customWidth="1"/>
    <col min="9475" max="9475" width="41.1328125" style="11" bestFit="1" customWidth="1"/>
    <col min="9476" max="9476" width="10.265625" style="11" bestFit="1" customWidth="1"/>
    <col min="9477" max="9479" width="13.73046875" style="11" bestFit="1" customWidth="1"/>
    <col min="9480" max="9480" width="15.3984375" style="11" bestFit="1" customWidth="1"/>
    <col min="9481" max="9484" width="13.73046875" style="11" bestFit="1" customWidth="1"/>
    <col min="9485" max="9485" width="15.3984375" style="11" bestFit="1" customWidth="1"/>
    <col min="9486" max="9489" width="13.73046875" style="11" bestFit="1" customWidth="1"/>
    <col min="9490" max="9490" width="15.3984375" style="11" bestFit="1" customWidth="1"/>
    <col min="9491" max="9494" width="13.73046875" style="11" bestFit="1" customWidth="1"/>
    <col min="9495" max="9495" width="15.3984375" style="11" bestFit="1" customWidth="1"/>
    <col min="9496" max="9499" width="13.73046875" style="11" bestFit="1" customWidth="1"/>
    <col min="9500" max="9500" width="15.3984375" style="11" bestFit="1" customWidth="1"/>
    <col min="9501" max="9504" width="13.73046875" style="11" bestFit="1" customWidth="1"/>
    <col min="9505" max="9505" width="15.3984375" style="11" bestFit="1" customWidth="1"/>
    <col min="9506" max="9506" width="13.73046875" style="11" bestFit="1" customWidth="1"/>
    <col min="9507" max="9507" width="15.3984375" style="11" bestFit="1" customWidth="1"/>
    <col min="9508" max="9728" width="9.1328125" style="11"/>
    <col min="9729" max="9729" width="6.86328125" style="11" bestFit="1" customWidth="1"/>
    <col min="9730" max="9730" width="10.265625" style="11" bestFit="1" customWidth="1"/>
    <col min="9731" max="9731" width="41.1328125" style="11" bestFit="1" customWidth="1"/>
    <col min="9732" max="9732" width="10.265625" style="11" bestFit="1" customWidth="1"/>
    <col min="9733" max="9735" width="13.73046875" style="11" bestFit="1" customWidth="1"/>
    <col min="9736" max="9736" width="15.3984375" style="11" bestFit="1" customWidth="1"/>
    <col min="9737" max="9740" width="13.73046875" style="11" bestFit="1" customWidth="1"/>
    <col min="9741" max="9741" width="15.3984375" style="11" bestFit="1" customWidth="1"/>
    <col min="9742" max="9745" width="13.73046875" style="11" bestFit="1" customWidth="1"/>
    <col min="9746" max="9746" width="15.3984375" style="11" bestFit="1" customWidth="1"/>
    <col min="9747" max="9750" width="13.73046875" style="11" bestFit="1" customWidth="1"/>
    <col min="9751" max="9751" width="15.3984375" style="11" bestFit="1" customWidth="1"/>
    <col min="9752" max="9755" width="13.73046875" style="11" bestFit="1" customWidth="1"/>
    <col min="9756" max="9756" width="15.3984375" style="11" bestFit="1" customWidth="1"/>
    <col min="9757" max="9760" width="13.73046875" style="11" bestFit="1" customWidth="1"/>
    <col min="9761" max="9761" width="15.3984375" style="11" bestFit="1" customWidth="1"/>
    <col min="9762" max="9762" width="13.73046875" style="11" bestFit="1" customWidth="1"/>
    <col min="9763" max="9763" width="15.3984375" style="11" bestFit="1" customWidth="1"/>
    <col min="9764" max="9984" width="9.1328125" style="11"/>
    <col min="9985" max="9985" width="6.86328125" style="11" bestFit="1" customWidth="1"/>
    <col min="9986" max="9986" width="10.265625" style="11" bestFit="1" customWidth="1"/>
    <col min="9987" max="9987" width="41.1328125" style="11" bestFit="1" customWidth="1"/>
    <col min="9988" max="9988" width="10.265625" style="11" bestFit="1" customWidth="1"/>
    <col min="9989" max="9991" width="13.73046875" style="11" bestFit="1" customWidth="1"/>
    <col min="9992" max="9992" width="15.3984375" style="11" bestFit="1" customWidth="1"/>
    <col min="9993" max="9996" width="13.73046875" style="11" bestFit="1" customWidth="1"/>
    <col min="9997" max="9997" width="15.3984375" style="11" bestFit="1" customWidth="1"/>
    <col min="9998" max="10001" width="13.73046875" style="11" bestFit="1" customWidth="1"/>
    <col min="10002" max="10002" width="15.3984375" style="11" bestFit="1" customWidth="1"/>
    <col min="10003" max="10006" width="13.73046875" style="11" bestFit="1" customWidth="1"/>
    <col min="10007" max="10007" width="15.3984375" style="11" bestFit="1" customWidth="1"/>
    <col min="10008" max="10011" width="13.73046875" style="11" bestFit="1" customWidth="1"/>
    <col min="10012" max="10012" width="15.3984375" style="11" bestFit="1" customWidth="1"/>
    <col min="10013" max="10016" width="13.73046875" style="11" bestFit="1" customWidth="1"/>
    <col min="10017" max="10017" width="15.3984375" style="11" bestFit="1" customWidth="1"/>
    <col min="10018" max="10018" width="13.73046875" style="11" bestFit="1" customWidth="1"/>
    <col min="10019" max="10019" width="15.3984375" style="11" bestFit="1" customWidth="1"/>
    <col min="10020" max="10240" width="9.1328125" style="11"/>
    <col min="10241" max="10241" width="6.86328125" style="11" bestFit="1" customWidth="1"/>
    <col min="10242" max="10242" width="10.265625" style="11" bestFit="1" customWidth="1"/>
    <col min="10243" max="10243" width="41.1328125" style="11" bestFit="1" customWidth="1"/>
    <col min="10244" max="10244" width="10.265625" style="11" bestFit="1" customWidth="1"/>
    <col min="10245" max="10247" width="13.73046875" style="11" bestFit="1" customWidth="1"/>
    <col min="10248" max="10248" width="15.3984375" style="11" bestFit="1" customWidth="1"/>
    <col min="10249" max="10252" width="13.73046875" style="11" bestFit="1" customWidth="1"/>
    <col min="10253" max="10253" width="15.3984375" style="11" bestFit="1" customWidth="1"/>
    <col min="10254" max="10257" width="13.73046875" style="11" bestFit="1" customWidth="1"/>
    <col min="10258" max="10258" width="15.3984375" style="11" bestFit="1" customWidth="1"/>
    <col min="10259" max="10262" width="13.73046875" style="11" bestFit="1" customWidth="1"/>
    <col min="10263" max="10263" width="15.3984375" style="11" bestFit="1" customWidth="1"/>
    <col min="10264" max="10267" width="13.73046875" style="11" bestFit="1" customWidth="1"/>
    <col min="10268" max="10268" width="15.3984375" style="11" bestFit="1" customWidth="1"/>
    <col min="10269" max="10272" width="13.73046875" style="11" bestFit="1" customWidth="1"/>
    <col min="10273" max="10273" width="15.3984375" style="11" bestFit="1" customWidth="1"/>
    <col min="10274" max="10274" width="13.73046875" style="11" bestFit="1" customWidth="1"/>
    <col min="10275" max="10275" width="15.3984375" style="11" bestFit="1" customWidth="1"/>
    <col min="10276" max="10496" width="9.1328125" style="11"/>
    <col min="10497" max="10497" width="6.86328125" style="11" bestFit="1" customWidth="1"/>
    <col min="10498" max="10498" width="10.265625" style="11" bestFit="1" customWidth="1"/>
    <col min="10499" max="10499" width="41.1328125" style="11" bestFit="1" customWidth="1"/>
    <col min="10500" max="10500" width="10.265625" style="11" bestFit="1" customWidth="1"/>
    <col min="10501" max="10503" width="13.73046875" style="11" bestFit="1" customWidth="1"/>
    <col min="10504" max="10504" width="15.3984375" style="11" bestFit="1" customWidth="1"/>
    <col min="10505" max="10508" width="13.73046875" style="11" bestFit="1" customWidth="1"/>
    <col min="10509" max="10509" width="15.3984375" style="11" bestFit="1" customWidth="1"/>
    <col min="10510" max="10513" width="13.73046875" style="11" bestFit="1" customWidth="1"/>
    <col min="10514" max="10514" width="15.3984375" style="11" bestFit="1" customWidth="1"/>
    <col min="10515" max="10518" width="13.73046875" style="11" bestFit="1" customWidth="1"/>
    <col min="10519" max="10519" width="15.3984375" style="11" bestFit="1" customWidth="1"/>
    <col min="10520" max="10523" width="13.73046875" style="11" bestFit="1" customWidth="1"/>
    <col min="10524" max="10524" width="15.3984375" style="11" bestFit="1" customWidth="1"/>
    <col min="10525" max="10528" width="13.73046875" style="11" bestFit="1" customWidth="1"/>
    <col min="10529" max="10529" width="15.3984375" style="11" bestFit="1" customWidth="1"/>
    <col min="10530" max="10530" width="13.73046875" style="11" bestFit="1" customWidth="1"/>
    <col min="10531" max="10531" width="15.3984375" style="11" bestFit="1" customWidth="1"/>
    <col min="10532" max="10752" width="9.1328125" style="11"/>
    <col min="10753" max="10753" width="6.86328125" style="11" bestFit="1" customWidth="1"/>
    <col min="10754" max="10754" width="10.265625" style="11" bestFit="1" customWidth="1"/>
    <col min="10755" max="10755" width="41.1328125" style="11" bestFit="1" customWidth="1"/>
    <col min="10756" max="10756" width="10.265625" style="11" bestFit="1" customWidth="1"/>
    <col min="10757" max="10759" width="13.73046875" style="11" bestFit="1" customWidth="1"/>
    <col min="10760" max="10760" width="15.3984375" style="11" bestFit="1" customWidth="1"/>
    <col min="10761" max="10764" width="13.73046875" style="11" bestFit="1" customWidth="1"/>
    <col min="10765" max="10765" width="15.3984375" style="11" bestFit="1" customWidth="1"/>
    <col min="10766" max="10769" width="13.73046875" style="11" bestFit="1" customWidth="1"/>
    <col min="10770" max="10770" width="15.3984375" style="11" bestFit="1" customWidth="1"/>
    <col min="10771" max="10774" width="13.73046875" style="11" bestFit="1" customWidth="1"/>
    <col min="10775" max="10775" width="15.3984375" style="11" bestFit="1" customWidth="1"/>
    <col min="10776" max="10779" width="13.73046875" style="11" bestFit="1" customWidth="1"/>
    <col min="10780" max="10780" width="15.3984375" style="11" bestFit="1" customWidth="1"/>
    <col min="10781" max="10784" width="13.73046875" style="11" bestFit="1" customWidth="1"/>
    <col min="10785" max="10785" width="15.3984375" style="11" bestFit="1" customWidth="1"/>
    <col min="10786" max="10786" width="13.73046875" style="11" bestFit="1" customWidth="1"/>
    <col min="10787" max="10787" width="15.3984375" style="11" bestFit="1" customWidth="1"/>
    <col min="10788" max="11008" width="9.1328125" style="11"/>
    <col min="11009" max="11009" width="6.86328125" style="11" bestFit="1" customWidth="1"/>
    <col min="11010" max="11010" width="10.265625" style="11" bestFit="1" customWidth="1"/>
    <col min="11011" max="11011" width="41.1328125" style="11" bestFit="1" customWidth="1"/>
    <col min="11012" max="11012" width="10.265625" style="11" bestFit="1" customWidth="1"/>
    <col min="11013" max="11015" width="13.73046875" style="11" bestFit="1" customWidth="1"/>
    <col min="11016" max="11016" width="15.3984375" style="11" bestFit="1" customWidth="1"/>
    <col min="11017" max="11020" width="13.73046875" style="11" bestFit="1" customWidth="1"/>
    <col min="11021" max="11021" width="15.3984375" style="11" bestFit="1" customWidth="1"/>
    <col min="11022" max="11025" width="13.73046875" style="11" bestFit="1" customWidth="1"/>
    <col min="11026" max="11026" width="15.3984375" style="11" bestFit="1" customWidth="1"/>
    <col min="11027" max="11030" width="13.73046875" style="11" bestFit="1" customWidth="1"/>
    <col min="11031" max="11031" width="15.3984375" style="11" bestFit="1" customWidth="1"/>
    <col min="11032" max="11035" width="13.73046875" style="11" bestFit="1" customWidth="1"/>
    <col min="11036" max="11036" width="15.3984375" style="11" bestFit="1" customWidth="1"/>
    <col min="11037" max="11040" width="13.73046875" style="11" bestFit="1" customWidth="1"/>
    <col min="11041" max="11041" width="15.3984375" style="11" bestFit="1" customWidth="1"/>
    <col min="11042" max="11042" width="13.73046875" style="11" bestFit="1" customWidth="1"/>
    <col min="11043" max="11043" width="15.3984375" style="11" bestFit="1" customWidth="1"/>
    <col min="11044" max="11264" width="9.1328125" style="11"/>
    <col min="11265" max="11265" width="6.86328125" style="11" bestFit="1" customWidth="1"/>
    <col min="11266" max="11266" width="10.265625" style="11" bestFit="1" customWidth="1"/>
    <col min="11267" max="11267" width="41.1328125" style="11" bestFit="1" customWidth="1"/>
    <col min="11268" max="11268" width="10.265625" style="11" bestFit="1" customWidth="1"/>
    <col min="11269" max="11271" width="13.73046875" style="11" bestFit="1" customWidth="1"/>
    <col min="11272" max="11272" width="15.3984375" style="11" bestFit="1" customWidth="1"/>
    <col min="11273" max="11276" width="13.73046875" style="11" bestFit="1" customWidth="1"/>
    <col min="11277" max="11277" width="15.3984375" style="11" bestFit="1" customWidth="1"/>
    <col min="11278" max="11281" width="13.73046875" style="11" bestFit="1" customWidth="1"/>
    <col min="11282" max="11282" width="15.3984375" style="11" bestFit="1" customWidth="1"/>
    <col min="11283" max="11286" width="13.73046875" style="11" bestFit="1" customWidth="1"/>
    <col min="11287" max="11287" width="15.3984375" style="11" bestFit="1" customWidth="1"/>
    <col min="11288" max="11291" width="13.73046875" style="11" bestFit="1" customWidth="1"/>
    <col min="11292" max="11292" width="15.3984375" style="11" bestFit="1" customWidth="1"/>
    <col min="11293" max="11296" width="13.73046875" style="11" bestFit="1" customWidth="1"/>
    <col min="11297" max="11297" width="15.3984375" style="11" bestFit="1" customWidth="1"/>
    <col min="11298" max="11298" width="13.73046875" style="11" bestFit="1" customWidth="1"/>
    <col min="11299" max="11299" width="15.3984375" style="11" bestFit="1" customWidth="1"/>
    <col min="11300" max="11520" width="9.1328125" style="11"/>
    <col min="11521" max="11521" width="6.86328125" style="11" bestFit="1" customWidth="1"/>
    <col min="11522" max="11522" width="10.265625" style="11" bestFit="1" customWidth="1"/>
    <col min="11523" max="11523" width="41.1328125" style="11" bestFit="1" customWidth="1"/>
    <col min="11524" max="11524" width="10.265625" style="11" bestFit="1" customWidth="1"/>
    <col min="11525" max="11527" width="13.73046875" style="11" bestFit="1" customWidth="1"/>
    <col min="11528" max="11528" width="15.3984375" style="11" bestFit="1" customWidth="1"/>
    <col min="11529" max="11532" width="13.73046875" style="11" bestFit="1" customWidth="1"/>
    <col min="11533" max="11533" width="15.3984375" style="11" bestFit="1" customWidth="1"/>
    <col min="11534" max="11537" width="13.73046875" style="11" bestFit="1" customWidth="1"/>
    <col min="11538" max="11538" width="15.3984375" style="11" bestFit="1" customWidth="1"/>
    <col min="11539" max="11542" width="13.73046875" style="11" bestFit="1" customWidth="1"/>
    <col min="11543" max="11543" width="15.3984375" style="11" bestFit="1" customWidth="1"/>
    <col min="11544" max="11547" width="13.73046875" style="11" bestFit="1" customWidth="1"/>
    <col min="11548" max="11548" width="15.3984375" style="11" bestFit="1" customWidth="1"/>
    <col min="11549" max="11552" width="13.73046875" style="11" bestFit="1" customWidth="1"/>
    <col min="11553" max="11553" width="15.3984375" style="11" bestFit="1" customWidth="1"/>
    <col min="11554" max="11554" width="13.73046875" style="11" bestFit="1" customWidth="1"/>
    <col min="11555" max="11555" width="15.3984375" style="11" bestFit="1" customWidth="1"/>
    <col min="11556" max="11776" width="9.1328125" style="11"/>
    <col min="11777" max="11777" width="6.86328125" style="11" bestFit="1" customWidth="1"/>
    <col min="11778" max="11778" width="10.265625" style="11" bestFit="1" customWidth="1"/>
    <col min="11779" max="11779" width="41.1328125" style="11" bestFit="1" customWidth="1"/>
    <col min="11780" max="11780" width="10.265625" style="11" bestFit="1" customWidth="1"/>
    <col min="11781" max="11783" width="13.73046875" style="11" bestFit="1" customWidth="1"/>
    <col min="11784" max="11784" width="15.3984375" style="11" bestFit="1" customWidth="1"/>
    <col min="11785" max="11788" width="13.73046875" style="11" bestFit="1" customWidth="1"/>
    <col min="11789" max="11789" width="15.3984375" style="11" bestFit="1" customWidth="1"/>
    <col min="11790" max="11793" width="13.73046875" style="11" bestFit="1" customWidth="1"/>
    <col min="11794" max="11794" width="15.3984375" style="11" bestFit="1" customWidth="1"/>
    <col min="11795" max="11798" width="13.73046875" style="11" bestFit="1" customWidth="1"/>
    <col min="11799" max="11799" width="15.3984375" style="11" bestFit="1" customWidth="1"/>
    <col min="11800" max="11803" width="13.73046875" style="11" bestFit="1" customWidth="1"/>
    <col min="11804" max="11804" width="15.3984375" style="11" bestFit="1" customWidth="1"/>
    <col min="11805" max="11808" width="13.73046875" style="11" bestFit="1" customWidth="1"/>
    <col min="11809" max="11809" width="15.3984375" style="11" bestFit="1" customWidth="1"/>
    <col min="11810" max="11810" width="13.73046875" style="11" bestFit="1" customWidth="1"/>
    <col min="11811" max="11811" width="15.3984375" style="11" bestFit="1" customWidth="1"/>
    <col min="11812" max="12032" width="9.1328125" style="11"/>
    <col min="12033" max="12033" width="6.86328125" style="11" bestFit="1" customWidth="1"/>
    <col min="12034" max="12034" width="10.265625" style="11" bestFit="1" customWidth="1"/>
    <col min="12035" max="12035" width="41.1328125" style="11" bestFit="1" customWidth="1"/>
    <col min="12036" max="12036" width="10.265625" style="11" bestFit="1" customWidth="1"/>
    <col min="12037" max="12039" width="13.73046875" style="11" bestFit="1" customWidth="1"/>
    <col min="12040" max="12040" width="15.3984375" style="11" bestFit="1" customWidth="1"/>
    <col min="12041" max="12044" width="13.73046875" style="11" bestFit="1" customWidth="1"/>
    <col min="12045" max="12045" width="15.3984375" style="11" bestFit="1" customWidth="1"/>
    <col min="12046" max="12049" width="13.73046875" style="11" bestFit="1" customWidth="1"/>
    <col min="12050" max="12050" width="15.3984375" style="11" bestFit="1" customWidth="1"/>
    <col min="12051" max="12054" width="13.73046875" style="11" bestFit="1" customWidth="1"/>
    <col min="12055" max="12055" width="15.3984375" style="11" bestFit="1" customWidth="1"/>
    <col min="12056" max="12059" width="13.73046875" style="11" bestFit="1" customWidth="1"/>
    <col min="12060" max="12060" width="15.3984375" style="11" bestFit="1" customWidth="1"/>
    <col min="12061" max="12064" width="13.73046875" style="11" bestFit="1" customWidth="1"/>
    <col min="12065" max="12065" width="15.3984375" style="11" bestFit="1" customWidth="1"/>
    <col min="12066" max="12066" width="13.73046875" style="11" bestFit="1" customWidth="1"/>
    <col min="12067" max="12067" width="15.3984375" style="11" bestFit="1" customWidth="1"/>
    <col min="12068" max="12288" width="9.1328125" style="11"/>
    <col min="12289" max="12289" width="6.86328125" style="11" bestFit="1" customWidth="1"/>
    <col min="12290" max="12290" width="10.265625" style="11" bestFit="1" customWidth="1"/>
    <col min="12291" max="12291" width="41.1328125" style="11" bestFit="1" customWidth="1"/>
    <col min="12292" max="12292" width="10.265625" style="11" bestFit="1" customWidth="1"/>
    <col min="12293" max="12295" width="13.73046875" style="11" bestFit="1" customWidth="1"/>
    <col min="12296" max="12296" width="15.3984375" style="11" bestFit="1" customWidth="1"/>
    <col min="12297" max="12300" width="13.73046875" style="11" bestFit="1" customWidth="1"/>
    <col min="12301" max="12301" width="15.3984375" style="11" bestFit="1" customWidth="1"/>
    <col min="12302" max="12305" width="13.73046875" style="11" bestFit="1" customWidth="1"/>
    <col min="12306" max="12306" width="15.3984375" style="11" bestFit="1" customWidth="1"/>
    <col min="12307" max="12310" width="13.73046875" style="11" bestFit="1" customWidth="1"/>
    <col min="12311" max="12311" width="15.3984375" style="11" bestFit="1" customWidth="1"/>
    <col min="12312" max="12315" width="13.73046875" style="11" bestFit="1" customWidth="1"/>
    <col min="12316" max="12316" width="15.3984375" style="11" bestFit="1" customWidth="1"/>
    <col min="12317" max="12320" width="13.73046875" style="11" bestFit="1" customWidth="1"/>
    <col min="12321" max="12321" width="15.3984375" style="11" bestFit="1" customWidth="1"/>
    <col min="12322" max="12322" width="13.73046875" style="11" bestFit="1" customWidth="1"/>
    <col min="12323" max="12323" width="15.3984375" style="11" bestFit="1" customWidth="1"/>
    <col min="12324" max="12544" width="9.1328125" style="11"/>
    <col min="12545" max="12545" width="6.86328125" style="11" bestFit="1" customWidth="1"/>
    <col min="12546" max="12546" width="10.265625" style="11" bestFit="1" customWidth="1"/>
    <col min="12547" max="12547" width="41.1328125" style="11" bestFit="1" customWidth="1"/>
    <col min="12548" max="12548" width="10.265625" style="11" bestFit="1" customWidth="1"/>
    <col min="12549" max="12551" width="13.73046875" style="11" bestFit="1" customWidth="1"/>
    <col min="12552" max="12552" width="15.3984375" style="11" bestFit="1" customWidth="1"/>
    <col min="12553" max="12556" width="13.73046875" style="11" bestFit="1" customWidth="1"/>
    <col min="12557" max="12557" width="15.3984375" style="11" bestFit="1" customWidth="1"/>
    <col min="12558" max="12561" width="13.73046875" style="11" bestFit="1" customWidth="1"/>
    <col min="12562" max="12562" width="15.3984375" style="11" bestFit="1" customWidth="1"/>
    <col min="12563" max="12566" width="13.73046875" style="11" bestFit="1" customWidth="1"/>
    <col min="12567" max="12567" width="15.3984375" style="11" bestFit="1" customWidth="1"/>
    <col min="12568" max="12571" width="13.73046875" style="11" bestFit="1" customWidth="1"/>
    <col min="12572" max="12572" width="15.3984375" style="11" bestFit="1" customWidth="1"/>
    <col min="12573" max="12576" width="13.73046875" style="11" bestFit="1" customWidth="1"/>
    <col min="12577" max="12577" width="15.3984375" style="11" bestFit="1" customWidth="1"/>
    <col min="12578" max="12578" width="13.73046875" style="11" bestFit="1" customWidth="1"/>
    <col min="12579" max="12579" width="15.3984375" style="11" bestFit="1" customWidth="1"/>
    <col min="12580" max="12800" width="9.1328125" style="11"/>
    <col min="12801" max="12801" width="6.86328125" style="11" bestFit="1" customWidth="1"/>
    <col min="12802" max="12802" width="10.265625" style="11" bestFit="1" customWidth="1"/>
    <col min="12803" max="12803" width="41.1328125" style="11" bestFit="1" customWidth="1"/>
    <col min="12804" max="12804" width="10.265625" style="11" bestFit="1" customWidth="1"/>
    <col min="12805" max="12807" width="13.73046875" style="11" bestFit="1" customWidth="1"/>
    <col min="12808" max="12808" width="15.3984375" style="11" bestFit="1" customWidth="1"/>
    <col min="12809" max="12812" width="13.73046875" style="11" bestFit="1" customWidth="1"/>
    <col min="12813" max="12813" width="15.3984375" style="11" bestFit="1" customWidth="1"/>
    <col min="12814" max="12817" width="13.73046875" style="11" bestFit="1" customWidth="1"/>
    <col min="12818" max="12818" width="15.3984375" style="11" bestFit="1" customWidth="1"/>
    <col min="12819" max="12822" width="13.73046875" style="11" bestFit="1" customWidth="1"/>
    <col min="12823" max="12823" width="15.3984375" style="11" bestFit="1" customWidth="1"/>
    <col min="12824" max="12827" width="13.73046875" style="11" bestFit="1" customWidth="1"/>
    <col min="12828" max="12828" width="15.3984375" style="11" bestFit="1" customWidth="1"/>
    <col min="12829" max="12832" width="13.73046875" style="11" bestFit="1" customWidth="1"/>
    <col min="12833" max="12833" width="15.3984375" style="11" bestFit="1" customWidth="1"/>
    <col min="12834" max="12834" width="13.73046875" style="11" bestFit="1" customWidth="1"/>
    <col min="12835" max="12835" width="15.3984375" style="11" bestFit="1" customWidth="1"/>
    <col min="12836" max="13056" width="9.1328125" style="11"/>
    <col min="13057" max="13057" width="6.86328125" style="11" bestFit="1" customWidth="1"/>
    <col min="13058" max="13058" width="10.265625" style="11" bestFit="1" customWidth="1"/>
    <col min="13059" max="13059" width="41.1328125" style="11" bestFit="1" customWidth="1"/>
    <col min="13060" max="13060" width="10.265625" style="11" bestFit="1" customWidth="1"/>
    <col min="13061" max="13063" width="13.73046875" style="11" bestFit="1" customWidth="1"/>
    <col min="13064" max="13064" width="15.3984375" style="11" bestFit="1" customWidth="1"/>
    <col min="13065" max="13068" width="13.73046875" style="11" bestFit="1" customWidth="1"/>
    <col min="13069" max="13069" width="15.3984375" style="11" bestFit="1" customWidth="1"/>
    <col min="13070" max="13073" width="13.73046875" style="11" bestFit="1" customWidth="1"/>
    <col min="13074" max="13074" width="15.3984375" style="11" bestFit="1" customWidth="1"/>
    <col min="13075" max="13078" width="13.73046875" style="11" bestFit="1" customWidth="1"/>
    <col min="13079" max="13079" width="15.3984375" style="11" bestFit="1" customWidth="1"/>
    <col min="13080" max="13083" width="13.73046875" style="11" bestFit="1" customWidth="1"/>
    <col min="13084" max="13084" width="15.3984375" style="11" bestFit="1" customWidth="1"/>
    <col min="13085" max="13088" width="13.73046875" style="11" bestFit="1" customWidth="1"/>
    <col min="13089" max="13089" width="15.3984375" style="11" bestFit="1" customWidth="1"/>
    <col min="13090" max="13090" width="13.73046875" style="11" bestFit="1" customWidth="1"/>
    <col min="13091" max="13091" width="15.3984375" style="11" bestFit="1" customWidth="1"/>
    <col min="13092" max="13312" width="9.1328125" style="11"/>
    <col min="13313" max="13313" width="6.86328125" style="11" bestFit="1" customWidth="1"/>
    <col min="13314" max="13314" width="10.265625" style="11" bestFit="1" customWidth="1"/>
    <col min="13315" max="13315" width="41.1328125" style="11" bestFit="1" customWidth="1"/>
    <col min="13316" max="13316" width="10.265625" style="11" bestFit="1" customWidth="1"/>
    <col min="13317" max="13319" width="13.73046875" style="11" bestFit="1" customWidth="1"/>
    <col min="13320" max="13320" width="15.3984375" style="11" bestFit="1" customWidth="1"/>
    <col min="13321" max="13324" width="13.73046875" style="11" bestFit="1" customWidth="1"/>
    <col min="13325" max="13325" width="15.3984375" style="11" bestFit="1" customWidth="1"/>
    <col min="13326" max="13329" width="13.73046875" style="11" bestFit="1" customWidth="1"/>
    <col min="13330" max="13330" width="15.3984375" style="11" bestFit="1" customWidth="1"/>
    <col min="13331" max="13334" width="13.73046875" style="11" bestFit="1" customWidth="1"/>
    <col min="13335" max="13335" width="15.3984375" style="11" bestFit="1" customWidth="1"/>
    <col min="13336" max="13339" width="13.73046875" style="11" bestFit="1" customWidth="1"/>
    <col min="13340" max="13340" width="15.3984375" style="11" bestFit="1" customWidth="1"/>
    <col min="13341" max="13344" width="13.73046875" style="11" bestFit="1" customWidth="1"/>
    <col min="13345" max="13345" width="15.3984375" style="11" bestFit="1" customWidth="1"/>
    <col min="13346" max="13346" width="13.73046875" style="11" bestFit="1" customWidth="1"/>
    <col min="13347" max="13347" width="15.3984375" style="11" bestFit="1" customWidth="1"/>
    <col min="13348" max="13568" width="9.1328125" style="11"/>
    <col min="13569" max="13569" width="6.86328125" style="11" bestFit="1" customWidth="1"/>
    <col min="13570" max="13570" width="10.265625" style="11" bestFit="1" customWidth="1"/>
    <col min="13571" max="13571" width="41.1328125" style="11" bestFit="1" customWidth="1"/>
    <col min="13572" max="13572" width="10.265625" style="11" bestFit="1" customWidth="1"/>
    <col min="13573" max="13575" width="13.73046875" style="11" bestFit="1" customWidth="1"/>
    <col min="13576" max="13576" width="15.3984375" style="11" bestFit="1" customWidth="1"/>
    <col min="13577" max="13580" width="13.73046875" style="11" bestFit="1" customWidth="1"/>
    <col min="13581" max="13581" width="15.3984375" style="11" bestFit="1" customWidth="1"/>
    <col min="13582" max="13585" width="13.73046875" style="11" bestFit="1" customWidth="1"/>
    <col min="13586" max="13586" width="15.3984375" style="11" bestFit="1" customWidth="1"/>
    <col min="13587" max="13590" width="13.73046875" style="11" bestFit="1" customWidth="1"/>
    <col min="13591" max="13591" width="15.3984375" style="11" bestFit="1" customWidth="1"/>
    <col min="13592" max="13595" width="13.73046875" style="11" bestFit="1" customWidth="1"/>
    <col min="13596" max="13596" width="15.3984375" style="11" bestFit="1" customWidth="1"/>
    <col min="13597" max="13600" width="13.73046875" style="11" bestFit="1" customWidth="1"/>
    <col min="13601" max="13601" width="15.3984375" style="11" bestFit="1" customWidth="1"/>
    <col min="13602" max="13602" width="13.73046875" style="11" bestFit="1" customWidth="1"/>
    <col min="13603" max="13603" width="15.3984375" style="11" bestFit="1" customWidth="1"/>
    <col min="13604" max="13824" width="9.1328125" style="11"/>
    <col min="13825" max="13825" width="6.86328125" style="11" bestFit="1" customWidth="1"/>
    <col min="13826" max="13826" width="10.265625" style="11" bestFit="1" customWidth="1"/>
    <col min="13827" max="13827" width="41.1328125" style="11" bestFit="1" customWidth="1"/>
    <col min="13828" max="13828" width="10.265625" style="11" bestFit="1" customWidth="1"/>
    <col min="13829" max="13831" width="13.73046875" style="11" bestFit="1" customWidth="1"/>
    <col min="13832" max="13832" width="15.3984375" style="11" bestFit="1" customWidth="1"/>
    <col min="13833" max="13836" width="13.73046875" style="11" bestFit="1" customWidth="1"/>
    <col min="13837" max="13837" width="15.3984375" style="11" bestFit="1" customWidth="1"/>
    <col min="13838" max="13841" width="13.73046875" style="11" bestFit="1" customWidth="1"/>
    <col min="13842" max="13842" width="15.3984375" style="11" bestFit="1" customWidth="1"/>
    <col min="13843" max="13846" width="13.73046875" style="11" bestFit="1" customWidth="1"/>
    <col min="13847" max="13847" width="15.3984375" style="11" bestFit="1" customWidth="1"/>
    <col min="13848" max="13851" width="13.73046875" style="11" bestFit="1" customWidth="1"/>
    <col min="13852" max="13852" width="15.3984375" style="11" bestFit="1" customWidth="1"/>
    <col min="13853" max="13856" width="13.73046875" style="11" bestFit="1" customWidth="1"/>
    <col min="13857" max="13857" width="15.3984375" style="11" bestFit="1" customWidth="1"/>
    <col min="13858" max="13858" width="13.73046875" style="11" bestFit="1" customWidth="1"/>
    <col min="13859" max="13859" width="15.3984375" style="11" bestFit="1" customWidth="1"/>
    <col min="13860" max="14080" width="9.1328125" style="11"/>
    <col min="14081" max="14081" width="6.86328125" style="11" bestFit="1" customWidth="1"/>
    <col min="14082" max="14082" width="10.265625" style="11" bestFit="1" customWidth="1"/>
    <col min="14083" max="14083" width="41.1328125" style="11" bestFit="1" customWidth="1"/>
    <col min="14084" max="14084" width="10.265625" style="11" bestFit="1" customWidth="1"/>
    <col min="14085" max="14087" width="13.73046875" style="11" bestFit="1" customWidth="1"/>
    <col min="14088" max="14088" width="15.3984375" style="11" bestFit="1" customWidth="1"/>
    <col min="14089" max="14092" width="13.73046875" style="11" bestFit="1" customWidth="1"/>
    <col min="14093" max="14093" width="15.3984375" style="11" bestFit="1" customWidth="1"/>
    <col min="14094" max="14097" width="13.73046875" style="11" bestFit="1" customWidth="1"/>
    <col min="14098" max="14098" width="15.3984375" style="11" bestFit="1" customWidth="1"/>
    <col min="14099" max="14102" width="13.73046875" style="11" bestFit="1" customWidth="1"/>
    <col min="14103" max="14103" width="15.3984375" style="11" bestFit="1" customWidth="1"/>
    <col min="14104" max="14107" width="13.73046875" style="11" bestFit="1" customWidth="1"/>
    <col min="14108" max="14108" width="15.3984375" style="11" bestFit="1" customWidth="1"/>
    <col min="14109" max="14112" width="13.73046875" style="11" bestFit="1" customWidth="1"/>
    <col min="14113" max="14113" width="15.3984375" style="11" bestFit="1" customWidth="1"/>
    <col min="14114" max="14114" width="13.73046875" style="11" bestFit="1" customWidth="1"/>
    <col min="14115" max="14115" width="15.3984375" style="11" bestFit="1" customWidth="1"/>
    <col min="14116" max="14336" width="9.1328125" style="11"/>
    <col min="14337" max="14337" width="6.86328125" style="11" bestFit="1" customWidth="1"/>
    <col min="14338" max="14338" width="10.265625" style="11" bestFit="1" customWidth="1"/>
    <col min="14339" max="14339" width="41.1328125" style="11" bestFit="1" customWidth="1"/>
    <col min="14340" max="14340" width="10.265625" style="11" bestFit="1" customWidth="1"/>
    <col min="14341" max="14343" width="13.73046875" style="11" bestFit="1" customWidth="1"/>
    <col min="14344" max="14344" width="15.3984375" style="11" bestFit="1" customWidth="1"/>
    <col min="14345" max="14348" width="13.73046875" style="11" bestFit="1" customWidth="1"/>
    <col min="14349" max="14349" width="15.3984375" style="11" bestFit="1" customWidth="1"/>
    <col min="14350" max="14353" width="13.73046875" style="11" bestFit="1" customWidth="1"/>
    <col min="14354" max="14354" width="15.3984375" style="11" bestFit="1" customWidth="1"/>
    <col min="14355" max="14358" width="13.73046875" style="11" bestFit="1" customWidth="1"/>
    <col min="14359" max="14359" width="15.3984375" style="11" bestFit="1" customWidth="1"/>
    <col min="14360" max="14363" width="13.73046875" style="11" bestFit="1" customWidth="1"/>
    <col min="14364" max="14364" width="15.3984375" style="11" bestFit="1" customWidth="1"/>
    <col min="14365" max="14368" width="13.73046875" style="11" bestFit="1" customWidth="1"/>
    <col min="14369" max="14369" width="15.3984375" style="11" bestFit="1" customWidth="1"/>
    <col min="14370" max="14370" width="13.73046875" style="11" bestFit="1" customWidth="1"/>
    <col min="14371" max="14371" width="15.3984375" style="11" bestFit="1" customWidth="1"/>
    <col min="14372" max="14592" width="9.1328125" style="11"/>
    <col min="14593" max="14593" width="6.86328125" style="11" bestFit="1" customWidth="1"/>
    <col min="14594" max="14594" width="10.265625" style="11" bestFit="1" customWidth="1"/>
    <col min="14595" max="14595" width="41.1328125" style="11" bestFit="1" customWidth="1"/>
    <col min="14596" max="14596" width="10.265625" style="11" bestFit="1" customWidth="1"/>
    <col min="14597" max="14599" width="13.73046875" style="11" bestFit="1" customWidth="1"/>
    <col min="14600" max="14600" width="15.3984375" style="11" bestFit="1" customWidth="1"/>
    <col min="14601" max="14604" width="13.73046875" style="11" bestFit="1" customWidth="1"/>
    <col min="14605" max="14605" width="15.3984375" style="11" bestFit="1" customWidth="1"/>
    <col min="14606" max="14609" width="13.73046875" style="11" bestFit="1" customWidth="1"/>
    <col min="14610" max="14610" width="15.3984375" style="11" bestFit="1" customWidth="1"/>
    <col min="14611" max="14614" width="13.73046875" style="11" bestFit="1" customWidth="1"/>
    <col min="14615" max="14615" width="15.3984375" style="11" bestFit="1" customWidth="1"/>
    <col min="14616" max="14619" width="13.73046875" style="11" bestFit="1" customWidth="1"/>
    <col min="14620" max="14620" width="15.3984375" style="11" bestFit="1" customWidth="1"/>
    <col min="14621" max="14624" width="13.73046875" style="11" bestFit="1" customWidth="1"/>
    <col min="14625" max="14625" width="15.3984375" style="11" bestFit="1" customWidth="1"/>
    <col min="14626" max="14626" width="13.73046875" style="11" bestFit="1" customWidth="1"/>
    <col min="14627" max="14627" width="15.3984375" style="11" bestFit="1" customWidth="1"/>
    <col min="14628" max="14848" width="9.1328125" style="11"/>
    <col min="14849" max="14849" width="6.86328125" style="11" bestFit="1" customWidth="1"/>
    <col min="14850" max="14850" width="10.265625" style="11" bestFit="1" customWidth="1"/>
    <col min="14851" max="14851" width="41.1328125" style="11" bestFit="1" customWidth="1"/>
    <col min="14852" max="14852" width="10.265625" style="11" bestFit="1" customWidth="1"/>
    <col min="14853" max="14855" width="13.73046875" style="11" bestFit="1" customWidth="1"/>
    <col min="14856" max="14856" width="15.3984375" style="11" bestFit="1" customWidth="1"/>
    <col min="14857" max="14860" width="13.73046875" style="11" bestFit="1" customWidth="1"/>
    <col min="14861" max="14861" width="15.3984375" style="11" bestFit="1" customWidth="1"/>
    <col min="14862" max="14865" width="13.73046875" style="11" bestFit="1" customWidth="1"/>
    <col min="14866" max="14866" width="15.3984375" style="11" bestFit="1" customWidth="1"/>
    <col min="14867" max="14870" width="13.73046875" style="11" bestFit="1" customWidth="1"/>
    <col min="14871" max="14871" width="15.3984375" style="11" bestFit="1" customWidth="1"/>
    <col min="14872" max="14875" width="13.73046875" style="11" bestFit="1" customWidth="1"/>
    <col min="14876" max="14876" width="15.3984375" style="11" bestFit="1" customWidth="1"/>
    <col min="14877" max="14880" width="13.73046875" style="11" bestFit="1" customWidth="1"/>
    <col min="14881" max="14881" width="15.3984375" style="11" bestFit="1" customWidth="1"/>
    <col min="14882" max="14882" width="13.73046875" style="11" bestFit="1" customWidth="1"/>
    <col min="14883" max="14883" width="15.3984375" style="11" bestFit="1" customWidth="1"/>
    <col min="14884" max="15104" width="9.1328125" style="11"/>
    <col min="15105" max="15105" width="6.86328125" style="11" bestFit="1" customWidth="1"/>
    <col min="15106" max="15106" width="10.265625" style="11" bestFit="1" customWidth="1"/>
    <col min="15107" max="15107" width="41.1328125" style="11" bestFit="1" customWidth="1"/>
    <col min="15108" max="15108" width="10.265625" style="11" bestFit="1" customWidth="1"/>
    <col min="15109" max="15111" width="13.73046875" style="11" bestFit="1" customWidth="1"/>
    <col min="15112" max="15112" width="15.3984375" style="11" bestFit="1" customWidth="1"/>
    <col min="15113" max="15116" width="13.73046875" style="11" bestFit="1" customWidth="1"/>
    <col min="15117" max="15117" width="15.3984375" style="11" bestFit="1" customWidth="1"/>
    <col min="15118" max="15121" width="13.73046875" style="11" bestFit="1" customWidth="1"/>
    <col min="15122" max="15122" width="15.3984375" style="11" bestFit="1" customWidth="1"/>
    <col min="15123" max="15126" width="13.73046875" style="11" bestFit="1" customWidth="1"/>
    <col min="15127" max="15127" width="15.3984375" style="11" bestFit="1" customWidth="1"/>
    <col min="15128" max="15131" width="13.73046875" style="11" bestFit="1" customWidth="1"/>
    <col min="15132" max="15132" width="15.3984375" style="11" bestFit="1" customWidth="1"/>
    <col min="15133" max="15136" width="13.73046875" style="11" bestFit="1" customWidth="1"/>
    <col min="15137" max="15137" width="15.3984375" style="11" bestFit="1" customWidth="1"/>
    <col min="15138" max="15138" width="13.73046875" style="11" bestFit="1" customWidth="1"/>
    <col min="15139" max="15139" width="15.3984375" style="11" bestFit="1" customWidth="1"/>
    <col min="15140" max="15360" width="9.1328125" style="11"/>
    <col min="15361" max="15361" width="6.86328125" style="11" bestFit="1" customWidth="1"/>
    <col min="15362" max="15362" width="10.265625" style="11" bestFit="1" customWidth="1"/>
    <col min="15363" max="15363" width="41.1328125" style="11" bestFit="1" customWidth="1"/>
    <col min="15364" max="15364" width="10.265625" style="11" bestFit="1" customWidth="1"/>
    <col min="15365" max="15367" width="13.73046875" style="11" bestFit="1" customWidth="1"/>
    <col min="15368" max="15368" width="15.3984375" style="11" bestFit="1" customWidth="1"/>
    <col min="15369" max="15372" width="13.73046875" style="11" bestFit="1" customWidth="1"/>
    <col min="15373" max="15373" width="15.3984375" style="11" bestFit="1" customWidth="1"/>
    <col min="15374" max="15377" width="13.73046875" style="11" bestFit="1" customWidth="1"/>
    <col min="15378" max="15378" width="15.3984375" style="11" bestFit="1" customWidth="1"/>
    <col min="15379" max="15382" width="13.73046875" style="11" bestFit="1" customWidth="1"/>
    <col min="15383" max="15383" width="15.3984375" style="11" bestFit="1" customWidth="1"/>
    <col min="15384" max="15387" width="13.73046875" style="11" bestFit="1" customWidth="1"/>
    <col min="15388" max="15388" width="15.3984375" style="11" bestFit="1" customWidth="1"/>
    <col min="15389" max="15392" width="13.73046875" style="11" bestFit="1" customWidth="1"/>
    <col min="15393" max="15393" width="15.3984375" style="11" bestFit="1" customWidth="1"/>
    <col min="15394" max="15394" width="13.73046875" style="11" bestFit="1" customWidth="1"/>
    <col min="15395" max="15395" width="15.3984375" style="11" bestFit="1" customWidth="1"/>
    <col min="15396" max="15616" width="9.1328125" style="11"/>
    <col min="15617" max="15617" width="6.86328125" style="11" bestFit="1" customWidth="1"/>
    <col min="15618" max="15618" width="10.265625" style="11" bestFit="1" customWidth="1"/>
    <col min="15619" max="15619" width="41.1328125" style="11" bestFit="1" customWidth="1"/>
    <col min="15620" max="15620" width="10.265625" style="11" bestFit="1" customWidth="1"/>
    <col min="15621" max="15623" width="13.73046875" style="11" bestFit="1" customWidth="1"/>
    <col min="15624" max="15624" width="15.3984375" style="11" bestFit="1" customWidth="1"/>
    <col min="15625" max="15628" width="13.73046875" style="11" bestFit="1" customWidth="1"/>
    <col min="15629" max="15629" width="15.3984375" style="11" bestFit="1" customWidth="1"/>
    <col min="15630" max="15633" width="13.73046875" style="11" bestFit="1" customWidth="1"/>
    <col min="15634" max="15634" width="15.3984375" style="11" bestFit="1" customWidth="1"/>
    <col min="15635" max="15638" width="13.73046875" style="11" bestFit="1" customWidth="1"/>
    <col min="15639" max="15639" width="15.3984375" style="11" bestFit="1" customWidth="1"/>
    <col min="15640" max="15643" width="13.73046875" style="11" bestFit="1" customWidth="1"/>
    <col min="15644" max="15644" width="15.3984375" style="11" bestFit="1" customWidth="1"/>
    <col min="15645" max="15648" width="13.73046875" style="11" bestFit="1" customWidth="1"/>
    <col min="15649" max="15649" width="15.3984375" style="11" bestFit="1" customWidth="1"/>
    <col min="15650" max="15650" width="13.73046875" style="11" bestFit="1" customWidth="1"/>
    <col min="15651" max="15651" width="15.3984375" style="11" bestFit="1" customWidth="1"/>
    <col min="15652" max="15872" width="9.1328125" style="11"/>
    <col min="15873" max="15873" width="6.86328125" style="11" bestFit="1" customWidth="1"/>
    <col min="15874" max="15874" width="10.265625" style="11" bestFit="1" customWidth="1"/>
    <col min="15875" max="15875" width="41.1328125" style="11" bestFit="1" customWidth="1"/>
    <col min="15876" max="15876" width="10.265625" style="11" bestFit="1" customWidth="1"/>
    <col min="15877" max="15879" width="13.73046875" style="11" bestFit="1" customWidth="1"/>
    <col min="15880" max="15880" width="15.3984375" style="11" bestFit="1" customWidth="1"/>
    <col min="15881" max="15884" width="13.73046875" style="11" bestFit="1" customWidth="1"/>
    <col min="15885" max="15885" width="15.3984375" style="11" bestFit="1" customWidth="1"/>
    <col min="15886" max="15889" width="13.73046875" style="11" bestFit="1" customWidth="1"/>
    <col min="15890" max="15890" width="15.3984375" style="11" bestFit="1" customWidth="1"/>
    <col min="15891" max="15894" width="13.73046875" style="11" bestFit="1" customWidth="1"/>
    <col min="15895" max="15895" width="15.3984375" style="11" bestFit="1" customWidth="1"/>
    <col min="15896" max="15899" width="13.73046875" style="11" bestFit="1" customWidth="1"/>
    <col min="15900" max="15900" width="15.3984375" style="11" bestFit="1" customWidth="1"/>
    <col min="15901" max="15904" width="13.73046875" style="11" bestFit="1" customWidth="1"/>
    <col min="15905" max="15905" width="15.3984375" style="11" bestFit="1" customWidth="1"/>
    <col min="15906" max="15906" width="13.73046875" style="11" bestFit="1" customWidth="1"/>
    <col min="15907" max="15907" width="15.3984375" style="11" bestFit="1" customWidth="1"/>
    <col min="15908" max="16128" width="9.1328125" style="11"/>
    <col min="16129" max="16129" width="6.86328125" style="11" bestFit="1" customWidth="1"/>
    <col min="16130" max="16130" width="10.265625" style="11" bestFit="1" customWidth="1"/>
    <col min="16131" max="16131" width="41.1328125" style="11" bestFit="1" customWidth="1"/>
    <col min="16132" max="16132" width="10.265625" style="11" bestFit="1" customWidth="1"/>
    <col min="16133" max="16135" width="13.73046875" style="11" bestFit="1" customWidth="1"/>
    <col min="16136" max="16136" width="15.3984375" style="11" bestFit="1" customWidth="1"/>
    <col min="16137" max="16140" width="13.73046875" style="11" bestFit="1" customWidth="1"/>
    <col min="16141" max="16141" width="15.3984375" style="11" bestFit="1" customWidth="1"/>
    <col min="16142" max="16145" width="13.73046875" style="11" bestFit="1" customWidth="1"/>
    <col min="16146" max="16146" width="15.3984375" style="11" bestFit="1" customWidth="1"/>
    <col min="16147" max="16150" width="13.73046875" style="11" bestFit="1" customWidth="1"/>
    <col min="16151" max="16151" width="15.3984375" style="11" bestFit="1" customWidth="1"/>
    <col min="16152" max="16155" width="13.73046875" style="11" bestFit="1" customWidth="1"/>
    <col min="16156" max="16156" width="15.3984375" style="11" bestFit="1" customWidth="1"/>
    <col min="16157" max="16160" width="13.73046875" style="11" bestFit="1" customWidth="1"/>
    <col min="16161" max="16161" width="15.3984375" style="11" bestFit="1" customWidth="1"/>
    <col min="16162" max="16162" width="13.73046875" style="11" bestFit="1" customWidth="1"/>
    <col min="16163" max="16163" width="15.3984375" style="11" bestFit="1" customWidth="1"/>
    <col min="16164" max="16384" width="9.1328125" style="11"/>
  </cols>
  <sheetData>
    <row r="1" spans="1:35" x14ac:dyDescent="0.45">
      <c r="A1" s="66" t="s">
        <v>8</v>
      </c>
      <c r="B1" s="67"/>
      <c r="C1" s="67"/>
      <c r="D1" s="68"/>
      <c r="E1" s="69" t="s">
        <v>9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  <c r="Y1" s="72" t="s">
        <v>10</v>
      </c>
      <c r="Z1" s="73"/>
      <c r="AA1" s="73"/>
      <c r="AB1" s="73"/>
      <c r="AC1" s="73"/>
      <c r="AD1" s="73"/>
      <c r="AE1" s="73"/>
      <c r="AF1" s="73"/>
      <c r="AG1" s="73"/>
      <c r="AH1" s="74"/>
      <c r="AI1" s="29" t="s">
        <v>11</v>
      </c>
    </row>
    <row r="2" spans="1:35" x14ac:dyDescent="0.45">
      <c r="A2" s="66" t="s">
        <v>12</v>
      </c>
      <c r="B2" s="67"/>
      <c r="C2" s="67"/>
      <c r="D2" s="68"/>
      <c r="E2" s="69" t="s">
        <v>13</v>
      </c>
      <c r="F2" s="70"/>
      <c r="G2" s="70"/>
      <c r="H2" s="70"/>
      <c r="I2" s="71"/>
      <c r="J2" s="75" t="s">
        <v>14</v>
      </c>
      <c r="K2" s="76"/>
      <c r="L2" s="76"/>
      <c r="M2" s="76"/>
      <c r="N2" s="77"/>
      <c r="O2" s="69" t="s">
        <v>15</v>
      </c>
      <c r="P2" s="70"/>
      <c r="Q2" s="70"/>
      <c r="R2" s="70"/>
      <c r="S2" s="71"/>
      <c r="T2" s="75" t="s">
        <v>16</v>
      </c>
      <c r="U2" s="76"/>
      <c r="V2" s="76"/>
      <c r="W2" s="76"/>
      <c r="X2" s="77"/>
      <c r="Y2" s="72" t="s">
        <v>17</v>
      </c>
      <c r="Z2" s="73"/>
      <c r="AA2" s="73"/>
      <c r="AB2" s="73"/>
      <c r="AC2" s="74"/>
      <c r="AD2" s="78" t="s">
        <v>18</v>
      </c>
      <c r="AE2" s="79"/>
      <c r="AF2" s="79"/>
      <c r="AG2" s="79"/>
      <c r="AH2" s="80"/>
      <c r="AI2" s="29" t="s">
        <v>19</v>
      </c>
    </row>
    <row r="3" spans="1:35" ht="26.25" x14ac:dyDescent="0.45">
      <c r="A3" s="29" t="s">
        <v>20</v>
      </c>
      <c r="B3" s="29" t="s">
        <v>21</v>
      </c>
      <c r="C3" s="29" t="s">
        <v>22</v>
      </c>
      <c r="D3" s="29" t="s">
        <v>23</v>
      </c>
      <c r="E3" s="30" t="s">
        <v>25</v>
      </c>
      <c r="F3" s="30" t="s">
        <v>26</v>
      </c>
      <c r="G3" s="30" t="s">
        <v>27</v>
      </c>
      <c r="H3" s="30" t="s">
        <v>28</v>
      </c>
      <c r="I3" s="30" t="s">
        <v>29</v>
      </c>
      <c r="J3" s="31" t="s">
        <v>25</v>
      </c>
      <c r="K3" s="31" t="s">
        <v>26</v>
      </c>
      <c r="L3" s="31" t="s">
        <v>27</v>
      </c>
      <c r="M3" s="31" t="s">
        <v>28</v>
      </c>
      <c r="N3" s="31" t="s">
        <v>29</v>
      </c>
      <c r="O3" s="32" t="s">
        <v>25</v>
      </c>
      <c r="P3" s="32" t="s">
        <v>26</v>
      </c>
      <c r="Q3" s="32" t="s">
        <v>27</v>
      </c>
      <c r="R3" s="32" t="s">
        <v>28</v>
      </c>
      <c r="S3" s="32" t="s">
        <v>29</v>
      </c>
      <c r="T3" s="33" t="s">
        <v>25</v>
      </c>
      <c r="U3" s="33" t="s">
        <v>26</v>
      </c>
      <c r="V3" s="33" t="s">
        <v>27</v>
      </c>
      <c r="W3" s="33" t="s">
        <v>28</v>
      </c>
      <c r="X3" s="33" t="s">
        <v>29</v>
      </c>
      <c r="Y3" s="34" t="s">
        <v>25</v>
      </c>
      <c r="Z3" s="34" t="s">
        <v>26</v>
      </c>
      <c r="AA3" s="34" t="s">
        <v>27</v>
      </c>
      <c r="AB3" s="34" t="s">
        <v>28</v>
      </c>
      <c r="AC3" s="34" t="s">
        <v>29</v>
      </c>
      <c r="AD3" s="35" t="s">
        <v>25</v>
      </c>
      <c r="AE3" s="35" t="s">
        <v>26</v>
      </c>
      <c r="AF3" s="35" t="s">
        <v>27</v>
      </c>
      <c r="AG3" s="35" t="s">
        <v>28</v>
      </c>
      <c r="AH3" s="35" t="s">
        <v>29</v>
      </c>
      <c r="AI3" s="36" t="s">
        <v>30</v>
      </c>
    </row>
    <row r="4" spans="1:35" x14ac:dyDescent="0.45">
      <c r="A4" s="37">
        <v>2013</v>
      </c>
      <c r="B4" s="38">
        <v>84</v>
      </c>
      <c r="C4" s="39" t="s">
        <v>31</v>
      </c>
      <c r="D4" s="39" t="s">
        <v>35</v>
      </c>
      <c r="E4" s="40">
        <v>2200</v>
      </c>
      <c r="F4" s="40">
        <v>0</v>
      </c>
      <c r="G4" s="40">
        <v>0</v>
      </c>
      <c r="H4" s="40" t="s">
        <v>34</v>
      </c>
      <c r="I4" s="40">
        <v>2200</v>
      </c>
      <c r="J4" s="41">
        <v>100</v>
      </c>
      <c r="K4" s="41">
        <v>0</v>
      </c>
      <c r="L4" s="41">
        <v>0</v>
      </c>
      <c r="M4" s="41" t="s">
        <v>34</v>
      </c>
      <c r="N4" s="41">
        <v>100</v>
      </c>
      <c r="O4" s="42">
        <v>1.4</v>
      </c>
      <c r="P4" s="42">
        <v>0</v>
      </c>
      <c r="Q4" s="42">
        <v>0</v>
      </c>
      <c r="R4" s="42" t="s">
        <v>34</v>
      </c>
      <c r="S4" s="42">
        <v>1.4</v>
      </c>
      <c r="T4" s="43">
        <v>1.4</v>
      </c>
      <c r="U4" s="43">
        <v>0</v>
      </c>
      <c r="V4" s="43">
        <v>0</v>
      </c>
      <c r="W4" s="43" t="s">
        <v>34</v>
      </c>
      <c r="X4" s="43">
        <v>1.4</v>
      </c>
      <c r="Y4" s="44">
        <v>21</v>
      </c>
      <c r="Z4" s="44" t="s">
        <v>34</v>
      </c>
      <c r="AA4" s="44" t="s">
        <v>34</v>
      </c>
      <c r="AB4" s="44" t="s">
        <v>34</v>
      </c>
      <c r="AC4" s="44">
        <v>21</v>
      </c>
      <c r="AD4" s="45" t="s">
        <v>34</v>
      </c>
      <c r="AE4" s="45" t="s">
        <v>34</v>
      </c>
      <c r="AF4" s="45" t="s">
        <v>34</v>
      </c>
      <c r="AG4" s="45" t="s">
        <v>34</v>
      </c>
      <c r="AH4" s="45" t="s">
        <v>34</v>
      </c>
      <c r="AI4" s="46" t="s">
        <v>34</v>
      </c>
    </row>
    <row r="5" spans="1:35" x14ac:dyDescent="0.45">
      <c r="A5" s="37">
        <v>2013</v>
      </c>
      <c r="B5" s="38">
        <v>97</v>
      </c>
      <c r="C5" s="39" t="s">
        <v>36</v>
      </c>
      <c r="D5" s="39" t="s">
        <v>37</v>
      </c>
      <c r="E5" s="40">
        <v>4162</v>
      </c>
      <c r="F5" s="40">
        <v>60</v>
      </c>
      <c r="G5" s="40" t="s">
        <v>34</v>
      </c>
      <c r="H5" s="40" t="s">
        <v>34</v>
      </c>
      <c r="I5" s="40">
        <v>4222</v>
      </c>
      <c r="J5" s="41" t="s">
        <v>34</v>
      </c>
      <c r="K5" s="41" t="s">
        <v>34</v>
      </c>
      <c r="L5" s="41" t="s">
        <v>34</v>
      </c>
      <c r="M5" s="41" t="s">
        <v>34</v>
      </c>
      <c r="N5" s="41" t="s">
        <v>34</v>
      </c>
      <c r="O5" s="42">
        <v>4</v>
      </c>
      <c r="P5" s="42">
        <v>4</v>
      </c>
      <c r="Q5" s="42" t="s">
        <v>34</v>
      </c>
      <c r="R5" s="42" t="s">
        <v>34</v>
      </c>
      <c r="S5" s="42">
        <v>8</v>
      </c>
      <c r="T5" s="43">
        <v>3.5</v>
      </c>
      <c r="U5" s="43" t="s">
        <v>34</v>
      </c>
      <c r="V5" s="43" t="s">
        <v>34</v>
      </c>
      <c r="W5" s="43" t="s">
        <v>34</v>
      </c>
      <c r="X5" s="43">
        <v>3.5</v>
      </c>
      <c r="Y5" s="44">
        <v>69</v>
      </c>
      <c r="Z5" s="44" t="s">
        <v>34</v>
      </c>
      <c r="AA5" s="44" t="s">
        <v>34</v>
      </c>
      <c r="AB5" s="44" t="s">
        <v>34</v>
      </c>
      <c r="AC5" s="44">
        <v>69</v>
      </c>
      <c r="AD5" s="45">
        <v>3</v>
      </c>
      <c r="AE5" s="45" t="s">
        <v>34</v>
      </c>
      <c r="AF5" s="45" t="s">
        <v>34</v>
      </c>
      <c r="AG5" s="45" t="s">
        <v>34</v>
      </c>
      <c r="AH5" s="45">
        <v>3</v>
      </c>
      <c r="AI5" s="46">
        <v>91</v>
      </c>
    </row>
    <row r="6" spans="1:35" x14ac:dyDescent="0.45">
      <c r="A6" s="37">
        <v>2013</v>
      </c>
      <c r="B6" s="38">
        <v>108</v>
      </c>
      <c r="C6" s="39" t="s">
        <v>39</v>
      </c>
      <c r="D6" s="39" t="s">
        <v>40</v>
      </c>
      <c r="E6" s="40">
        <v>4303</v>
      </c>
      <c r="F6" s="40" t="s">
        <v>34</v>
      </c>
      <c r="G6" s="40">
        <v>836</v>
      </c>
      <c r="H6" s="40" t="s">
        <v>34</v>
      </c>
      <c r="I6" s="40">
        <v>5139</v>
      </c>
      <c r="J6" s="41">
        <v>1444</v>
      </c>
      <c r="K6" s="41" t="s">
        <v>34</v>
      </c>
      <c r="L6" s="41">
        <v>6303</v>
      </c>
      <c r="M6" s="41" t="s">
        <v>34</v>
      </c>
      <c r="N6" s="41">
        <v>7747</v>
      </c>
      <c r="O6" s="42">
        <v>22.4</v>
      </c>
      <c r="P6" s="42" t="s">
        <v>34</v>
      </c>
      <c r="Q6" s="42">
        <v>54.3</v>
      </c>
      <c r="R6" s="42" t="s">
        <v>34</v>
      </c>
      <c r="S6" s="42">
        <v>76.7</v>
      </c>
      <c r="T6" s="43">
        <v>6.7</v>
      </c>
      <c r="U6" s="43" t="s">
        <v>34</v>
      </c>
      <c r="V6" s="43">
        <v>17.7</v>
      </c>
      <c r="W6" s="43" t="s">
        <v>34</v>
      </c>
      <c r="X6" s="43">
        <v>24.4</v>
      </c>
      <c r="Y6" s="44" t="s">
        <v>34</v>
      </c>
      <c r="Z6" s="44" t="s">
        <v>34</v>
      </c>
      <c r="AA6" s="44" t="s">
        <v>34</v>
      </c>
      <c r="AB6" s="44" t="s">
        <v>34</v>
      </c>
      <c r="AC6" s="44" t="s">
        <v>34</v>
      </c>
      <c r="AD6" s="45">
        <v>163</v>
      </c>
      <c r="AE6" s="45" t="s">
        <v>34</v>
      </c>
      <c r="AF6" s="45" t="s">
        <v>34</v>
      </c>
      <c r="AG6" s="45" t="s">
        <v>34</v>
      </c>
      <c r="AH6" s="45">
        <v>163</v>
      </c>
      <c r="AI6" s="46">
        <v>-2</v>
      </c>
    </row>
    <row r="7" spans="1:35" x14ac:dyDescent="0.45">
      <c r="A7" s="37">
        <v>2013</v>
      </c>
      <c r="B7" s="38">
        <v>189</v>
      </c>
      <c r="C7" s="39" t="s">
        <v>41</v>
      </c>
      <c r="D7" s="39" t="s">
        <v>42</v>
      </c>
      <c r="E7" s="40">
        <v>11311</v>
      </c>
      <c r="F7" s="40" t="s">
        <v>34</v>
      </c>
      <c r="G7" s="40" t="s">
        <v>34</v>
      </c>
      <c r="H7" s="40" t="s">
        <v>34</v>
      </c>
      <c r="I7" s="40">
        <v>11311</v>
      </c>
      <c r="J7" s="41">
        <v>0</v>
      </c>
      <c r="K7" s="41" t="s">
        <v>34</v>
      </c>
      <c r="L7" s="41" t="s">
        <v>34</v>
      </c>
      <c r="M7" s="41" t="s">
        <v>34</v>
      </c>
      <c r="N7" s="41">
        <v>0</v>
      </c>
      <c r="O7" s="42">
        <v>9.4</v>
      </c>
      <c r="P7" s="42" t="s">
        <v>34</v>
      </c>
      <c r="Q7" s="42" t="s">
        <v>34</v>
      </c>
      <c r="R7" s="42" t="s">
        <v>34</v>
      </c>
      <c r="S7" s="42">
        <v>9.4</v>
      </c>
      <c r="T7" s="43">
        <v>9.4</v>
      </c>
      <c r="U7" s="43" t="s">
        <v>34</v>
      </c>
      <c r="V7" s="43" t="s">
        <v>34</v>
      </c>
      <c r="W7" s="43" t="s">
        <v>34</v>
      </c>
      <c r="X7" s="43">
        <v>9.4</v>
      </c>
      <c r="Y7" s="44">
        <v>0</v>
      </c>
      <c r="Z7" s="44" t="s">
        <v>34</v>
      </c>
      <c r="AA7" s="44" t="s">
        <v>34</v>
      </c>
      <c r="AB7" s="44" t="s">
        <v>34</v>
      </c>
      <c r="AC7" s="44">
        <v>0</v>
      </c>
      <c r="AD7" s="45">
        <v>304</v>
      </c>
      <c r="AE7" s="45" t="s">
        <v>34</v>
      </c>
      <c r="AF7" s="45" t="s">
        <v>34</v>
      </c>
      <c r="AG7" s="45" t="s">
        <v>34</v>
      </c>
      <c r="AH7" s="45">
        <v>304</v>
      </c>
      <c r="AI7" s="46">
        <v>1718</v>
      </c>
    </row>
    <row r="8" spans="1:35" x14ac:dyDescent="0.45">
      <c r="A8" s="37">
        <v>2013</v>
      </c>
      <c r="B8" s="38">
        <v>195</v>
      </c>
      <c r="C8" s="39" t="s">
        <v>44</v>
      </c>
      <c r="D8" s="39" t="s">
        <v>42</v>
      </c>
      <c r="E8" s="40">
        <v>3876</v>
      </c>
      <c r="F8" s="40">
        <v>64</v>
      </c>
      <c r="G8" s="40">
        <v>121</v>
      </c>
      <c r="H8" s="40" t="s">
        <v>34</v>
      </c>
      <c r="I8" s="40">
        <v>4061</v>
      </c>
      <c r="J8" s="41">
        <v>323</v>
      </c>
      <c r="K8" s="41">
        <v>2331</v>
      </c>
      <c r="L8" s="41">
        <v>2230</v>
      </c>
      <c r="M8" s="41" t="s">
        <v>34</v>
      </c>
      <c r="N8" s="41">
        <v>4884</v>
      </c>
      <c r="O8" s="42">
        <v>0.7</v>
      </c>
      <c r="P8" s="42">
        <v>72.099999999999994</v>
      </c>
      <c r="Q8" s="42">
        <v>1278.8</v>
      </c>
      <c r="R8" s="42" t="s">
        <v>34</v>
      </c>
      <c r="S8" s="42">
        <v>1351.6</v>
      </c>
      <c r="T8" s="43">
        <v>0.7</v>
      </c>
      <c r="U8" s="43">
        <v>72.099999999999994</v>
      </c>
      <c r="V8" s="43">
        <v>66.8</v>
      </c>
      <c r="W8" s="43" t="s">
        <v>34</v>
      </c>
      <c r="X8" s="43">
        <v>139.6</v>
      </c>
      <c r="Y8" s="44">
        <v>99</v>
      </c>
      <c r="Z8" s="44" t="s">
        <v>34</v>
      </c>
      <c r="AA8" s="44" t="s">
        <v>34</v>
      </c>
      <c r="AB8" s="44" t="s">
        <v>34</v>
      </c>
      <c r="AC8" s="44">
        <v>99</v>
      </c>
      <c r="AD8" s="45">
        <v>1107</v>
      </c>
      <c r="AE8" s="45">
        <v>2060</v>
      </c>
      <c r="AF8" s="45">
        <v>15862</v>
      </c>
      <c r="AG8" s="45" t="s">
        <v>34</v>
      </c>
      <c r="AH8" s="45">
        <v>19029</v>
      </c>
      <c r="AI8" s="46" t="s">
        <v>34</v>
      </c>
    </row>
    <row r="9" spans="1:35" x14ac:dyDescent="0.45">
      <c r="A9" s="37">
        <v>2013</v>
      </c>
      <c r="B9" s="38">
        <v>213</v>
      </c>
      <c r="C9" s="39" t="s">
        <v>46</v>
      </c>
      <c r="D9" s="39" t="s">
        <v>47</v>
      </c>
      <c r="E9" s="40">
        <v>2419</v>
      </c>
      <c r="F9" s="40">
        <v>47</v>
      </c>
      <c r="G9" s="40">
        <v>2</v>
      </c>
      <c r="H9" s="40" t="s">
        <v>34</v>
      </c>
      <c r="I9" s="40">
        <v>2468</v>
      </c>
      <c r="J9" s="41" t="s">
        <v>34</v>
      </c>
      <c r="K9" s="41">
        <v>1</v>
      </c>
      <c r="L9" s="41">
        <v>22055</v>
      </c>
      <c r="M9" s="41" t="s">
        <v>34</v>
      </c>
      <c r="N9" s="41">
        <v>22056</v>
      </c>
      <c r="O9" s="42">
        <v>5</v>
      </c>
      <c r="P9" s="42">
        <v>13</v>
      </c>
      <c r="Q9" s="42">
        <v>9</v>
      </c>
      <c r="R9" s="42" t="s">
        <v>34</v>
      </c>
      <c r="S9" s="42">
        <v>27</v>
      </c>
      <c r="T9" s="43" t="s">
        <v>34</v>
      </c>
      <c r="U9" s="43">
        <v>13</v>
      </c>
      <c r="V9" s="43">
        <v>9</v>
      </c>
      <c r="W9" s="43" t="s">
        <v>34</v>
      </c>
      <c r="X9" s="43">
        <v>22</v>
      </c>
      <c r="Y9" s="44">
        <v>66</v>
      </c>
      <c r="Z9" s="44">
        <v>1</v>
      </c>
      <c r="AA9" s="44" t="s">
        <v>34</v>
      </c>
      <c r="AB9" s="44" t="s">
        <v>34</v>
      </c>
      <c r="AC9" s="44">
        <v>67</v>
      </c>
      <c r="AD9" s="45">
        <v>22</v>
      </c>
      <c r="AE9" s="45" t="s">
        <v>34</v>
      </c>
      <c r="AF9" s="45" t="s">
        <v>34</v>
      </c>
      <c r="AG9" s="45" t="s">
        <v>34</v>
      </c>
      <c r="AH9" s="45">
        <v>22</v>
      </c>
      <c r="AI9" s="46" t="s">
        <v>34</v>
      </c>
    </row>
    <row r="10" spans="1:35" x14ac:dyDescent="0.45">
      <c r="A10" s="37">
        <v>2013</v>
      </c>
      <c r="B10" s="38">
        <v>295</v>
      </c>
      <c r="C10" s="39" t="s">
        <v>49</v>
      </c>
      <c r="D10" s="39" t="s">
        <v>50</v>
      </c>
      <c r="E10" s="40">
        <v>2737</v>
      </c>
      <c r="F10" s="40" t="s">
        <v>34</v>
      </c>
      <c r="G10" s="40" t="s">
        <v>34</v>
      </c>
      <c r="H10" s="40" t="s">
        <v>34</v>
      </c>
      <c r="I10" s="40">
        <v>2737</v>
      </c>
      <c r="J10" s="41" t="s">
        <v>34</v>
      </c>
      <c r="K10" s="41" t="s">
        <v>34</v>
      </c>
      <c r="L10" s="41" t="s">
        <v>34</v>
      </c>
      <c r="M10" s="41" t="s">
        <v>34</v>
      </c>
      <c r="N10" s="41" t="s">
        <v>34</v>
      </c>
      <c r="O10" s="42">
        <v>8.8000000000000007</v>
      </c>
      <c r="P10" s="42" t="s">
        <v>34</v>
      </c>
      <c r="Q10" s="42" t="s">
        <v>34</v>
      </c>
      <c r="R10" s="42" t="s">
        <v>34</v>
      </c>
      <c r="S10" s="42">
        <v>8.8000000000000007</v>
      </c>
      <c r="T10" s="43">
        <v>3.9</v>
      </c>
      <c r="U10" s="43" t="s">
        <v>34</v>
      </c>
      <c r="V10" s="43" t="s">
        <v>34</v>
      </c>
      <c r="W10" s="43" t="s">
        <v>34</v>
      </c>
      <c r="X10" s="43">
        <v>3.9</v>
      </c>
      <c r="Y10" s="44">
        <v>9</v>
      </c>
      <c r="Z10" s="44" t="s">
        <v>34</v>
      </c>
      <c r="AA10" s="44" t="s">
        <v>34</v>
      </c>
      <c r="AB10" s="44" t="s">
        <v>34</v>
      </c>
      <c r="AC10" s="44">
        <v>9</v>
      </c>
      <c r="AD10" s="45">
        <v>46</v>
      </c>
      <c r="AE10" s="45" t="s">
        <v>34</v>
      </c>
      <c r="AF10" s="45" t="s">
        <v>34</v>
      </c>
      <c r="AG10" s="45" t="s">
        <v>34</v>
      </c>
      <c r="AH10" s="45">
        <v>46</v>
      </c>
      <c r="AI10" s="46">
        <v>23</v>
      </c>
    </row>
    <row r="11" spans="1:35" x14ac:dyDescent="0.45">
      <c r="A11" s="37">
        <v>2013</v>
      </c>
      <c r="B11" s="38">
        <v>309</v>
      </c>
      <c r="C11" s="39" t="s">
        <v>553</v>
      </c>
      <c r="D11" s="39" t="s">
        <v>52</v>
      </c>
      <c r="E11" s="40">
        <v>125</v>
      </c>
      <c r="F11" s="40" t="s">
        <v>34</v>
      </c>
      <c r="G11" s="40" t="s">
        <v>34</v>
      </c>
      <c r="H11" s="40" t="s">
        <v>34</v>
      </c>
      <c r="I11" s="40">
        <v>125</v>
      </c>
      <c r="J11" s="41">
        <v>9</v>
      </c>
      <c r="K11" s="41" t="s">
        <v>34</v>
      </c>
      <c r="L11" s="41" t="s">
        <v>34</v>
      </c>
      <c r="M11" s="41" t="s">
        <v>34</v>
      </c>
      <c r="N11" s="41">
        <v>9</v>
      </c>
      <c r="O11" s="42">
        <v>0.2</v>
      </c>
      <c r="P11" s="42" t="s">
        <v>34</v>
      </c>
      <c r="Q11" s="42" t="s">
        <v>34</v>
      </c>
      <c r="R11" s="42" t="s">
        <v>34</v>
      </c>
      <c r="S11" s="42">
        <v>0.2</v>
      </c>
      <c r="T11" s="43">
        <v>0.2</v>
      </c>
      <c r="U11" s="43" t="s">
        <v>34</v>
      </c>
      <c r="V11" s="43" t="s">
        <v>34</v>
      </c>
      <c r="W11" s="43" t="s">
        <v>34</v>
      </c>
      <c r="X11" s="43">
        <v>0.2</v>
      </c>
      <c r="Y11" s="44" t="s">
        <v>34</v>
      </c>
      <c r="Z11" s="44" t="s">
        <v>34</v>
      </c>
      <c r="AA11" s="44" t="s">
        <v>34</v>
      </c>
      <c r="AB11" s="44" t="s">
        <v>34</v>
      </c>
      <c r="AC11" s="44" t="s">
        <v>34</v>
      </c>
      <c r="AD11" s="45">
        <v>22</v>
      </c>
      <c r="AE11" s="45" t="s">
        <v>34</v>
      </c>
      <c r="AF11" s="45" t="s">
        <v>34</v>
      </c>
      <c r="AG11" s="45" t="s">
        <v>34</v>
      </c>
      <c r="AH11" s="45">
        <v>22</v>
      </c>
      <c r="AI11" s="46" t="s">
        <v>34</v>
      </c>
    </row>
    <row r="12" spans="1:35" x14ac:dyDescent="0.45">
      <c r="A12" s="37">
        <v>2013</v>
      </c>
      <c r="B12" s="38">
        <v>407</v>
      </c>
      <c r="C12" s="39" t="s">
        <v>55</v>
      </c>
      <c r="D12" s="39" t="s">
        <v>56</v>
      </c>
      <c r="E12" s="40" t="s">
        <v>34</v>
      </c>
      <c r="F12" s="40" t="s">
        <v>34</v>
      </c>
      <c r="G12" s="40">
        <v>159</v>
      </c>
      <c r="H12" s="40" t="s">
        <v>34</v>
      </c>
      <c r="I12" s="40">
        <v>159</v>
      </c>
      <c r="J12" s="41" t="s">
        <v>34</v>
      </c>
      <c r="K12" s="41" t="s">
        <v>34</v>
      </c>
      <c r="L12" s="41" t="s">
        <v>34</v>
      </c>
      <c r="M12" s="41" t="s">
        <v>34</v>
      </c>
      <c r="N12" s="41" t="s">
        <v>34</v>
      </c>
      <c r="O12" s="42" t="s">
        <v>34</v>
      </c>
      <c r="P12" s="42" t="s">
        <v>34</v>
      </c>
      <c r="Q12" s="42">
        <v>12.6</v>
      </c>
      <c r="R12" s="42" t="s">
        <v>34</v>
      </c>
      <c r="S12" s="42">
        <v>12.6</v>
      </c>
      <c r="T12" s="43" t="s">
        <v>34</v>
      </c>
      <c r="U12" s="43" t="s">
        <v>34</v>
      </c>
      <c r="V12" s="43">
        <v>6</v>
      </c>
      <c r="W12" s="43" t="s">
        <v>34</v>
      </c>
      <c r="X12" s="43">
        <v>6</v>
      </c>
      <c r="Y12" s="44" t="s">
        <v>34</v>
      </c>
      <c r="Z12" s="44" t="s">
        <v>34</v>
      </c>
      <c r="AA12" s="44" t="s">
        <v>34</v>
      </c>
      <c r="AB12" s="44" t="s">
        <v>34</v>
      </c>
      <c r="AC12" s="44" t="s">
        <v>34</v>
      </c>
      <c r="AD12" s="45" t="s">
        <v>34</v>
      </c>
      <c r="AE12" s="45" t="s">
        <v>34</v>
      </c>
      <c r="AF12" s="45" t="s">
        <v>34</v>
      </c>
      <c r="AG12" s="45" t="s">
        <v>34</v>
      </c>
      <c r="AH12" s="45" t="s">
        <v>34</v>
      </c>
      <c r="AI12" s="46">
        <v>0</v>
      </c>
    </row>
    <row r="13" spans="1:35" x14ac:dyDescent="0.45">
      <c r="A13" s="37">
        <v>2013</v>
      </c>
      <c r="B13" s="38">
        <v>590</v>
      </c>
      <c r="C13" s="39" t="s">
        <v>57</v>
      </c>
      <c r="D13" s="39" t="s">
        <v>58</v>
      </c>
      <c r="E13" s="40" t="s">
        <v>34</v>
      </c>
      <c r="F13" s="40" t="s">
        <v>34</v>
      </c>
      <c r="G13" s="40" t="s">
        <v>34</v>
      </c>
      <c r="H13" s="40" t="s">
        <v>34</v>
      </c>
      <c r="I13" s="40" t="s">
        <v>34</v>
      </c>
      <c r="J13" s="41" t="s">
        <v>34</v>
      </c>
      <c r="K13" s="41" t="s">
        <v>34</v>
      </c>
      <c r="L13" s="41" t="s">
        <v>34</v>
      </c>
      <c r="M13" s="41" t="s">
        <v>34</v>
      </c>
      <c r="N13" s="41" t="s">
        <v>34</v>
      </c>
      <c r="O13" s="42" t="s">
        <v>34</v>
      </c>
      <c r="P13" s="42">
        <v>9.5</v>
      </c>
      <c r="Q13" s="42">
        <v>3</v>
      </c>
      <c r="R13" s="42" t="s">
        <v>34</v>
      </c>
      <c r="S13" s="42">
        <v>12.5</v>
      </c>
      <c r="T13" s="43" t="s">
        <v>34</v>
      </c>
      <c r="U13" s="43" t="s">
        <v>34</v>
      </c>
      <c r="V13" s="43" t="s">
        <v>34</v>
      </c>
      <c r="W13" s="43" t="s">
        <v>34</v>
      </c>
      <c r="X13" s="43" t="s">
        <v>34</v>
      </c>
      <c r="Y13" s="44" t="s">
        <v>34</v>
      </c>
      <c r="Z13" s="44" t="s">
        <v>34</v>
      </c>
      <c r="AA13" s="44" t="s">
        <v>34</v>
      </c>
      <c r="AB13" s="44" t="s">
        <v>34</v>
      </c>
      <c r="AC13" s="44" t="s">
        <v>34</v>
      </c>
      <c r="AD13" s="45" t="s">
        <v>34</v>
      </c>
      <c r="AE13" s="45" t="s">
        <v>34</v>
      </c>
      <c r="AF13" s="45" t="s">
        <v>34</v>
      </c>
      <c r="AG13" s="45" t="s">
        <v>34</v>
      </c>
      <c r="AH13" s="45" t="s">
        <v>34</v>
      </c>
      <c r="AI13" s="46" t="s">
        <v>34</v>
      </c>
    </row>
    <row r="14" spans="1:35" x14ac:dyDescent="0.45">
      <c r="A14" s="37">
        <v>2013</v>
      </c>
      <c r="B14" s="38">
        <v>733</v>
      </c>
      <c r="C14" s="39" t="s">
        <v>60</v>
      </c>
      <c r="D14" s="39" t="s">
        <v>35</v>
      </c>
      <c r="E14" s="40">
        <v>0</v>
      </c>
      <c r="F14" s="40">
        <v>1</v>
      </c>
      <c r="G14" s="40">
        <v>5</v>
      </c>
      <c r="H14" s="40">
        <v>0</v>
      </c>
      <c r="I14" s="40">
        <v>6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2">
        <v>0</v>
      </c>
      <c r="P14" s="42">
        <v>0.7</v>
      </c>
      <c r="Q14" s="42">
        <v>41.7</v>
      </c>
      <c r="R14" s="42">
        <v>0</v>
      </c>
      <c r="S14" s="42">
        <v>42.4</v>
      </c>
      <c r="T14" s="43">
        <v>0</v>
      </c>
      <c r="U14" s="43">
        <v>0.7</v>
      </c>
      <c r="V14" s="43">
        <v>41.7</v>
      </c>
      <c r="W14" s="43">
        <v>0</v>
      </c>
      <c r="X14" s="43">
        <v>42.4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6">
        <v>0</v>
      </c>
    </row>
    <row r="15" spans="1:35" x14ac:dyDescent="0.45">
      <c r="A15" s="37">
        <v>2013</v>
      </c>
      <c r="B15" s="38">
        <v>733</v>
      </c>
      <c r="C15" s="39" t="s">
        <v>60</v>
      </c>
      <c r="D15" s="39" t="s">
        <v>61</v>
      </c>
      <c r="E15" s="40">
        <v>0</v>
      </c>
      <c r="F15" s="40">
        <v>0</v>
      </c>
      <c r="G15" s="40">
        <v>5</v>
      </c>
      <c r="H15" s="40">
        <v>0</v>
      </c>
      <c r="I15" s="40">
        <v>5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2">
        <v>0</v>
      </c>
      <c r="P15" s="42">
        <v>0</v>
      </c>
      <c r="Q15" s="42">
        <v>156</v>
      </c>
      <c r="R15" s="42">
        <v>0</v>
      </c>
      <c r="S15" s="42">
        <v>156</v>
      </c>
      <c r="T15" s="43">
        <v>0</v>
      </c>
      <c r="U15" s="43">
        <v>0</v>
      </c>
      <c r="V15" s="43">
        <v>122</v>
      </c>
      <c r="W15" s="43">
        <v>0</v>
      </c>
      <c r="X15" s="43">
        <v>122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6">
        <v>0</v>
      </c>
    </row>
    <row r="16" spans="1:35" x14ac:dyDescent="0.45">
      <c r="A16" s="37">
        <v>2013</v>
      </c>
      <c r="B16" s="38">
        <v>803</v>
      </c>
      <c r="C16" s="39" t="s">
        <v>62</v>
      </c>
      <c r="D16" s="39" t="s">
        <v>63</v>
      </c>
      <c r="E16" s="40">
        <v>517714</v>
      </c>
      <c r="F16" s="40">
        <v>2598</v>
      </c>
      <c r="G16" s="40">
        <v>0</v>
      </c>
      <c r="H16" s="40">
        <v>0</v>
      </c>
      <c r="I16" s="40">
        <v>520312</v>
      </c>
      <c r="J16" s="41">
        <v>519819</v>
      </c>
      <c r="K16" s="41">
        <v>122640</v>
      </c>
      <c r="L16" s="41">
        <v>0</v>
      </c>
      <c r="M16" s="41">
        <v>0</v>
      </c>
      <c r="N16" s="41">
        <v>642459</v>
      </c>
      <c r="O16" s="42">
        <v>117.7</v>
      </c>
      <c r="P16" s="42">
        <v>28</v>
      </c>
      <c r="Q16" s="42">
        <v>0</v>
      </c>
      <c r="R16" s="42">
        <v>0</v>
      </c>
      <c r="S16" s="42">
        <v>145.69999999999999</v>
      </c>
      <c r="T16" s="43">
        <v>117.7</v>
      </c>
      <c r="U16" s="43">
        <v>28</v>
      </c>
      <c r="V16" s="43">
        <v>0</v>
      </c>
      <c r="W16" s="43">
        <v>0</v>
      </c>
      <c r="X16" s="43">
        <v>145.69999999999999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5">
        <v>97</v>
      </c>
      <c r="AE16" s="45">
        <v>1641</v>
      </c>
      <c r="AF16" s="45">
        <v>0</v>
      </c>
      <c r="AG16" s="45">
        <v>0</v>
      </c>
      <c r="AH16" s="45">
        <v>1738</v>
      </c>
      <c r="AI16" s="46" t="s">
        <v>34</v>
      </c>
    </row>
    <row r="17" spans="1:35" x14ac:dyDescent="0.45">
      <c r="A17" s="37">
        <v>2013</v>
      </c>
      <c r="B17" s="38">
        <v>807</v>
      </c>
      <c r="C17" s="39" t="s">
        <v>65</v>
      </c>
      <c r="D17" s="39" t="s">
        <v>66</v>
      </c>
      <c r="E17" s="40" t="s">
        <v>34</v>
      </c>
      <c r="F17" s="40" t="s">
        <v>34</v>
      </c>
      <c r="G17" s="40">
        <v>9</v>
      </c>
      <c r="H17" s="40" t="s">
        <v>34</v>
      </c>
      <c r="I17" s="40">
        <v>9</v>
      </c>
      <c r="J17" s="41" t="s">
        <v>34</v>
      </c>
      <c r="K17" s="41" t="s">
        <v>34</v>
      </c>
      <c r="L17" s="41" t="s">
        <v>34</v>
      </c>
      <c r="M17" s="41" t="s">
        <v>34</v>
      </c>
      <c r="N17" s="41" t="s">
        <v>34</v>
      </c>
      <c r="O17" s="42" t="s">
        <v>34</v>
      </c>
      <c r="P17" s="42" t="s">
        <v>34</v>
      </c>
      <c r="Q17" s="42">
        <v>628</v>
      </c>
      <c r="R17" s="42" t="s">
        <v>34</v>
      </c>
      <c r="S17" s="42">
        <v>628</v>
      </c>
      <c r="T17" s="43" t="s">
        <v>34</v>
      </c>
      <c r="U17" s="43" t="s">
        <v>34</v>
      </c>
      <c r="V17" s="43">
        <v>131</v>
      </c>
      <c r="W17" s="43" t="s">
        <v>34</v>
      </c>
      <c r="X17" s="43">
        <v>131</v>
      </c>
      <c r="Y17" s="44" t="s">
        <v>34</v>
      </c>
      <c r="Z17" s="44" t="s">
        <v>34</v>
      </c>
      <c r="AA17" s="44">
        <v>28996</v>
      </c>
      <c r="AB17" s="44" t="s">
        <v>34</v>
      </c>
      <c r="AC17" s="44">
        <v>28996</v>
      </c>
      <c r="AD17" s="45" t="s">
        <v>34</v>
      </c>
      <c r="AE17" s="45" t="s">
        <v>34</v>
      </c>
      <c r="AF17" s="45" t="s">
        <v>34</v>
      </c>
      <c r="AG17" s="45" t="s">
        <v>34</v>
      </c>
      <c r="AH17" s="45" t="s">
        <v>34</v>
      </c>
      <c r="AI17" s="46" t="s">
        <v>34</v>
      </c>
    </row>
    <row r="18" spans="1:35" x14ac:dyDescent="0.45">
      <c r="A18" s="37">
        <v>2013</v>
      </c>
      <c r="B18" s="38">
        <v>814</v>
      </c>
      <c r="C18" s="39" t="s">
        <v>515</v>
      </c>
      <c r="D18" s="39" t="s">
        <v>66</v>
      </c>
      <c r="E18" s="40">
        <v>11935</v>
      </c>
      <c r="F18" s="40" t="s">
        <v>34</v>
      </c>
      <c r="G18" s="40">
        <v>198</v>
      </c>
      <c r="H18" s="40" t="s">
        <v>34</v>
      </c>
      <c r="I18" s="40">
        <v>12133</v>
      </c>
      <c r="J18" s="41">
        <v>0</v>
      </c>
      <c r="K18" s="41" t="s">
        <v>34</v>
      </c>
      <c r="L18" s="41">
        <v>0</v>
      </c>
      <c r="M18" s="41" t="s">
        <v>34</v>
      </c>
      <c r="N18" s="41">
        <v>0</v>
      </c>
      <c r="O18" s="42">
        <v>12</v>
      </c>
      <c r="P18" s="42" t="s">
        <v>34</v>
      </c>
      <c r="Q18" s="42">
        <v>7.6</v>
      </c>
      <c r="R18" s="42" t="s">
        <v>34</v>
      </c>
      <c r="S18" s="42">
        <v>19.600000000000001</v>
      </c>
      <c r="T18" s="43">
        <v>0</v>
      </c>
      <c r="U18" s="43" t="s">
        <v>34</v>
      </c>
      <c r="V18" s="43">
        <v>0</v>
      </c>
      <c r="W18" s="43" t="s">
        <v>34</v>
      </c>
      <c r="X18" s="43">
        <v>0</v>
      </c>
      <c r="Y18" s="44">
        <v>566</v>
      </c>
      <c r="Z18" s="44" t="s">
        <v>34</v>
      </c>
      <c r="AA18" s="44">
        <v>273</v>
      </c>
      <c r="AB18" s="44" t="s">
        <v>34</v>
      </c>
      <c r="AC18" s="44">
        <v>839</v>
      </c>
      <c r="AD18" s="45">
        <v>2747</v>
      </c>
      <c r="AE18" s="45" t="s">
        <v>34</v>
      </c>
      <c r="AF18" s="45">
        <v>2865</v>
      </c>
      <c r="AG18" s="45" t="s">
        <v>34</v>
      </c>
      <c r="AH18" s="45">
        <v>5612</v>
      </c>
      <c r="AI18" s="46" t="s">
        <v>34</v>
      </c>
    </row>
    <row r="19" spans="1:35" x14ac:dyDescent="0.45">
      <c r="A19" s="37">
        <v>2013</v>
      </c>
      <c r="B19" s="38">
        <v>963</v>
      </c>
      <c r="C19" s="39" t="s">
        <v>70</v>
      </c>
      <c r="D19" s="39" t="s">
        <v>71</v>
      </c>
      <c r="E19" s="40">
        <v>34321</v>
      </c>
      <c r="F19" s="40" t="s">
        <v>34</v>
      </c>
      <c r="G19" s="40" t="s">
        <v>34</v>
      </c>
      <c r="H19" s="40" t="s">
        <v>34</v>
      </c>
      <c r="I19" s="40">
        <v>34321</v>
      </c>
      <c r="J19" s="41">
        <v>74</v>
      </c>
      <c r="K19" s="41" t="s">
        <v>34</v>
      </c>
      <c r="L19" s="41" t="s">
        <v>34</v>
      </c>
      <c r="M19" s="41" t="s">
        <v>34</v>
      </c>
      <c r="N19" s="41">
        <v>74</v>
      </c>
      <c r="O19" s="42">
        <v>11.1</v>
      </c>
      <c r="P19" s="42" t="s">
        <v>34</v>
      </c>
      <c r="Q19" s="42" t="s">
        <v>34</v>
      </c>
      <c r="R19" s="42" t="s">
        <v>34</v>
      </c>
      <c r="S19" s="42">
        <v>11.1</v>
      </c>
      <c r="T19" s="43">
        <v>11.1</v>
      </c>
      <c r="U19" s="43" t="s">
        <v>34</v>
      </c>
      <c r="V19" s="43" t="s">
        <v>34</v>
      </c>
      <c r="W19" s="43" t="s">
        <v>34</v>
      </c>
      <c r="X19" s="43">
        <v>11.1</v>
      </c>
      <c r="Y19" s="44">
        <v>597</v>
      </c>
      <c r="Z19" s="44" t="s">
        <v>34</v>
      </c>
      <c r="AA19" s="44" t="s">
        <v>34</v>
      </c>
      <c r="AB19" s="44" t="s">
        <v>34</v>
      </c>
      <c r="AC19" s="44">
        <v>597</v>
      </c>
      <c r="AD19" s="45">
        <v>4218</v>
      </c>
      <c r="AE19" s="45" t="s">
        <v>34</v>
      </c>
      <c r="AF19" s="45" t="s">
        <v>34</v>
      </c>
      <c r="AG19" s="45" t="s">
        <v>34</v>
      </c>
      <c r="AH19" s="45">
        <v>4218</v>
      </c>
      <c r="AI19" s="46" t="s">
        <v>34</v>
      </c>
    </row>
    <row r="20" spans="1:35" x14ac:dyDescent="0.45">
      <c r="A20" s="37">
        <v>2013</v>
      </c>
      <c r="B20" s="38">
        <v>965</v>
      </c>
      <c r="C20" s="39" t="s">
        <v>516</v>
      </c>
      <c r="D20" s="39" t="s">
        <v>52</v>
      </c>
      <c r="E20" s="40">
        <v>320</v>
      </c>
      <c r="F20" s="40">
        <v>32</v>
      </c>
      <c r="G20" s="40" t="s">
        <v>34</v>
      </c>
      <c r="H20" s="40" t="s">
        <v>34</v>
      </c>
      <c r="I20" s="40">
        <v>352</v>
      </c>
      <c r="J20" s="41">
        <v>24</v>
      </c>
      <c r="K20" s="41">
        <v>13</v>
      </c>
      <c r="L20" s="41" t="s">
        <v>34</v>
      </c>
      <c r="M20" s="41" t="s">
        <v>34</v>
      </c>
      <c r="N20" s="41">
        <v>37</v>
      </c>
      <c r="O20" s="42">
        <v>0.5</v>
      </c>
      <c r="P20" s="42">
        <v>0.1</v>
      </c>
      <c r="Q20" s="42" t="s">
        <v>34</v>
      </c>
      <c r="R20" s="42" t="s">
        <v>34</v>
      </c>
      <c r="S20" s="42">
        <v>0.6</v>
      </c>
      <c r="T20" s="43">
        <v>0.5</v>
      </c>
      <c r="U20" s="43">
        <v>0.1</v>
      </c>
      <c r="V20" s="43" t="s">
        <v>34</v>
      </c>
      <c r="W20" s="43" t="s">
        <v>34</v>
      </c>
      <c r="X20" s="43">
        <v>0.6</v>
      </c>
      <c r="Y20" s="44">
        <v>8</v>
      </c>
      <c r="Z20" s="44">
        <v>1</v>
      </c>
      <c r="AA20" s="44" t="s">
        <v>34</v>
      </c>
      <c r="AB20" s="44" t="s">
        <v>34</v>
      </c>
      <c r="AC20" s="44">
        <v>9</v>
      </c>
      <c r="AD20" s="45">
        <v>222</v>
      </c>
      <c r="AE20" s="45">
        <v>22</v>
      </c>
      <c r="AF20" s="45" t="s">
        <v>34</v>
      </c>
      <c r="AG20" s="45" t="s">
        <v>34</v>
      </c>
      <c r="AH20" s="45">
        <v>244</v>
      </c>
      <c r="AI20" s="46" t="s">
        <v>34</v>
      </c>
    </row>
    <row r="21" spans="1:35" x14ac:dyDescent="0.45">
      <c r="A21" s="37">
        <v>2013</v>
      </c>
      <c r="B21" s="38">
        <v>1009</v>
      </c>
      <c r="C21" s="39" t="s">
        <v>72</v>
      </c>
      <c r="D21" s="39" t="s">
        <v>50</v>
      </c>
      <c r="E21" s="40">
        <v>6053</v>
      </c>
      <c r="F21" s="40">
        <v>5</v>
      </c>
      <c r="G21" s="40">
        <v>1</v>
      </c>
      <c r="H21" s="40" t="s">
        <v>34</v>
      </c>
      <c r="I21" s="40">
        <v>6059</v>
      </c>
      <c r="J21" s="41">
        <v>700</v>
      </c>
      <c r="K21" s="41">
        <v>27</v>
      </c>
      <c r="L21" s="41">
        <v>2902</v>
      </c>
      <c r="M21" s="41" t="s">
        <v>34</v>
      </c>
      <c r="N21" s="41">
        <v>3629</v>
      </c>
      <c r="O21" s="42">
        <v>3.5</v>
      </c>
      <c r="P21" s="42">
        <v>1.1000000000000001</v>
      </c>
      <c r="Q21" s="42">
        <v>14</v>
      </c>
      <c r="R21" s="42" t="s">
        <v>34</v>
      </c>
      <c r="S21" s="42">
        <v>18.600000000000001</v>
      </c>
      <c r="T21" s="43">
        <v>3.5</v>
      </c>
      <c r="U21" s="43">
        <v>1.1000000000000001</v>
      </c>
      <c r="V21" s="43">
        <v>11</v>
      </c>
      <c r="W21" s="43" t="s">
        <v>34</v>
      </c>
      <c r="X21" s="43">
        <v>15.6</v>
      </c>
      <c r="Y21" s="44">
        <v>0</v>
      </c>
      <c r="Z21" s="44">
        <v>34</v>
      </c>
      <c r="AA21" s="44">
        <v>887</v>
      </c>
      <c r="AB21" s="44" t="s">
        <v>34</v>
      </c>
      <c r="AC21" s="44">
        <v>921</v>
      </c>
      <c r="AD21" s="45" t="s">
        <v>34</v>
      </c>
      <c r="AE21" s="45" t="s">
        <v>34</v>
      </c>
      <c r="AF21" s="45" t="s">
        <v>34</v>
      </c>
      <c r="AG21" s="45" t="s">
        <v>34</v>
      </c>
      <c r="AH21" s="45" t="s">
        <v>34</v>
      </c>
      <c r="AI21" s="46" t="s">
        <v>34</v>
      </c>
    </row>
    <row r="22" spans="1:35" x14ac:dyDescent="0.45">
      <c r="A22" s="37">
        <v>2013</v>
      </c>
      <c r="B22" s="38">
        <v>1015</v>
      </c>
      <c r="C22" s="39" t="s">
        <v>73</v>
      </c>
      <c r="D22" s="39" t="s">
        <v>74</v>
      </c>
      <c r="E22" s="40">
        <v>5819</v>
      </c>
      <c r="F22" s="40">
        <v>203</v>
      </c>
      <c r="G22" s="40">
        <v>28</v>
      </c>
      <c r="H22" s="40" t="s">
        <v>34</v>
      </c>
      <c r="I22" s="40">
        <v>6050</v>
      </c>
      <c r="J22" s="41">
        <v>61</v>
      </c>
      <c r="K22" s="41">
        <v>101</v>
      </c>
      <c r="L22" s="41">
        <v>33</v>
      </c>
      <c r="M22" s="41" t="s">
        <v>34</v>
      </c>
      <c r="N22" s="41">
        <v>195</v>
      </c>
      <c r="O22" s="42">
        <v>66.7</v>
      </c>
      <c r="P22" s="42">
        <v>27.4</v>
      </c>
      <c r="Q22" s="42">
        <v>7.4</v>
      </c>
      <c r="R22" s="42" t="s">
        <v>34</v>
      </c>
      <c r="S22" s="42">
        <v>101.5</v>
      </c>
      <c r="T22" s="43">
        <v>16.3</v>
      </c>
      <c r="U22" s="43">
        <v>16.899999999999999</v>
      </c>
      <c r="V22" s="43">
        <v>6.4</v>
      </c>
      <c r="W22" s="43" t="s">
        <v>34</v>
      </c>
      <c r="X22" s="43">
        <v>39.6</v>
      </c>
      <c r="Y22" s="44">
        <v>1223</v>
      </c>
      <c r="Z22" s="44">
        <v>406</v>
      </c>
      <c r="AA22" s="44">
        <v>135</v>
      </c>
      <c r="AB22" s="44" t="s">
        <v>34</v>
      </c>
      <c r="AC22" s="44">
        <v>1764</v>
      </c>
      <c r="AD22" s="45">
        <v>535</v>
      </c>
      <c r="AE22" s="45">
        <v>1165</v>
      </c>
      <c r="AF22" s="45">
        <v>388</v>
      </c>
      <c r="AG22" s="45" t="s">
        <v>34</v>
      </c>
      <c r="AH22" s="45">
        <v>2088</v>
      </c>
      <c r="AI22" s="46">
        <v>1541</v>
      </c>
    </row>
    <row r="23" spans="1:35" x14ac:dyDescent="0.45">
      <c r="A23" s="37">
        <v>2013</v>
      </c>
      <c r="B23" s="38">
        <v>1062</v>
      </c>
      <c r="C23" s="39" t="s">
        <v>76</v>
      </c>
      <c r="D23" s="39" t="s">
        <v>35</v>
      </c>
      <c r="E23" s="40">
        <v>1800</v>
      </c>
      <c r="F23" s="40" t="s">
        <v>34</v>
      </c>
      <c r="G23" s="40" t="s">
        <v>34</v>
      </c>
      <c r="H23" s="40" t="s">
        <v>34</v>
      </c>
      <c r="I23" s="40">
        <v>1800</v>
      </c>
      <c r="J23" s="41">
        <v>1701</v>
      </c>
      <c r="K23" s="41" t="s">
        <v>34</v>
      </c>
      <c r="L23" s="41" t="s">
        <v>34</v>
      </c>
      <c r="M23" s="41" t="s">
        <v>34</v>
      </c>
      <c r="N23" s="41">
        <v>1701</v>
      </c>
      <c r="O23" s="42">
        <v>4.4000000000000004</v>
      </c>
      <c r="P23" s="42" t="s">
        <v>34</v>
      </c>
      <c r="Q23" s="42" t="s">
        <v>34</v>
      </c>
      <c r="R23" s="42" t="s">
        <v>34</v>
      </c>
      <c r="S23" s="42">
        <v>4.4000000000000004</v>
      </c>
      <c r="T23" s="43">
        <v>2.1</v>
      </c>
      <c r="U23" s="43" t="s">
        <v>34</v>
      </c>
      <c r="V23" s="43" t="s">
        <v>34</v>
      </c>
      <c r="W23" s="43" t="s">
        <v>34</v>
      </c>
      <c r="X23" s="43">
        <v>2.1</v>
      </c>
      <c r="Y23" s="44" t="s">
        <v>34</v>
      </c>
      <c r="Z23" s="44" t="s">
        <v>34</v>
      </c>
      <c r="AA23" s="44" t="s">
        <v>34</v>
      </c>
      <c r="AB23" s="44" t="s">
        <v>34</v>
      </c>
      <c r="AC23" s="44" t="s">
        <v>34</v>
      </c>
      <c r="AD23" s="45" t="s">
        <v>34</v>
      </c>
      <c r="AE23" s="45" t="s">
        <v>34</v>
      </c>
      <c r="AF23" s="45" t="s">
        <v>34</v>
      </c>
      <c r="AG23" s="45" t="s">
        <v>34</v>
      </c>
      <c r="AH23" s="45" t="s">
        <v>34</v>
      </c>
      <c r="AI23" s="46">
        <v>0</v>
      </c>
    </row>
    <row r="24" spans="1:35" x14ac:dyDescent="0.45">
      <c r="A24" s="37">
        <v>2013</v>
      </c>
      <c r="B24" s="38">
        <v>1167</v>
      </c>
      <c r="C24" s="39" t="s">
        <v>77</v>
      </c>
      <c r="D24" s="39" t="s">
        <v>32</v>
      </c>
      <c r="E24" s="40">
        <v>392711</v>
      </c>
      <c r="F24" s="40" t="s">
        <v>34</v>
      </c>
      <c r="G24" s="40" t="s">
        <v>34</v>
      </c>
      <c r="H24" s="40" t="s">
        <v>34</v>
      </c>
      <c r="I24" s="40">
        <v>392711</v>
      </c>
      <c r="J24" s="41">
        <v>2748</v>
      </c>
      <c r="K24" s="41" t="s">
        <v>34</v>
      </c>
      <c r="L24" s="41" t="s">
        <v>34</v>
      </c>
      <c r="M24" s="41" t="s">
        <v>34</v>
      </c>
      <c r="N24" s="41">
        <v>2748</v>
      </c>
      <c r="O24" s="42">
        <v>398</v>
      </c>
      <c r="P24" s="42" t="s">
        <v>34</v>
      </c>
      <c r="Q24" s="42" t="s">
        <v>34</v>
      </c>
      <c r="R24" s="42" t="s">
        <v>34</v>
      </c>
      <c r="S24" s="42">
        <v>398</v>
      </c>
      <c r="T24" s="43">
        <v>150</v>
      </c>
      <c r="U24" s="43" t="s">
        <v>34</v>
      </c>
      <c r="V24" s="43" t="s">
        <v>34</v>
      </c>
      <c r="W24" s="43" t="s">
        <v>34</v>
      </c>
      <c r="X24" s="43">
        <v>150</v>
      </c>
      <c r="Y24" s="44">
        <v>22863</v>
      </c>
      <c r="Z24" s="44" t="s">
        <v>34</v>
      </c>
      <c r="AA24" s="44" t="s">
        <v>34</v>
      </c>
      <c r="AB24" s="44" t="s">
        <v>34</v>
      </c>
      <c r="AC24" s="44">
        <v>22863</v>
      </c>
      <c r="AD24" s="45">
        <v>12971</v>
      </c>
      <c r="AE24" s="45" t="s">
        <v>34</v>
      </c>
      <c r="AF24" s="45" t="s">
        <v>34</v>
      </c>
      <c r="AG24" s="45" t="s">
        <v>34</v>
      </c>
      <c r="AH24" s="45">
        <v>12971</v>
      </c>
      <c r="AI24" s="46" t="s">
        <v>34</v>
      </c>
    </row>
    <row r="25" spans="1:35" x14ac:dyDescent="0.45">
      <c r="A25" s="37">
        <v>2013</v>
      </c>
      <c r="B25" s="38">
        <v>1233</v>
      </c>
      <c r="C25" s="39" t="s">
        <v>78</v>
      </c>
      <c r="D25" s="39" t="s">
        <v>50</v>
      </c>
      <c r="E25" s="40">
        <v>828</v>
      </c>
      <c r="F25" s="40">
        <v>50</v>
      </c>
      <c r="G25" s="40" t="s">
        <v>34</v>
      </c>
      <c r="H25" s="40" t="s">
        <v>34</v>
      </c>
      <c r="I25" s="40">
        <v>878</v>
      </c>
      <c r="J25" s="41">
        <v>8</v>
      </c>
      <c r="K25" s="41" t="s">
        <v>34</v>
      </c>
      <c r="L25" s="41" t="s">
        <v>34</v>
      </c>
      <c r="M25" s="41" t="s">
        <v>34</v>
      </c>
      <c r="N25" s="41">
        <v>8</v>
      </c>
      <c r="O25" s="42">
        <v>1</v>
      </c>
      <c r="P25" s="42">
        <v>0.3</v>
      </c>
      <c r="Q25" s="42" t="s">
        <v>34</v>
      </c>
      <c r="R25" s="42" t="s">
        <v>34</v>
      </c>
      <c r="S25" s="42">
        <v>1.3</v>
      </c>
      <c r="T25" s="43">
        <v>0.8</v>
      </c>
      <c r="U25" s="43">
        <v>0</v>
      </c>
      <c r="V25" s="43" t="s">
        <v>34</v>
      </c>
      <c r="W25" s="43" t="s">
        <v>34</v>
      </c>
      <c r="X25" s="43">
        <v>0.8</v>
      </c>
      <c r="Y25" s="44">
        <v>3</v>
      </c>
      <c r="Z25" s="44" t="s">
        <v>34</v>
      </c>
      <c r="AA25" s="44" t="s">
        <v>34</v>
      </c>
      <c r="AB25" s="44" t="s">
        <v>34</v>
      </c>
      <c r="AC25" s="44">
        <v>3</v>
      </c>
      <c r="AD25" s="45">
        <v>10</v>
      </c>
      <c r="AE25" s="45" t="s">
        <v>34</v>
      </c>
      <c r="AF25" s="45" t="s">
        <v>34</v>
      </c>
      <c r="AG25" s="45" t="s">
        <v>34</v>
      </c>
      <c r="AH25" s="45">
        <v>10</v>
      </c>
      <c r="AI25" s="46" t="s">
        <v>34</v>
      </c>
    </row>
    <row r="26" spans="1:35" x14ac:dyDescent="0.45">
      <c r="A26" s="37">
        <v>2013</v>
      </c>
      <c r="B26" s="38">
        <v>1251</v>
      </c>
      <c r="C26" s="39" t="s">
        <v>79</v>
      </c>
      <c r="D26" s="39" t="s">
        <v>40</v>
      </c>
      <c r="E26" s="40">
        <v>5909</v>
      </c>
      <c r="F26" s="40">
        <v>364</v>
      </c>
      <c r="G26" s="40" t="s">
        <v>34</v>
      </c>
      <c r="H26" s="40" t="s">
        <v>34</v>
      </c>
      <c r="I26" s="40">
        <v>6273</v>
      </c>
      <c r="J26" s="41" t="s">
        <v>34</v>
      </c>
      <c r="K26" s="41" t="s">
        <v>34</v>
      </c>
      <c r="L26" s="41" t="s">
        <v>34</v>
      </c>
      <c r="M26" s="41" t="s">
        <v>34</v>
      </c>
      <c r="N26" s="41" t="s">
        <v>34</v>
      </c>
      <c r="O26" s="42">
        <v>6.9</v>
      </c>
      <c r="P26" s="42">
        <v>3.8</v>
      </c>
      <c r="Q26" s="42" t="s">
        <v>34</v>
      </c>
      <c r="R26" s="42" t="s">
        <v>34</v>
      </c>
      <c r="S26" s="42">
        <v>10.7</v>
      </c>
      <c r="T26" s="43">
        <v>6.7</v>
      </c>
      <c r="U26" s="43">
        <v>3.7</v>
      </c>
      <c r="V26" s="43" t="s">
        <v>34</v>
      </c>
      <c r="W26" s="43" t="s">
        <v>34</v>
      </c>
      <c r="X26" s="43">
        <v>10.4</v>
      </c>
      <c r="Y26" s="44">
        <v>0</v>
      </c>
      <c r="Z26" s="44" t="s">
        <v>34</v>
      </c>
      <c r="AA26" s="44" t="s">
        <v>34</v>
      </c>
      <c r="AB26" s="44" t="s">
        <v>34</v>
      </c>
      <c r="AC26" s="44">
        <v>0</v>
      </c>
      <c r="AD26" s="45" t="s">
        <v>34</v>
      </c>
      <c r="AE26" s="45" t="s">
        <v>34</v>
      </c>
      <c r="AF26" s="45" t="s">
        <v>34</v>
      </c>
      <c r="AG26" s="45" t="s">
        <v>34</v>
      </c>
      <c r="AH26" s="45" t="s">
        <v>34</v>
      </c>
      <c r="AI26" s="46" t="s">
        <v>34</v>
      </c>
    </row>
    <row r="27" spans="1:35" x14ac:dyDescent="0.45">
      <c r="A27" s="37">
        <v>2013</v>
      </c>
      <c r="B27" s="38">
        <v>1283</v>
      </c>
      <c r="C27" s="39" t="s">
        <v>554</v>
      </c>
      <c r="D27" s="39" t="s">
        <v>93</v>
      </c>
      <c r="E27" s="40">
        <v>197</v>
      </c>
      <c r="F27" s="40" t="s">
        <v>34</v>
      </c>
      <c r="G27" s="40" t="s">
        <v>34</v>
      </c>
      <c r="H27" s="40" t="s">
        <v>34</v>
      </c>
      <c r="I27" s="40">
        <v>197</v>
      </c>
      <c r="J27" s="41">
        <v>0</v>
      </c>
      <c r="K27" s="41" t="s">
        <v>34</v>
      </c>
      <c r="L27" s="41" t="s">
        <v>34</v>
      </c>
      <c r="M27" s="41" t="s">
        <v>34</v>
      </c>
      <c r="N27" s="41">
        <v>0</v>
      </c>
      <c r="O27" s="42">
        <v>0</v>
      </c>
      <c r="P27" s="42" t="s">
        <v>34</v>
      </c>
      <c r="Q27" s="42" t="s">
        <v>34</v>
      </c>
      <c r="R27" s="42" t="s">
        <v>34</v>
      </c>
      <c r="S27" s="42">
        <v>0</v>
      </c>
      <c r="T27" s="43">
        <v>0</v>
      </c>
      <c r="U27" s="43" t="s">
        <v>34</v>
      </c>
      <c r="V27" s="43" t="s">
        <v>34</v>
      </c>
      <c r="W27" s="43" t="s">
        <v>34</v>
      </c>
      <c r="X27" s="43">
        <v>0</v>
      </c>
      <c r="Y27" s="44">
        <v>5000</v>
      </c>
      <c r="Z27" s="44" t="s">
        <v>34</v>
      </c>
      <c r="AA27" s="44" t="s">
        <v>34</v>
      </c>
      <c r="AB27" s="44" t="s">
        <v>34</v>
      </c>
      <c r="AC27" s="44">
        <v>5000</v>
      </c>
      <c r="AD27" s="45" t="s">
        <v>34</v>
      </c>
      <c r="AE27" s="45" t="s">
        <v>34</v>
      </c>
      <c r="AF27" s="45" t="s">
        <v>34</v>
      </c>
      <c r="AG27" s="45" t="s">
        <v>34</v>
      </c>
      <c r="AH27" s="45" t="s">
        <v>34</v>
      </c>
      <c r="AI27" s="46" t="s">
        <v>34</v>
      </c>
    </row>
    <row r="28" spans="1:35" x14ac:dyDescent="0.45">
      <c r="A28" s="37">
        <v>2013</v>
      </c>
      <c r="B28" s="38">
        <v>1367</v>
      </c>
      <c r="C28" s="39" t="s">
        <v>80</v>
      </c>
      <c r="D28" s="39" t="s">
        <v>40</v>
      </c>
      <c r="E28" s="40">
        <v>3052</v>
      </c>
      <c r="F28" s="40">
        <v>6</v>
      </c>
      <c r="G28" s="40" t="s">
        <v>34</v>
      </c>
      <c r="H28" s="40" t="s">
        <v>34</v>
      </c>
      <c r="I28" s="40">
        <v>3058</v>
      </c>
      <c r="J28" s="41">
        <v>84</v>
      </c>
      <c r="K28" s="41">
        <v>64</v>
      </c>
      <c r="L28" s="41" t="s">
        <v>34</v>
      </c>
      <c r="M28" s="41" t="s">
        <v>34</v>
      </c>
      <c r="N28" s="41">
        <v>148</v>
      </c>
      <c r="O28" s="42">
        <v>15</v>
      </c>
      <c r="P28" s="42">
        <v>28</v>
      </c>
      <c r="Q28" s="42" t="s">
        <v>34</v>
      </c>
      <c r="R28" s="42" t="s">
        <v>34</v>
      </c>
      <c r="S28" s="42">
        <v>43</v>
      </c>
      <c r="T28" s="43" t="s">
        <v>34</v>
      </c>
      <c r="U28" s="43" t="s">
        <v>34</v>
      </c>
      <c r="V28" s="43" t="s">
        <v>34</v>
      </c>
      <c r="W28" s="43" t="s">
        <v>34</v>
      </c>
      <c r="X28" s="43" t="s">
        <v>34</v>
      </c>
      <c r="Y28" s="44">
        <v>20</v>
      </c>
      <c r="Z28" s="44">
        <v>12</v>
      </c>
      <c r="AA28" s="44" t="s">
        <v>34</v>
      </c>
      <c r="AB28" s="44" t="s">
        <v>34</v>
      </c>
      <c r="AC28" s="44">
        <v>32</v>
      </c>
      <c r="AD28" s="45">
        <v>0</v>
      </c>
      <c r="AE28" s="45">
        <v>0</v>
      </c>
      <c r="AF28" s="45" t="s">
        <v>34</v>
      </c>
      <c r="AG28" s="45" t="s">
        <v>34</v>
      </c>
      <c r="AH28" s="45">
        <v>0</v>
      </c>
      <c r="AI28" s="46">
        <v>5</v>
      </c>
    </row>
    <row r="29" spans="1:35" x14ac:dyDescent="0.45">
      <c r="A29" s="37">
        <v>2013</v>
      </c>
      <c r="B29" s="38">
        <v>1529</v>
      </c>
      <c r="C29" s="39" t="s">
        <v>81</v>
      </c>
      <c r="D29" s="39" t="s">
        <v>50</v>
      </c>
      <c r="E29" s="40">
        <v>7510</v>
      </c>
      <c r="F29" s="40">
        <v>29</v>
      </c>
      <c r="G29" s="40">
        <v>0</v>
      </c>
      <c r="H29" s="40">
        <v>0</v>
      </c>
      <c r="I29" s="40">
        <v>7539</v>
      </c>
      <c r="J29" s="41">
        <v>4847</v>
      </c>
      <c r="K29" s="41">
        <v>0</v>
      </c>
      <c r="L29" s="41">
        <v>0</v>
      </c>
      <c r="M29" s="41">
        <v>0</v>
      </c>
      <c r="N29" s="41">
        <v>4847</v>
      </c>
      <c r="O29" s="42">
        <v>215.7</v>
      </c>
      <c r="P29" s="42">
        <v>2.2999999999999998</v>
      </c>
      <c r="Q29" s="42">
        <v>0</v>
      </c>
      <c r="R29" s="42">
        <v>0</v>
      </c>
      <c r="S29" s="42">
        <v>218</v>
      </c>
      <c r="T29" s="43">
        <v>42.4</v>
      </c>
      <c r="U29" s="43">
        <v>2.2999999999999998</v>
      </c>
      <c r="V29" s="43">
        <v>0</v>
      </c>
      <c r="W29" s="43">
        <v>0</v>
      </c>
      <c r="X29" s="43">
        <v>44.7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5">
        <v>191</v>
      </c>
      <c r="AE29" s="45">
        <v>0</v>
      </c>
      <c r="AF29" s="45">
        <v>0</v>
      </c>
      <c r="AG29" s="45">
        <v>0</v>
      </c>
      <c r="AH29" s="45">
        <v>191</v>
      </c>
      <c r="AI29" s="46">
        <v>0</v>
      </c>
    </row>
    <row r="30" spans="1:35" x14ac:dyDescent="0.45">
      <c r="A30" s="37">
        <v>2013</v>
      </c>
      <c r="B30" s="38">
        <v>1573</v>
      </c>
      <c r="C30" s="39" t="s">
        <v>82</v>
      </c>
      <c r="D30" s="39" t="s">
        <v>50</v>
      </c>
      <c r="E30" s="40">
        <v>887</v>
      </c>
      <c r="F30" s="40">
        <v>24</v>
      </c>
      <c r="G30" s="40" t="s">
        <v>34</v>
      </c>
      <c r="H30" s="40" t="s">
        <v>34</v>
      </c>
      <c r="I30" s="40">
        <v>911</v>
      </c>
      <c r="J30" s="41">
        <v>0</v>
      </c>
      <c r="K30" s="41">
        <v>0</v>
      </c>
      <c r="L30" s="41" t="s">
        <v>34</v>
      </c>
      <c r="M30" s="41" t="s">
        <v>34</v>
      </c>
      <c r="N30" s="41">
        <v>0</v>
      </c>
      <c r="O30" s="42">
        <v>2.6</v>
      </c>
      <c r="P30" s="42">
        <v>0.3</v>
      </c>
      <c r="Q30" s="42" t="s">
        <v>34</v>
      </c>
      <c r="R30" s="42" t="s">
        <v>34</v>
      </c>
      <c r="S30" s="42">
        <v>2.9</v>
      </c>
      <c r="T30" s="43">
        <v>2.1</v>
      </c>
      <c r="U30" s="43">
        <v>0.3</v>
      </c>
      <c r="V30" s="43" t="s">
        <v>34</v>
      </c>
      <c r="W30" s="43" t="s">
        <v>34</v>
      </c>
      <c r="X30" s="43">
        <v>2.4</v>
      </c>
      <c r="Y30" s="44">
        <v>1</v>
      </c>
      <c r="Z30" s="44">
        <v>0</v>
      </c>
      <c r="AA30" s="44" t="s">
        <v>34</v>
      </c>
      <c r="AB30" s="44" t="s">
        <v>34</v>
      </c>
      <c r="AC30" s="44">
        <v>1</v>
      </c>
      <c r="AD30" s="45">
        <v>11</v>
      </c>
      <c r="AE30" s="45">
        <v>0</v>
      </c>
      <c r="AF30" s="45" t="s">
        <v>34</v>
      </c>
      <c r="AG30" s="45" t="s">
        <v>34</v>
      </c>
      <c r="AH30" s="45">
        <v>11</v>
      </c>
      <c r="AI30" s="46" t="s">
        <v>34</v>
      </c>
    </row>
    <row r="31" spans="1:35" x14ac:dyDescent="0.45">
      <c r="A31" s="37">
        <v>2013</v>
      </c>
      <c r="B31" s="38">
        <v>1611</v>
      </c>
      <c r="C31" s="39" t="s">
        <v>555</v>
      </c>
      <c r="D31" s="39" t="s">
        <v>556</v>
      </c>
      <c r="E31" s="40">
        <v>0</v>
      </c>
      <c r="F31" s="40">
        <v>0</v>
      </c>
      <c r="G31" s="40">
        <v>1</v>
      </c>
      <c r="H31" s="40">
        <v>0</v>
      </c>
      <c r="I31" s="40">
        <v>1</v>
      </c>
      <c r="J31" s="41">
        <v>0</v>
      </c>
      <c r="K31" s="41">
        <v>0</v>
      </c>
      <c r="L31" s="41">
        <v>241</v>
      </c>
      <c r="M31" s="41">
        <v>0</v>
      </c>
      <c r="N31" s="41">
        <v>241</v>
      </c>
      <c r="O31" s="42">
        <v>0</v>
      </c>
      <c r="P31" s="42">
        <v>0</v>
      </c>
      <c r="Q31" s="42">
        <v>12</v>
      </c>
      <c r="R31" s="42">
        <v>0</v>
      </c>
      <c r="S31" s="42">
        <v>12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4">
        <v>0</v>
      </c>
      <c r="Z31" s="44">
        <v>0</v>
      </c>
      <c r="AA31" s="44">
        <v>11</v>
      </c>
      <c r="AB31" s="44">
        <v>0</v>
      </c>
      <c r="AC31" s="44">
        <v>11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6">
        <v>0</v>
      </c>
    </row>
    <row r="32" spans="1:35" x14ac:dyDescent="0.45">
      <c r="A32" s="37">
        <v>2013</v>
      </c>
      <c r="B32" s="38">
        <v>1611</v>
      </c>
      <c r="C32" s="39" t="s">
        <v>555</v>
      </c>
      <c r="D32" s="39" t="s">
        <v>54</v>
      </c>
      <c r="E32" s="40">
        <v>0</v>
      </c>
      <c r="F32" s="40">
        <v>0</v>
      </c>
      <c r="G32" s="40">
        <v>1</v>
      </c>
      <c r="H32" s="40">
        <v>0</v>
      </c>
      <c r="I32" s="40">
        <v>1</v>
      </c>
      <c r="J32" s="41">
        <v>0</v>
      </c>
      <c r="K32" s="41">
        <v>0</v>
      </c>
      <c r="L32" s="41">
        <v>863</v>
      </c>
      <c r="M32" s="41">
        <v>0</v>
      </c>
      <c r="N32" s="41">
        <v>863</v>
      </c>
      <c r="O32" s="42">
        <v>0</v>
      </c>
      <c r="P32" s="42">
        <v>0</v>
      </c>
      <c r="Q32" s="42">
        <v>30</v>
      </c>
      <c r="R32" s="42">
        <v>0</v>
      </c>
      <c r="S32" s="42">
        <v>30</v>
      </c>
      <c r="T32" s="43">
        <v>0</v>
      </c>
      <c r="U32" s="43">
        <v>0</v>
      </c>
      <c r="V32" s="43">
        <v>29</v>
      </c>
      <c r="W32" s="43">
        <v>0</v>
      </c>
      <c r="X32" s="43">
        <v>29</v>
      </c>
      <c r="Y32" s="44">
        <v>0</v>
      </c>
      <c r="Z32" s="44">
        <v>0</v>
      </c>
      <c r="AA32" s="44">
        <v>121</v>
      </c>
      <c r="AB32" s="44">
        <v>0</v>
      </c>
      <c r="AC32" s="44">
        <v>121</v>
      </c>
      <c r="AD32" s="45">
        <v>0</v>
      </c>
      <c r="AE32" s="45">
        <v>0</v>
      </c>
      <c r="AF32" s="45">
        <v>0</v>
      </c>
      <c r="AG32" s="45">
        <v>0</v>
      </c>
      <c r="AH32" s="45">
        <v>0</v>
      </c>
      <c r="AI32" s="46" t="s">
        <v>34</v>
      </c>
    </row>
    <row r="33" spans="1:35" x14ac:dyDescent="0.45">
      <c r="A33" s="37">
        <v>2013</v>
      </c>
      <c r="B33" s="38">
        <v>1613</v>
      </c>
      <c r="C33" s="39" t="s">
        <v>83</v>
      </c>
      <c r="D33" s="39" t="s">
        <v>84</v>
      </c>
      <c r="E33" s="40">
        <v>27000</v>
      </c>
      <c r="F33" s="40" t="s">
        <v>34</v>
      </c>
      <c r="G33" s="40" t="s">
        <v>34</v>
      </c>
      <c r="H33" s="40" t="s">
        <v>34</v>
      </c>
      <c r="I33" s="40">
        <v>27000</v>
      </c>
      <c r="J33" s="41" t="s">
        <v>34</v>
      </c>
      <c r="K33" s="41" t="s">
        <v>34</v>
      </c>
      <c r="L33" s="41" t="s">
        <v>34</v>
      </c>
      <c r="M33" s="41" t="s">
        <v>34</v>
      </c>
      <c r="N33" s="41" t="s">
        <v>34</v>
      </c>
      <c r="O33" s="42">
        <v>108</v>
      </c>
      <c r="P33" s="42" t="s">
        <v>34</v>
      </c>
      <c r="Q33" s="42" t="s">
        <v>34</v>
      </c>
      <c r="R33" s="42" t="s">
        <v>34</v>
      </c>
      <c r="S33" s="42">
        <v>108</v>
      </c>
      <c r="T33" s="43">
        <v>20.3</v>
      </c>
      <c r="U33" s="43" t="s">
        <v>34</v>
      </c>
      <c r="V33" s="43" t="s">
        <v>34</v>
      </c>
      <c r="W33" s="43" t="s">
        <v>34</v>
      </c>
      <c r="X33" s="43">
        <v>20.3</v>
      </c>
      <c r="Y33" s="44">
        <v>100</v>
      </c>
      <c r="Z33" s="44" t="s">
        <v>34</v>
      </c>
      <c r="AA33" s="44" t="s">
        <v>34</v>
      </c>
      <c r="AB33" s="44" t="s">
        <v>34</v>
      </c>
      <c r="AC33" s="44">
        <v>100</v>
      </c>
      <c r="AD33" s="45">
        <v>215</v>
      </c>
      <c r="AE33" s="45" t="s">
        <v>34</v>
      </c>
      <c r="AF33" s="45" t="s">
        <v>34</v>
      </c>
      <c r="AG33" s="45" t="s">
        <v>34</v>
      </c>
      <c r="AH33" s="45">
        <v>215</v>
      </c>
      <c r="AI33" s="46">
        <v>0</v>
      </c>
    </row>
    <row r="34" spans="1:35" x14ac:dyDescent="0.45">
      <c r="A34" s="37">
        <v>2013</v>
      </c>
      <c r="B34" s="38">
        <v>1769</v>
      </c>
      <c r="C34" s="39" t="s">
        <v>85</v>
      </c>
      <c r="D34" s="39" t="s">
        <v>86</v>
      </c>
      <c r="E34" s="40">
        <v>200</v>
      </c>
      <c r="F34" s="40">
        <v>0</v>
      </c>
      <c r="G34" s="40">
        <v>0</v>
      </c>
      <c r="H34" s="40">
        <v>0</v>
      </c>
      <c r="I34" s="40">
        <v>200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2">
        <v>0.1</v>
      </c>
      <c r="P34" s="42">
        <v>0</v>
      </c>
      <c r="Q34" s="42">
        <v>0</v>
      </c>
      <c r="R34" s="42">
        <v>0</v>
      </c>
      <c r="S34" s="42">
        <v>0.1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5">
        <v>0</v>
      </c>
      <c r="AE34" s="45">
        <v>0</v>
      </c>
      <c r="AF34" s="45">
        <v>0</v>
      </c>
      <c r="AG34" s="45">
        <v>0</v>
      </c>
      <c r="AH34" s="45">
        <v>0</v>
      </c>
      <c r="AI34" s="46">
        <v>0</v>
      </c>
    </row>
    <row r="35" spans="1:35" x14ac:dyDescent="0.45">
      <c r="A35" s="37">
        <v>2013</v>
      </c>
      <c r="B35" s="38">
        <v>1889</v>
      </c>
      <c r="C35" s="39" t="s">
        <v>88</v>
      </c>
      <c r="D35" s="39" t="s">
        <v>89</v>
      </c>
      <c r="E35" s="40">
        <v>3115</v>
      </c>
      <c r="F35" s="40" t="s">
        <v>34</v>
      </c>
      <c r="G35" s="40">
        <v>5</v>
      </c>
      <c r="H35" s="40" t="s">
        <v>34</v>
      </c>
      <c r="I35" s="40">
        <v>3120</v>
      </c>
      <c r="J35" s="41" t="s">
        <v>34</v>
      </c>
      <c r="K35" s="41" t="s">
        <v>34</v>
      </c>
      <c r="L35" s="41" t="s">
        <v>34</v>
      </c>
      <c r="M35" s="41" t="s">
        <v>34</v>
      </c>
      <c r="N35" s="41" t="s">
        <v>34</v>
      </c>
      <c r="O35" s="42">
        <v>1.7</v>
      </c>
      <c r="P35" s="42" t="s">
        <v>34</v>
      </c>
      <c r="Q35" s="42">
        <v>10.5</v>
      </c>
      <c r="R35" s="42" t="s">
        <v>34</v>
      </c>
      <c r="S35" s="42">
        <v>12.2</v>
      </c>
      <c r="T35" s="43">
        <v>1.7</v>
      </c>
      <c r="U35" s="43" t="s">
        <v>34</v>
      </c>
      <c r="V35" s="43">
        <v>10.5</v>
      </c>
      <c r="W35" s="43" t="s">
        <v>34</v>
      </c>
      <c r="X35" s="43">
        <v>12.2</v>
      </c>
      <c r="Y35" s="44">
        <v>25</v>
      </c>
      <c r="Z35" s="44" t="s">
        <v>34</v>
      </c>
      <c r="AA35" s="44">
        <v>441</v>
      </c>
      <c r="AB35" s="44" t="s">
        <v>34</v>
      </c>
      <c r="AC35" s="44">
        <v>466</v>
      </c>
      <c r="AD35" s="45" t="s">
        <v>34</v>
      </c>
      <c r="AE35" s="45" t="s">
        <v>34</v>
      </c>
      <c r="AF35" s="45" t="s">
        <v>34</v>
      </c>
      <c r="AG35" s="45" t="s">
        <v>34</v>
      </c>
      <c r="AH35" s="45" t="s">
        <v>34</v>
      </c>
      <c r="AI35" s="46">
        <v>0</v>
      </c>
    </row>
    <row r="36" spans="1:35" x14ac:dyDescent="0.45">
      <c r="A36" s="37">
        <v>2013</v>
      </c>
      <c r="B36" s="38">
        <v>2172</v>
      </c>
      <c r="C36" s="39" t="s">
        <v>557</v>
      </c>
      <c r="D36" s="39" t="s">
        <v>74</v>
      </c>
      <c r="E36" s="40" t="s">
        <v>34</v>
      </c>
      <c r="F36" s="40" t="s">
        <v>34</v>
      </c>
      <c r="G36" s="40">
        <v>2</v>
      </c>
      <c r="H36" s="40" t="s">
        <v>34</v>
      </c>
      <c r="I36" s="40">
        <v>2</v>
      </c>
      <c r="J36" s="41" t="s">
        <v>34</v>
      </c>
      <c r="K36" s="41" t="s">
        <v>34</v>
      </c>
      <c r="L36" s="41">
        <v>5</v>
      </c>
      <c r="M36" s="41" t="s">
        <v>34</v>
      </c>
      <c r="N36" s="41">
        <v>5</v>
      </c>
      <c r="O36" s="42" t="s">
        <v>34</v>
      </c>
      <c r="P36" s="42" t="s">
        <v>34</v>
      </c>
      <c r="Q36" s="42">
        <v>2</v>
      </c>
      <c r="R36" s="42" t="s">
        <v>34</v>
      </c>
      <c r="S36" s="42">
        <v>2</v>
      </c>
      <c r="T36" s="43" t="s">
        <v>34</v>
      </c>
      <c r="U36" s="43" t="s">
        <v>34</v>
      </c>
      <c r="V36" s="43">
        <v>1</v>
      </c>
      <c r="W36" s="43" t="s">
        <v>34</v>
      </c>
      <c r="X36" s="43">
        <v>1</v>
      </c>
      <c r="Y36" s="44" t="s">
        <v>34</v>
      </c>
      <c r="Z36" s="44" t="s">
        <v>34</v>
      </c>
      <c r="AA36" s="44">
        <v>3</v>
      </c>
      <c r="AB36" s="44" t="s">
        <v>34</v>
      </c>
      <c r="AC36" s="44">
        <v>3</v>
      </c>
      <c r="AD36" s="45" t="s">
        <v>34</v>
      </c>
      <c r="AE36" s="45" t="s">
        <v>34</v>
      </c>
      <c r="AF36" s="45">
        <v>22</v>
      </c>
      <c r="AG36" s="45" t="s">
        <v>34</v>
      </c>
      <c r="AH36" s="45">
        <v>22</v>
      </c>
      <c r="AI36" s="46">
        <v>0</v>
      </c>
    </row>
    <row r="37" spans="1:35" x14ac:dyDescent="0.45">
      <c r="A37" s="37">
        <v>2013</v>
      </c>
      <c r="B37" s="38">
        <v>2182</v>
      </c>
      <c r="C37" s="39" t="s">
        <v>91</v>
      </c>
      <c r="D37" s="39" t="s">
        <v>50</v>
      </c>
      <c r="E37" s="40">
        <v>645</v>
      </c>
      <c r="F37" s="40">
        <v>96</v>
      </c>
      <c r="G37" s="40" t="s">
        <v>34</v>
      </c>
      <c r="H37" s="40" t="s">
        <v>34</v>
      </c>
      <c r="I37" s="40">
        <v>741</v>
      </c>
      <c r="J37" s="41">
        <v>1</v>
      </c>
      <c r="K37" s="41">
        <v>1</v>
      </c>
      <c r="L37" s="41" t="s">
        <v>34</v>
      </c>
      <c r="M37" s="41" t="s">
        <v>34</v>
      </c>
      <c r="N37" s="41">
        <v>2</v>
      </c>
      <c r="O37" s="42">
        <v>0.5</v>
      </c>
      <c r="P37" s="42">
        <v>0.5</v>
      </c>
      <c r="Q37" s="42" t="s">
        <v>34</v>
      </c>
      <c r="R37" s="42" t="s">
        <v>34</v>
      </c>
      <c r="S37" s="42">
        <v>1</v>
      </c>
      <c r="T37" s="43">
        <v>0.5</v>
      </c>
      <c r="U37" s="43">
        <v>0.5</v>
      </c>
      <c r="V37" s="43" t="s">
        <v>34</v>
      </c>
      <c r="W37" s="43" t="s">
        <v>34</v>
      </c>
      <c r="X37" s="43">
        <v>1</v>
      </c>
      <c r="Y37" s="44">
        <v>197</v>
      </c>
      <c r="Z37" s="44">
        <v>86</v>
      </c>
      <c r="AA37" s="44" t="s">
        <v>34</v>
      </c>
      <c r="AB37" s="44" t="s">
        <v>34</v>
      </c>
      <c r="AC37" s="44">
        <v>283</v>
      </c>
      <c r="AD37" s="45">
        <v>6</v>
      </c>
      <c r="AE37" s="45">
        <v>3</v>
      </c>
      <c r="AF37" s="45" t="s">
        <v>34</v>
      </c>
      <c r="AG37" s="45" t="s">
        <v>34</v>
      </c>
      <c r="AH37" s="45">
        <v>9</v>
      </c>
      <c r="AI37" s="46" t="s">
        <v>34</v>
      </c>
    </row>
    <row r="38" spans="1:35" x14ac:dyDescent="0.45">
      <c r="A38" s="37">
        <v>2013</v>
      </c>
      <c r="B38" s="38">
        <v>2192</v>
      </c>
      <c r="C38" s="39" t="s">
        <v>92</v>
      </c>
      <c r="D38" s="39" t="s">
        <v>93</v>
      </c>
      <c r="E38" s="40" t="s">
        <v>34</v>
      </c>
      <c r="F38" s="40" t="s">
        <v>34</v>
      </c>
      <c r="G38" s="40">
        <v>1</v>
      </c>
      <c r="H38" s="40" t="s">
        <v>34</v>
      </c>
      <c r="I38" s="40">
        <v>1</v>
      </c>
      <c r="J38" s="41" t="s">
        <v>34</v>
      </c>
      <c r="K38" s="41" t="s">
        <v>34</v>
      </c>
      <c r="L38" s="41" t="s">
        <v>34</v>
      </c>
      <c r="M38" s="41" t="s">
        <v>34</v>
      </c>
      <c r="N38" s="41" t="s">
        <v>34</v>
      </c>
      <c r="O38" s="42" t="s">
        <v>34</v>
      </c>
      <c r="P38" s="42" t="s">
        <v>34</v>
      </c>
      <c r="Q38" s="42">
        <v>5.0999999999999996</v>
      </c>
      <c r="R38" s="42" t="s">
        <v>34</v>
      </c>
      <c r="S38" s="42">
        <v>5.0999999999999996</v>
      </c>
      <c r="T38" s="43" t="s">
        <v>34</v>
      </c>
      <c r="U38" s="43" t="s">
        <v>34</v>
      </c>
      <c r="V38" s="43">
        <v>3.8</v>
      </c>
      <c r="W38" s="43" t="s">
        <v>34</v>
      </c>
      <c r="X38" s="43">
        <v>3.8</v>
      </c>
      <c r="Y38" s="44" t="s">
        <v>34</v>
      </c>
      <c r="Z38" s="44" t="s">
        <v>34</v>
      </c>
      <c r="AA38" s="44">
        <v>28</v>
      </c>
      <c r="AB38" s="44" t="s">
        <v>34</v>
      </c>
      <c r="AC38" s="44">
        <v>28</v>
      </c>
      <c r="AD38" s="45" t="s">
        <v>34</v>
      </c>
      <c r="AE38" s="45" t="s">
        <v>34</v>
      </c>
      <c r="AF38" s="45" t="s">
        <v>34</v>
      </c>
      <c r="AG38" s="45" t="s">
        <v>34</v>
      </c>
      <c r="AH38" s="45" t="s">
        <v>34</v>
      </c>
      <c r="AI38" s="46" t="s">
        <v>34</v>
      </c>
    </row>
    <row r="39" spans="1:35" x14ac:dyDescent="0.45">
      <c r="A39" s="37">
        <v>2013</v>
      </c>
      <c r="B39" s="38">
        <v>2502</v>
      </c>
      <c r="C39" s="39" t="s">
        <v>558</v>
      </c>
      <c r="D39" s="39" t="s">
        <v>121</v>
      </c>
      <c r="E39" s="40">
        <v>2809</v>
      </c>
      <c r="F39" s="40" t="s">
        <v>34</v>
      </c>
      <c r="G39" s="40" t="s">
        <v>34</v>
      </c>
      <c r="H39" s="40" t="s">
        <v>34</v>
      </c>
      <c r="I39" s="40">
        <v>2809</v>
      </c>
      <c r="J39" s="41" t="s">
        <v>34</v>
      </c>
      <c r="K39" s="41" t="s">
        <v>34</v>
      </c>
      <c r="L39" s="41" t="s">
        <v>34</v>
      </c>
      <c r="M39" s="41" t="s">
        <v>34</v>
      </c>
      <c r="N39" s="41" t="s">
        <v>34</v>
      </c>
      <c r="O39" s="42">
        <v>13.2</v>
      </c>
      <c r="P39" s="42" t="s">
        <v>34</v>
      </c>
      <c r="Q39" s="42" t="s">
        <v>34</v>
      </c>
      <c r="R39" s="42" t="s">
        <v>34</v>
      </c>
      <c r="S39" s="42">
        <v>13.2</v>
      </c>
      <c r="T39" s="43" t="s">
        <v>34</v>
      </c>
      <c r="U39" s="43" t="s">
        <v>34</v>
      </c>
      <c r="V39" s="43" t="s">
        <v>34</v>
      </c>
      <c r="W39" s="43" t="s">
        <v>34</v>
      </c>
      <c r="X39" s="43" t="s">
        <v>34</v>
      </c>
      <c r="Y39" s="44" t="s">
        <v>34</v>
      </c>
      <c r="Z39" s="44" t="s">
        <v>34</v>
      </c>
      <c r="AA39" s="44" t="s">
        <v>34</v>
      </c>
      <c r="AB39" s="44" t="s">
        <v>34</v>
      </c>
      <c r="AC39" s="44" t="s">
        <v>34</v>
      </c>
      <c r="AD39" s="45" t="s">
        <v>34</v>
      </c>
      <c r="AE39" s="45" t="s">
        <v>34</v>
      </c>
      <c r="AF39" s="45" t="s">
        <v>34</v>
      </c>
      <c r="AG39" s="45" t="s">
        <v>34</v>
      </c>
      <c r="AH39" s="45" t="s">
        <v>34</v>
      </c>
      <c r="AI39" s="46" t="s">
        <v>34</v>
      </c>
    </row>
    <row r="40" spans="1:35" x14ac:dyDescent="0.45">
      <c r="A40" s="37">
        <v>2013</v>
      </c>
      <c r="B40" s="38">
        <v>2548</v>
      </c>
      <c r="C40" s="39" t="s">
        <v>559</v>
      </c>
      <c r="D40" s="39" t="s">
        <v>212</v>
      </c>
      <c r="E40" s="40">
        <v>526</v>
      </c>
      <c r="F40" s="40" t="s">
        <v>34</v>
      </c>
      <c r="G40" s="40" t="s">
        <v>34</v>
      </c>
      <c r="H40" s="40" t="s">
        <v>34</v>
      </c>
      <c r="I40" s="40">
        <v>526</v>
      </c>
      <c r="J40" s="41" t="s">
        <v>34</v>
      </c>
      <c r="K40" s="41" t="s">
        <v>34</v>
      </c>
      <c r="L40" s="41" t="s">
        <v>34</v>
      </c>
      <c r="M40" s="41" t="s">
        <v>34</v>
      </c>
      <c r="N40" s="41" t="s">
        <v>34</v>
      </c>
      <c r="O40" s="42">
        <v>2.4</v>
      </c>
      <c r="P40" s="42" t="s">
        <v>34</v>
      </c>
      <c r="Q40" s="42" t="s">
        <v>34</v>
      </c>
      <c r="R40" s="42" t="s">
        <v>34</v>
      </c>
      <c r="S40" s="42">
        <v>2.4</v>
      </c>
      <c r="T40" s="43">
        <v>2.4</v>
      </c>
      <c r="U40" s="43" t="s">
        <v>34</v>
      </c>
      <c r="V40" s="43" t="s">
        <v>34</v>
      </c>
      <c r="W40" s="43" t="s">
        <v>34</v>
      </c>
      <c r="X40" s="43">
        <v>2.4</v>
      </c>
      <c r="Y40" s="44">
        <v>6312</v>
      </c>
      <c r="Z40" s="44" t="s">
        <v>34</v>
      </c>
      <c r="AA40" s="44" t="s">
        <v>34</v>
      </c>
      <c r="AB40" s="44" t="s">
        <v>34</v>
      </c>
      <c r="AC40" s="44">
        <v>6312</v>
      </c>
      <c r="AD40" s="45" t="s">
        <v>34</v>
      </c>
      <c r="AE40" s="45" t="s">
        <v>34</v>
      </c>
      <c r="AF40" s="45" t="s">
        <v>34</v>
      </c>
      <c r="AG40" s="45" t="s">
        <v>34</v>
      </c>
      <c r="AH40" s="45" t="s">
        <v>34</v>
      </c>
      <c r="AI40" s="46" t="s">
        <v>34</v>
      </c>
    </row>
    <row r="41" spans="1:35" x14ac:dyDescent="0.45">
      <c r="A41" s="37">
        <v>2013</v>
      </c>
      <c r="B41" s="38">
        <v>2599</v>
      </c>
      <c r="C41" s="39" t="s">
        <v>94</v>
      </c>
      <c r="D41" s="39" t="s">
        <v>95</v>
      </c>
      <c r="E41" s="40">
        <v>9</v>
      </c>
      <c r="F41" s="40" t="s">
        <v>34</v>
      </c>
      <c r="G41" s="40">
        <v>319</v>
      </c>
      <c r="H41" s="40" t="s">
        <v>34</v>
      </c>
      <c r="I41" s="40">
        <v>328</v>
      </c>
      <c r="J41" s="41">
        <v>36</v>
      </c>
      <c r="K41" s="41" t="s">
        <v>34</v>
      </c>
      <c r="L41" s="41">
        <v>2700</v>
      </c>
      <c r="M41" s="41" t="s">
        <v>34</v>
      </c>
      <c r="N41" s="41">
        <v>2736</v>
      </c>
      <c r="O41" s="42">
        <v>0</v>
      </c>
      <c r="P41" s="42" t="s">
        <v>34</v>
      </c>
      <c r="Q41" s="42">
        <v>13</v>
      </c>
      <c r="R41" s="42" t="s">
        <v>34</v>
      </c>
      <c r="S41" s="42">
        <v>13</v>
      </c>
      <c r="T41" s="43">
        <v>0</v>
      </c>
      <c r="U41" s="43" t="s">
        <v>34</v>
      </c>
      <c r="V41" s="43">
        <v>10</v>
      </c>
      <c r="W41" s="43" t="s">
        <v>34</v>
      </c>
      <c r="X41" s="43">
        <v>10</v>
      </c>
      <c r="Y41" s="44">
        <v>6</v>
      </c>
      <c r="Z41" s="44" t="s">
        <v>34</v>
      </c>
      <c r="AA41" s="44">
        <v>500</v>
      </c>
      <c r="AB41" s="44" t="s">
        <v>34</v>
      </c>
      <c r="AC41" s="44">
        <v>506</v>
      </c>
      <c r="AD41" s="45" t="s">
        <v>34</v>
      </c>
      <c r="AE41" s="45" t="s">
        <v>34</v>
      </c>
      <c r="AF41" s="45" t="s">
        <v>34</v>
      </c>
      <c r="AG41" s="45" t="s">
        <v>34</v>
      </c>
      <c r="AH41" s="45" t="s">
        <v>34</v>
      </c>
      <c r="AI41" s="46" t="s">
        <v>34</v>
      </c>
    </row>
    <row r="42" spans="1:35" x14ac:dyDescent="0.45">
      <c r="A42" s="37">
        <v>2013</v>
      </c>
      <c r="B42" s="38">
        <v>2641</v>
      </c>
      <c r="C42" s="39" t="s">
        <v>96</v>
      </c>
      <c r="D42" s="39" t="s">
        <v>97</v>
      </c>
      <c r="E42" s="40">
        <v>6425</v>
      </c>
      <c r="F42" s="40">
        <v>4</v>
      </c>
      <c r="G42" s="40" t="s">
        <v>34</v>
      </c>
      <c r="H42" s="40" t="s">
        <v>34</v>
      </c>
      <c r="I42" s="40">
        <v>6429</v>
      </c>
      <c r="J42" s="41" t="s">
        <v>34</v>
      </c>
      <c r="K42" s="41" t="s">
        <v>34</v>
      </c>
      <c r="L42" s="41" t="s">
        <v>34</v>
      </c>
      <c r="M42" s="41" t="s">
        <v>34</v>
      </c>
      <c r="N42" s="41" t="s">
        <v>34</v>
      </c>
      <c r="O42" s="42">
        <v>4</v>
      </c>
      <c r="P42" s="42">
        <v>1</v>
      </c>
      <c r="Q42" s="42" t="s">
        <v>34</v>
      </c>
      <c r="R42" s="42" t="s">
        <v>34</v>
      </c>
      <c r="S42" s="42">
        <v>5</v>
      </c>
      <c r="T42" s="43">
        <v>2</v>
      </c>
      <c r="U42" s="43">
        <v>0.5</v>
      </c>
      <c r="V42" s="43" t="s">
        <v>34</v>
      </c>
      <c r="W42" s="43" t="s">
        <v>34</v>
      </c>
      <c r="X42" s="43">
        <v>2.5</v>
      </c>
      <c r="Y42" s="44" t="s">
        <v>34</v>
      </c>
      <c r="Z42" s="44" t="s">
        <v>34</v>
      </c>
      <c r="AA42" s="44" t="s">
        <v>34</v>
      </c>
      <c r="AB42" s="44" t="s">
        <v>34</v>
      </c>
      <c r="AC42" s="44" t="s">
        <v>34</v>
      </c>
      <c r="AD42" s="45" t="s">
        <v>34</v>
      </c>
      <c r="AE42" s="45" t="s">
        <v>34</v>
      </c>
      <c r="AF42" s="45" t="s">
        <v>34</v>
      </c>
      <c r="AG42" s="45" t="s">
        <v>34</v>
      </c>
      <c r="AH42" s="45" t="s">
        <v>34</v>
      </c>
      <c r="AI42" s="46" t="s">
        <v>34</v>
      </c>
    </row>
    <row r="43" spans="1:35" x14ac:dyDescent="0.45">
      <c r="A43" s="37">
        <v>2013</v>
      </c>
      <c r="B43" s="38">
        <v>2655</v>
      </c>
      <c r="C43" s="39" t="s">
        <v>99</v>
      </c>
      <c r="D43" s="39" t="s">
        <v>86</v>
      </c>
      <c r="E43" s="40">
        <v>1197</v>
      </c>
      <c r="F43" s="40" t="s">
        <v>34</v>
      </c>
      <c r="G43" s="40" t="s">
        <v>34</v>
      </c>
      <c r="H43" s="40" t="s">
        <v>34</v>
      </c>
      <c r="I43" s="40">
        <v>1197</v>
      </c>
      <c r="J43" s="41">
        <v>12900</v>
      </c>
      <c r="K43" s="41" t="s">
        <v>34</v>
      </c>
      <c r="L43" s="41" t="s">
        <v>34</v>
      </c>
      <c r="M43" s="41" t="s">
        <v>34</v>
      </c>
      <c r="N43" s="41">
        <v>12900</v>
      </c>
      <c r="O43" s="42">
        <v>8</v>
      </c>
      <c r="P43" s="42" t="s">
        <v>34</v>
      </c>
      <c r="Q43" s="42" t="s">
        <v>34</v>
      </c>
      <c r="R43" s="42" t="s">
        <v>34</v>
      </c>
      <c r="S43" s="42">
        <v>8</v>
      </c>
      <c r="T43" s="43">
        <v>3</v>
      </c>
      <c r="U43" s="43" t="s">
        <v>34</v>
      </c>
      <c r="V43" s="43" t="s">
        <v>34</v>
      </c>
      <c r="W43" s="43" t="s">
        <v>34</v>
      </c>
      <c r="X43" s="43">
        <v>3</v>
      </c>
      <c r="Y43" s="44">
        <v>5</v>
      </c>
      <c r="Z43" s="44" t="s">
        <v>34</v>
      </c>
      <c r="AA43" s="44" t="s">
        <v>34</v>
      </c>
      <c r="AB43" s="44" t="s">
        <v>34</v>
      </c>
      <c r="AC43" s="44">
        <v>5</v>
      </c>
      <c r="AD43" s="45">
        <v>6</v>
      </c>
      <c r="AE43" s="45" t="s">
        <v>34</v>
      </c>
      <c r="AF43" s="45" t="s">
        <v>34</v>
      </c>
      <c r="AG43" s="45" t="s">
        <v>34</v>
      </c>
      <c r="AH43" s="45">
        <v>6</v>
      </c>
      <c r="AI43" s="46" t="s">
        <v>34</v>
      </c>
    </row>
    <row r="44" spans="1:35" x14ac:dyDescent="0.45">
      <c r="A44" s="37">
        <v>2013</v>
      </c>
      <c r="B44" s="38">
        <v>2678</v>
      </c>
      <c r="C44" s="39" t="s">
        <v>101</v>
      </c>
      <c r="D44" s="39" t="s">
        <v>66</v>
      </c>
      <c r="E44" s="40" t="s">
        <v>34</v>
      </c>
      <c r="F44" s="40">
        <v>69</v>
      </c>
      <c r="G44" s="40" t="s">
        <v>34</v>
      </c>
      <c r="H44" s="40" t="s">
        <v>34</v>
      </c>
      <c r="I44" s="40">
        <v>69</v>
      </c>
      <c r="J44" s="41" t="s">
        <v>34</v>
      </c>
      <c r="K44" s="41" t="s">
        <v>34</v>
      </c>
      <c r="L44" s="41" t="s">
        <v>34</v>
      </c>
      <c r="M44" s="41" t="s">
        <v>34</v>
      </c>
      <c r="N44" s="41" t="s">
        <v>34</v>
      </c>
      <c r="O44" s="42" t="s">
        <v>34</v>
      </c>
      <c r="P44" s="42">
        <v>1.7</v>
      </c>
      <c r="Q44" s="42" t="s">
        <v>34</v>
      </c>
      <c r="R44" s="42" t="s">
        <v>34</v>
      </c>
      <c r="S44" s="42">
        <v>1.7</v>
      </c>
      <c r="T44" s="43" t="s">
        <v>34</v>
      </c>
      <c r="U44" s="43">
        <v>1</v>
      </c>
      <c r="V44" s="43" t="s">
        <v>34</v>
      </c>
      <c r="W44" s="43" t="s">
        <v>34</v>
      </c>
      <c r="X44" s="43">
        <v>1</v>
      </c>
      <c r="Y44" s="44" t="s">
        <v>34</v>
      </c>
      <c r="Z44" s="44">
        <v>24</v>
      </c>
      <c r="AA44" s="44" t="s">
        <v>34</v>
      </c>
      <c r="AB44" s="44" t="s">
        <v>34</v>
      </c>
      <c r="AC44" s="44">
        <v>24</v>
      </c>
      <c r="AD44" s="45" t="s">
        <v>34</v>
      </c>
      <c r="AE44" s="45">
        <v>2</v>
      </c>
      <c r="AF44" s="45" t="s">
        <v>34</v>
      </c>
      <c r="AG44" s="45" t="s">
        <v>34</v>
      </c>
      <c r="AH44" s="45">
        <v>2</v>
      </c>
      <c r="AI44" s="46" t="s">
        <v>34</v>
      </c>
    </row>
    <row r="45" spans="1:35" x14ac:dyDescent="0.45">
      <c r="A45" s="37">
        <v>2013</v>
      </c>
      <c r="B45" s="38">
        <v>2961</v>
      </c>
      <c r="C45" s="39" t="s">
        <v>560</v>
      </c>
      <c r="D45" s="39" t="s">
        <v>97</v>
      </c>
      <c r="E45" s="40" t="s">
        <v>34</v>
      </c>
      <c r="F45" s="40">
        <v>4</v>
      </c>
      <c r="G45" s="40" t="s">
        <v>34</v>
      </c>
      <c r="H45" s="40" t="s">
        <v>34</v>
      </c>
      <c r="I45" s="40">
        <v>4</v>
      </c>
      <c r="J45" s="41" t="s">
        <v>34</v>
      </c>
      <c r="K45" s="41">
        <v>1</v>
      </c>
      <c r="L45" s="41" t="s">
        <v>34</v>
      </c>
      <c r="M45" s="41" t="s">
        <v>34</v>
      </c>
      <c r="N45" s="41">
        <v>1</v>
      </c>
      <c r="O45" s="42" t="s">
        <v>34</v>
      </c>
      <c r="P45" s="42">
        <v>1</v>
      </c>
      <c r="Q45" s="42" t="s">
        <v>34</v>
      </c>
      <c r="R45" s="42" t="s">
        <v>34</v>
      </c>
      <c r="S45" s="42">
        <v>1</v>
      </c>
      <c r="T45" s="43" t="s">
        <v>34</v>
      </c>
      <c r="U45" s="43">
        <v>0.5</v>
      </c>
      <c r="V45" s="43" t="s">
        <v>34</v>
      </c>
      <c r="W45" s="43" t="s">
        <v>34</v>
      </c>
      <c r="X45" s="43">
        <v>0.5</v>
      </c>
      <c r="Y45" s="44" t="s">
        <v>34</v>
      </c>
      <c r="Z45" s="44">
        <v>30</v>
      </c>
      <c r="AA45" s="44" t="s">
        <v>34</v>
      </c>
      <c r="AB45" s="44" t="s">
        <v>34</v>
      </c>
      <c r="AC45" s="44">
        <v>30</v>
      </c>
      <c r="AD45" s="45" t="s">
        <v>34</v>
      </c>
      <c r="AE45" s="45">
        <v>2</v>
      </c>
      <c r="AF45" s="45" t="s">
        <v>34</v>
      </c>
      <c r="AG45" s="45" t="s">
        <v>34</v>
      </c>
      <c r="AH45" s="45">
        <v>2</v>
      </c>
      <c r="AI45" s="46" t="s">
        <v>34</v>
      </c>
    </row>
    <row r="46" spans="1:35" x14ac:dyDescent="0.45">
      <c r="A46" s="37">
        <v>2013</v>
      </c>
      <c r="B46" s="38">
        <v>2985</v>
      </c>
      <c r="C46" s="39" t="s">
        <v>102</v>
      </c>
      <c r="D46" s="39" t="s">
        <v>103</v>
      </c>
      <c r="E46" s="40">
        <v>956</v>
      </c>
      <c r="F46" s="40">
        <v>21</v>
      </c>
      <c r="G46" s="40" t="s">
        <v>34</v>
      </c>
      <c r="H46" s="40" t="s">
        <v>34</v>
      </c>
      <c r="I46" s="40">
        <v>977</v>
      </c>
      <c r="J46" s="41" t="s">
        <v>34</v>
      </c>
      <c r="K46" s="41" t="s">
        <v>34</v>
      </c>
      <c r="L46" s="41" t="s">
        <v>34</v>
      </c>
      <c r="M46" s="41" t="s">
        <v>34</v>
      </c>
      <c r="N46" s="41" t="s">
        <v>34</v>
      </c>
      <c r="O46" s="42">
        <v>1</v>
      </c>
      <c r="P46" s="42">
        <v>1.5</v>
      </c>
      <c r="Q46" s="42" t="s">
        <v>34</v>
      </c>
      <c r="R46" s="42" t="s">
        <v>34</v>
      </c>
      <c r="S46" s="42">
        <v>2.5</v>
      </c>
      <c r="T46" s="43">
        <v>1</v>
      </c>
      <c r="U46" s="43">
        <v>1.5</v>
      </c>
      <c r="V46" s="43" t="s">
        <v>34</v>
      </c>
      <c r="W46" s="43" t="s">
        <v>34</v>
      </c>
      <c r="X46" s="43">
        <v>2.5</v>
      </c>
      <c r="Y46" s="44">
        <v>44</v>
      </c>
      <c r="Z46" s="44" t="s">
        <v>34</v>
      </c>
      <c r="AA46" s="44" t="s">
        <v>34</v>
      </c>
      <c r="AB46" s="44" t="s">
        <v>34</v>
      </c>
      <c r="AC46" s="44">
        <v>44</v>
      </c>
      <c r="AD46" s="45">
        <v>18</v>
      </c>
      <c r="AE46" s="45" t="s">
        <v>34</v>
      </c>
      <c r="AF46" s="45" t="s">
        <v>34</v>
      </c>
      <c r="AG46" s="45" t="s">
        <v>34</v>
      </c>
      <c r="AH46" s="45">
        <v>18</v>
      </c>
      <c r="AI46" s="46">
        <v>30</v>
      </c>
    </row>
    <row r="47" spans="1:35" x14ac:dyDescent="0.45">
      <c r="A47" s="37">
        <v>2013</v>
      </c>
      <c r="B47" s="38">
        <v>3046</v>
      </c>
      <c r="C47" s="39" t="s">
        <v>104</v>
      </c>
      <c r="D47" s="39" t="s">
        <v>89</v>
      </c>
      <c r="E47" s="40">
        <v>100191</v>
      </c>
      <c r="F47" s="40">
        <v>27</v>
      </c>
      <c r="G47" s="40">
        <v>21</v>
      </c>
      <c r="H47" s="40" t="s">
        <v>34</v>
      </c>
      <c r="I47" s="40">
        <v>100239</v>
      </c>
      <c r="J47" s="41">
        <v>0</v>
      </c>
      <c r="K47" s="41">
        <v>184</v>
      </c>
      <c r="L47" s="41">
        <v>95</v>
      </c>
      <c r="M47" s="41" t="s">
        <v>34</v>
      </c>
      <c r="N47" s="41">
        <v>279</v>
      </c>
      <c r="O47" s="42">
        <v>188.6</v>
      </c>
      <c r="P47" s="42">
        <v>12.4</v>
      </c>
      <c r="Q47" s="42">
        <v>5.6</v>
      </c>
      <c r="R47" s="42" t="s">
        <v>34</v>
      </c>
      <c r="S47" s="42">
        <v>206.6</v>
      </c>
      <c r="T47" s="43">
        <v>83.5</v>
      </c>
      <c r="U47" s="43">
        <v>9.8000000000000007</v>
      </c>
      <c r="V47" s="43">
        <v>5.3</v>
      </c>
      <c r="W47" s="43" t="s">
        <v>34</v>
      </c>
      <c r="X47" s="43">
        <v>98.6</v>
      </c>
      <c r="Y47" s="44">
        <v>2476</v>
      </c>
      <c r="Z47" s="44">
        <v>778</v>
      </c>
      <c r="AA47" s="44" t="s">
        <v>34</v>
      </c>
      <c r="AB47" s="44" t="s">
        <v>34</v>
      </c>
      <c r="AC47" s="44">
        <v>3254</v>
      </c>
      <c r="AD47" s="45">
        <v>5875</v>
      </c>
      <c r="AE47" s="45">
        <v>386</v>
      </c>
      <c r="AF47" s="45" t="s">
        <v>34</v>
      </c>
      <c r="AG47" s="45" t="s">
        <v>34</v>
      </c>
      <c r="AH47" s="45">
        <v>6261</v>
      </c>
      <c r="AI47" s="46">
        <v>0</v>
      </c>
    </row>
    <row r="48" spans="1:35" x14ac:dyDescent="0.45">
      <c r="A48" s="37">
        <v>2013</v>
      </c>
      <c r="B48" s="38">
        <v>3046</v>
      </c>
      <c r="C48" s="39" t="s">
        <v>104</v>
      </c>
      <c r="D48" s="39" t="s">
        <v>84</v>
      </c>
      <c r="E48" s="40">
        <v>7112</v>
      </c>
      <c r="F48" s="40">
        <v>1</v>
      </c>
      <c r="G48" s="40" t="s">
        <v>34</v>
      </c>
      <c r="H48" s="40" t="s">
        <v>34</v>
      </c>
      <c r="I48" s="40">
        <v>7113</v>
      </c>
      <c r="J48" s="41" t="s">
        <v>34</v>
      </c>
      <c r="K48" s="41">
        <v>4</v>
      </c>
      <c r="L48" s="41" t="s">
        <v>34</v>
      </c>
      <c r="M48" s="41" t="s">
        <v>34</v>
      </c>
      <c r="N48" s="41">
        <v>4</v>
      </c>
      <c r="O48" s="42">
        <v>14.6</v>
      </c>
      <c r="P48" s="42">
        <v>0.2</v>
      </c>
      <c r="Q48" s="42" t="s">
        <v>34</v>
      </c>
      <c r="R48" s="42" t="s">
        <v>34</v>
      </c>
      <c r="S48" s="42">
        <v>14.8</v>
      </c>
      <c r="T48" s="43">
        <v>6.5</v>
      </c>
      <c r="U48" s="43">
        <v>0.2</v>
      </c>
      <c r="V48" s="43" t="s">
        <v>34</v>
      </c>
      <c r="W48" s="43" t="s">
        <v>34</v>
      </c>
      <c r="X48" s="43">
        <v>6.7</v>
      </c>
      <c r="Y48" s="44">
        <v>403</v>
      </c>
      <c r="Z48" s="44">
        <v>126</v>
      </c>
      <c r="AA48" s="44" t="s">
        <v>34</v>
      </c>
      <c r="AB48" s="44" t="s">
        <v>34</v>
      </c>
      <c r="AC48" s="44">
        <v>529</v>
      </c>
      <c r="AD48" s="45">
        <v>956</v>
      </c>
      <c r="AE48" s="45">
        <v>63</v>
      </c>
      <c r="AF48" s="45" t="s">
        <v>34</v>
      </c>
      <c r="AG48" s="45" t="s">
        <v>34</v>
      </c>
      <c r="AH48" s="45">
        <v>1019</v>
      </c>
      <c r="AI48" s="46">
        <v>0</v>
      </c>
    </row>
    <row r="49" spans="1:35" x14ac:dyDescent="0.45">
      <c r="A49" s="37">
        <v>2013</v>
      </c>
      <c r="B49" s="38">
        <v>3081</v>
      </c>
      <c r="C49" s="39" t="s">
        <v>552</v>
      </c>
      <c r="D49" s="39" t="s">
        <v>56</v>
      </c>
      <c r="E49" s="40">
        <v>4500</v>
      </c>
      <c r="F49" s="40" t="s">
        <v>34</v>
      </c>
      <c r="G49" s="40">
        <v>28</v>
      </c>
      <c r="H49" s="40" t="s">
        <v>34</v>
      </c>
      <c r="I49" s="40">
        <v>4528</v>
      </c>
      <c r="J49" s="41">
        <v>25</v>
      </c>
      <c r="K49" s="41" t="s">
        <v>34</v>
      </c>
      <c r="L49" s="41">
        <v>59</v>
      </c>
      <c r="M49" s="41" t="s">
        <v>34</v>
      </c>
      <c r="N49" s="41">
        <v>84</v>
      </c>
      <c r="O49" s="42">
        <v>5</v>
      </c>
      <c r="P49" s="42" t="s">
        <v>34</v>
      </c>
      <c r="Q49" s="42">
        <v>11.8</v>
      </c>
      <c r="R49" s="42" t="s">
        <v>34</v>
      </c>
      <c r="S49" s="42">
        <v>16.8</v>
      </c>
      <c r="T49" s="43">
        <v>5</v>
      </c>
      <c r="U49" s="43" t="s">
        <v>34</v>
      </c>
      <c r="V49" s="43">
        <v>11.8</v>
      </c>
      <c r="W49" s="43" t="s">
        <v>34</v>
      </c>
      <c r="X49" s="43">
        <v>16.8</v>
      </c>
      <c r="Y49" s="44">
        <v>60</v>
      </c>
      <c r="Z49" s="44" t="s">
        <v>34</v>
      </c>
      <c r="AA49" s="44">
        <v>742</v>
      </c>
      <c r="AB49" s="44" t="s">
        <v>34</v>
      </c>
      <c r="AC49" s="44">
        <v>802</v>
      </c>
      <c r="AD49" s="45">
        <v>15</v>
      </c>
      <c r="AE49" s="45" t="s">
        <v>34</v>
      </c>
      <c r="AF49" s="45" t="s">
        <v>34</v>
      </c>
      <c r="AG49" s="45" t="s">
        <v>34</v>
      </c>
      <c r="AH49" s="45">
        <v>15</v>
      </c>
      <c r="AI49" s="46" t="s">
        <v>34</v>
      </c>
    </row>
    <row r="50" spans="1:35" x14ac:dyDescent="0.45">
      <c r="A50" s="37">
        <v>2013</v>
      </c>
      <c r="B50" s="38">
        <v>3093</v>
      </c>
      <c r="C50" s="39" t="s">
        <v>561</v>
      </c>
      <c r="D50" s="39" t="s">
        <v>66</v>
      </c>
      <c r="E50" s="40">
        <v>5207</v>
      </c>
      <c r="F50" s="40" t="s">
        <v>34</v>
      </c>
      <c r="G50" s="40" t="s">
        <v>34</v>
      </c>
      <c r="H50" s="40" t="s">
        <v>34</v>
      </c>
      <c r="I50" s="40">
        <v>5207</v>
      </c>
      <c r="J50" s="41">
        <v>49</v>
      </c>
      <c r="K50" s="41" t="s">
        <v>34</v>
      </c>
      <c r="L50" s="41" t="s">
        <v>34</v>
      </c>
      <c r="M50" s="41" t="s">
        <v>34</v>
      </c>
      <c r="N50" s="41">
        <v>49</v>
      </c>
      <c r="O50" s="42">
        <v>23</v>
      </c>
      <c r="P50" s="42" t="s">
        <v>34</v>
      </c>
      <c r="Q50" s="42" t="s">
        <v>34</v>
      </c>
      <c r="R50" s="42" t="s">
        <v>34</v>
      </c>
      <c r="S50" s="42">
        <v>23</v>
      </c>
      <c r="T50" s="43">
        <v>3.9</v>
      </c>
      <c r="U50" s="43" t="s">
        <v>34</v>
      </c>
      <c r="V50" s="43" t="s">
        <v>34</v>
      </c>
      <c r="W50" s="43" t="s">
        <v>34</v>
      </c>
      <c r="X50" s="43">
        <v>3.9</v>
      </c>
      <c r="Y50" s="44" t="s">
        <v>34</v>
      </c>
      <c r="Z50" s="44" t="s">
        <v>34</v>
      </c>
      <c r="AA50" s="44" t="s">
        <v>34</v>
      </c>
      <c r="AB50" s="44" t="s">
        <v>34</v>
      </c>
      <c r="AC50" s="44" t="s">
        <v>34</v>
      </c>
      <c r="AD50" s="45" t="s">
        <v>34</v>
      </c>
      <c r="AE50" s="45" t="s">
        <v>34</v>
      </c>
      <c r="AF50" s="45" t="s">
        <v>34</v>
      </c>
      <c r="AG50" s="45" t="s">
        <v>34</v>
      </c>
      <c r="AH50" s="45" t="s">
        <v>34</v>
      </c>
      <c r="AI50" s="46" t="s">
        <v>34</v>
      </c>
    </row>
    <row r="51" spans="1:35" x14ac:dyDescent="0.45">
      <c r="A51" s="37">
        <v>2013</v>
      </c>
      <c r="B51" s="38">
        <v>3203</v>
      </c>
      <c r="C51" s="39" t="s">
        <v>517</v>
      </c>
      <c r="D51" s="39" t="s">
        <v>52</v>
      </c>
      <c r="E51" s="40">
        <v>496</v>
      </c>
      <c r="F51" s="40">
        <v>0</v>
      </c>
      <c r="G51" s="40">
        <v>0</v>
      </c>
      <c r="H51" s="40" t="s">
        <v>34</v>
      </c>
      <c r="I51" s="40">
        <v>496</v>
      </c>
      <c r="J51" s="41">
        <v>11</v>
      </c>
      <c r="K51" s="41">
        <v>0</v>
      </c>
      <c r="L51" s="41">
        <v>0</v>
      </c>
      <c r="M51" s="41" t="s">
        <v>34</v>
      </c>
      <c r="N51" s="41">
        <v>11</v>
      </c>
      <c r="O51" s="42">
        <v>0.1</v>
      </c>
      <c r="P51" s="42">
        <v>0</v>
      </c>
      <c r="Q51" s="42">
        <v>0</v>
      </c>
      <c r="R51" s="42" t="s">
        <v>34</v>
      </c>
      <c r="S51" s="42">
        <v>0.1</v>
      </c>
      <c r="T51" s="43">
        <v>0.1</v>
      </c>
      <c r="U51" s="43">
        <v>0</v>
      </c>
      <c r="V51" s="43">
        <v>0</v>
      </c>
      <c r="W51" s="43" t="s">
        <v>34</v>
      </c>
      <c r="X51" s="43">
        <v>0.1</v>
      </c>
      <c r="Y51" s="44">
        <v>0</v>
      </c>
      <c r="Z51" s="44">
        <v>0</v>
      </c>
      <c r="AA51" s="44">
        <v>0</v>
      </c>
      <c r="AB51" s="44" t="s">
        <v>34</v>
      </c>
      <c r="AC51" s="44">
        <v>0</v>
      </c>
      <c r="AD51" s="45">
        <v>1896</v>
      </c>
      <c r="AE51" s="45">
        <v>0</v>
      </c>
      <c r="AF51" s="45">
        <v>0</v>
      </c>
      <c r="AG51" s="45" t="s">
        <v>34</v>
      </c>
      <c r="AH51" s="45">
        <v>1896</v>
      </c>
      <c r="AI51" s="46" t="s">
        <v>34</v>
      </c>
    </row>
    <row r="52" spans="1:35" x14ac:dyDescent="0.45">
      <c r="A52" s="37">
        <v>2013</v>
      </c>
      <c r="B52" s="38">
        <v>3205</v>
      </c>
      <c r="C52" s="39" t="s">
        <v>106</v>
      </c>
      <c r="D52" s="39" t="s">
        <v>95</v>
      </c>
      <c r="E52" s="40" t="s">
        <v>34</v>
      </c>
      <c r="F52" s="40" t="s">
        <v>34</v>
      </c>
      <c r="G52" s="40">
        <v>852</v>
      </c>
      <c r="H52" s="40" t="s">
        <v>34</v>
      </c>
      <c r="I52" s="40">
        <v>852</v>
      </c>
      <c r="J52" s="41" t="s">
        <v>34</v>
      </c>
      <c r="K52" s="41" t="s">
        <v>34</v>
      </c>
      <c r="L52" s="41">
        <v>0</v>
      </c>
      <c r="M52" s="41" t="s">
        <v>34</v>
      </c>
      <c r="N52" s="41">
        <v>0</v>
      </c>
      <c r="O52" s="42" t="s">
        <v>34</v>
      </c>
      <c r="P52" s="42" t="s">
        <v>34</v>
      </c>
      <c r="Q52" s="42">
        <v>36</v>
      </c>
      <c r="R52" s="42" t="s">
        <v>34</v>
      </c>
      <c r="S52" s="42">
        <v>36</v>
      </c>
      <c r="T52" s="43" t="s">
        <v>34</v>
      </c>
      <c r="U52" s="43" t="s">
        <v>34</v>
      </c>
      <c r="V52" s="43">
        <v>21</v>
      </c>
      <c r="W52" s="43" t="s">
        <v>34</v>
      </c>
      <c r="X52" s="43">
        <v>21</v>
      </c>
      <c r="Y52" s="44" t="s">
        <v>34</v>
      </c>
      <c r="Z52" s="44" t="s">
        <v>34</v>
      </c>
      <c r="AA52" s="44" t="s">
        <v>34</v>
      </c>
      <c r="AB52" s="44" t="s">
        <v>34</v>
      </c>
      <c r="AC52" s="44" t="s">
        <v>34</v>
      </c>
      <c r="AD52" s="45" t="s">
        <v>34</v>
      </c>
      <c r="AE52" s="45" t="s">
        <v>34</v>
      </c>
      <c r="AF52" s="45" t="s">
        <v>34</v>
      </c>
      <c r="AG52" s="45" t="s">
        <v>34</v>
      </c>
      <c r="AH52" s="45" t="s">
        <v>34</v>
      </c>
      <c r="AI52" s="46" t="s">
        <v>34</v>
      </c>
    </row>
    <row r="53" spans="1:35" x14ac:dyDescent="0.45">
      <c r="A53" s="37">
        <v>2013</v>
      </c>
      <c r="B53" s="38">
        <v>3222</v>
      </c>
      <c r="C53" s="39" t="s">
        <v>107</v>
      </c>
      <c r="D53" s="39" t="s">
        <v>42</v>
      </c>
      <c r="E53" s="40">
        <v>4122</v>
      </c>
      <c r="F53" s="40" t="s">
        <v>34</v>
      </c>
      <c r="G53" s="40" t="s">
        <v>34</v>
      </c>
      <c r="H53" s="40" t="s">
        <v>34</v>
      </c>
      <c r="I53" s="40">
        <v>4122</v>
      </c>
      <c r="J53" s="41" t="s">
        <v>34</v>
      </c>
      <c r="K53" s="41" t="s">
        <v>34</v>
      </c>
      <c r="L53" s="41" t="s">
        <v>34</v>
      </c>
      <c r="M53" s="41" t="s">
        <v>34</v>
      </c>
      <c r="N53" s="41" t="s">
        <v>34</v>
      </c>
      <c r="O53" s="42" t="s">
        <v>34</v>
      </c>
      <c r="P53" s="42" t="s">
        <v>34</v>
      </c>
      <c r="Q53" s="42" t="s">
        <v>34</v>
      </c>
      <c r="R53" s="42" t="s">
        <v>34</v>
      </c>
      <c r="S53" s="42" t="s">
        <v>34</v>
      </c>
      <c r="T53" s="43" t="s">
        <v>34</v>
      </c>
      <c r="U53" s="43" t="s">
        <v>34</v>
      </c>
      <c r="V53" s="43" t="s">
        <v>34</v>
      </c>
      <c r="W53" s="43" t="s">
        <v>34</v>
      </c>
      <c r="X53" s="43" t="s">
        <v>34</v>
      </c>
      <c r="Y53" s="44" t="s">
        <v>34</v>
      </c>
      <c r="Z53" s="44" t="s">
        <v>34</v>
      </c>
      <c r="AA53" s="44" t="s">
        <v>34</v>
      </c>
      <c r="AB53" s="44" t="s">
        <v>34</v>
      </c>
      <c r="AC53" s="44" t="s">
        <v>34</v>
      </c>
      <c r="AD53" s="45">
        <v>67</v>
      </c>
      <c r="AE53" s="45" t="s">
        <v>34</v>
      </c>
      <c r="AF53" s="45" t="s">
        <v>34</v>
      </c>
      <c r="AG53" s="45" t="s">
        <v>34</v>
      </c>
      <c r="AH53" s="45">
        <v>67</v>
      </c>
      <c r="AI53" s="46" t="s">
        <v>34</v>
      </c>
    </row>
    <row r="54" spans="1:35" x14ac:dyDescent="0.45">
      <c r="A54" s="37">
        <v>2013</v>
      </c>
      <c r="B54" s="38">
        <v>3248</v>
      </c>
      <c r="C54" s="39" t="s">
        <v>108</v>
      </c>
      <c r="D54" s="39" t="s">
        <v>56</v>
      </c>
      <c r="E54" s="40">
        <v>4888</v>
      </c>
      <c r="F54" s="40" t="s">
        <v>34</v>
      </c>
      <c r="G54" s="40" t="s">
        <v>34</v>
      </c>
      <c r="H54" s="40" t="s">
        <v>34</v>
      </c>
      <c r="I54" s="40">
        <v>4888</v>
      </c>
      <c r="J54" s="41">
        <v>6</v>
      </c>
      <c r="K54" s="41" t="s">
        <v>34</v>
      </c>
      <c r="L54" s="41" t="s">
        <v>34</v>
      </c>
      <c r="M54" s="41" t="s">
        <v>34</v>
      </c>
      <c r="N54" s="41">
        <v>6</v>
      </c>
      <c r="O54" s="42">
        <v>3</v>
      </c>
      <c r="P54" s="42" t="s">
        <v>34</v>
      </c>
      <c r="Q54" s="42" t="s">
        <v>34</v>
      </c>
      <c r="R54" s="42" t="s">
        <v>34</v>
      </c>
      <c r="S54" s="42">
        <v>3</v>
      </c>
      <c r="T54" s="43">
        <v>3</v>
      </c>
      <c r="U54" s="43" t="s">
        <v>34</v>
      </c>
      <c r="V54" s="43" t="s">
        <v>34</v>
      </c>
      <c r="W54" s="43" t="s">
        <v>34</v>
      </c>
      <c r="X54" s="43">
        <v>3</v>
      </c>
      <c r="Y54" s="44">
        <v>103</v>
      </c>
      <c r="Z54" s="44" t="s">
        <v>34</v>
      </c>
      <c r="AA54" s="44" t="s">
        <v>34</v>
      </c>
      <c r="AB54" s="44" t="s">
        <v>34</v>
      </c>
      <c r="AC54" s="44">
        <v>103</v>
      </c>
      <c r="AD54" s="45">
        <v>283</v>
      </c>
      <c r="AE54" s="45" t="s">
        <v>34</v>
      </c>
      <c r="AF54" s="45" t="s">
        <v>34</v>
      </c>
      <c r="AG54" s="45" t="s">
        <v>34</v>
      </c>
      <c r="AH54" s="45">
        <v>283</v>
      </c>
      <c r="AI54" s="46">
        <v>0</v>
      </c>
    </row>
    <row r="55" spans="1:35" x14ac:dyDescent="0.45">
      <c r="A55" s="37">
        <v>2013</v>
      </c>
      <c r="B55" s="38">
        <v>3258</v>
      </c>
      <c r="C55" s="39" t="s">
        <v>518</v>
      </c>
      <c r="D55" s="39" t="s">
        <v>52</v>
      </c>
      <c r="E55" s="40" t="s">
        <v>34</v>
      </c>
      <c r="F55" s="40" t="s">
        <v>34</v>
      </c>
      <c r="G55" s="40">
        <v>17</v>
      </c>
      <c r="H55" s="40" t="s">
        <v>34</v>
      </c>
      <c r="I55" s="40">
        <v>17</v>
      </c>
      <c r="J55" s="41" t="s">
        <v>34</v>
      </c>
      <c r="K55" s="41" t="s">
        <v>34</v>
      </c>
      <c r="L55" s="41">
        <v>0</v>
      </c>
      <c r="M55" s="41" t="s">
        <v>34</v>
      </c>
      <c r="N55" s="41">
        <v>0</v>
      </c>
      <c r="O55" s="42" t="s">
        <v>34</v>
      </c>
      <c r="P55" s="42" t="s">
        <v>34</v>
      </c>
      <c r="Q55" s="42">
        <v>21.7</v>
      </c>
      <c r="R55" s="42" t="s">
        <v>34</v>
      </c>
      <c r="S55" s="42">
        <v>21.7</v>
      </c>
      <c r="T55" s="43" t="s">
        <v>34</v>
      </c>
      <c r="U55" s="43" t="s">
        <v>34</v>
      </c>
      <c r="V55" s="43">
        <v>0</v>
      </c>
      <c r="W55" s="43" t="s">
        <v>34</v>
      </c>
      <c r="X55" s="43">
        <v>0</v>
      </c>
      <c r="Y55" s="44" t="s">
        <v>34</v>
      </c>
      <c r="Z55" s="44" t="s">
        <v>34</v>
      </c>
      <c r="AA55" s="44">
        <v>0</v>
      </c>
      <c r="AB55" s="44" t="s">
        <v>34</v>
      </c>
      <c r="AC55" s="44">
        <v>0</v>
      </c>
      <c r="AD55" s="45" t="s">
        <v>34</v>
      </c>
      <c r="AE55" s="45" t="s">
        <v>34</v>
      </c>
      <c r="AF55" s="45">
        <v>0</v>
      </c>
      <c r="AG55" s="45" t="s">
        <v>34</v>
      </c>
      <c r="AH55" s="45">
        <v>0</v>
      </c>
      <c r="AI55" s="46">
        <v>0</v>
      </c>
    </row>
    <row r="56" spans="1:35" x14ac:dyDescent="0.45">
      <c r="A56" s="37">
        <v>2013</v>
      </c>
      <c r="B56" s="38">
        <v>3278</v>
      </c>
      <c r="C56" s="39" t="s">
        <v>112</v>
      </c>
      <c r="D56" s="39" t="s">
        <v>74</v>
      </c>
      <c r="E56" s="40">
        <v>0</v>
      </c>
      <c r="F56" s="40">
        <v>20</v>
      </c>
      <c r="G56" s="40">
        <v>0</v>
      </c>
      <c r="H56" s="40">
        <v>0</v>
      </c>
      <c r="I56" s="40">
        <v>20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  <c r="P56" s="42">
        <v>4.3</v>
      </c>
      <c r="Q56" s="42">
        <v>0</v>
      </c>
      <c r="R56" s="42">
        <v>0</v>
      </c>
      <c r="S56" s="42">
        <v>4.3</v>
      </c>
      <c r="T56" s="43">
        <v>0</v>
      </c>
      <c r="U56" s="43">
        <v>4.3</v>
      </c>
      <c r="V56" s="43">
        <v>0</v>
      </c>
      <c r="W56" s="43">
        <v>0</v>
      </c>
      <c r="X56" s="43">
        <v>4.3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6">
        <v>0</v>
      </c>
    </row>
    <row r="57" spans="1:35" x14ac:dyDescent="0.45">
      <c r="A57" s="37">
        <v>2013</v>
      </c>
      <c r="B57" s="38">
        <v>3279</v>
      </c>
      <c r="C57" s="39" t="s">
        <v>113</v>
      </c>
      <c r="D57" s="39" t="s">
        <v>103</v>
      </c>
      <c r="E57" s="40" t="s">
        <v>34</v>
      </c>
      <c r="F57" s="40" t="s">
        <v>34</v>
      </c>
      <c r="G57" s="40" t="s">
        <v>34</v>
      </c>
      <c r="H57" s="40" t="s">
        <v>34</v>
      </c>
      <c r="I57" s="40" t="s">
        <v>34</v>
      </c>
      <c r="J57" s="41">
        <v>2579</v>
      </c>
      <c r="K57" s="41" t="s">
        <v>34</v>
      </c>
      <c r="L57" s="41">
        <v>15574</v>
      </c>
      <c r="M57" s="41" t="s">
        <v>34</v>
      </c>
      <c r="N57" s="41">
        <v>18153</v>
      </c>
      <c r="O57" s="42">
        <v>12.3</v>
      </c>
      <c r="P57" s="42" t="s">
        <v>34</v>
      </c>
      <c r="Q57" s="42" t="s">
        <v>34</v>
      </c>
      <c r="R57" s="42" t="s">
        <v>34</v>
      </c>
      <c r="S57" s="42">
        <v>12.3</v>
      </c>
      <c r="T57" s="43">
        <v>4.7</v>
      </c>
      <c r="U57" s="43" t="s">
        <v>34</v>
      </c>
      <c r="V57" s="43" t="s">
        <v>34</v>
      </c>
      <c r="W57" s="43" t="s">
        <v>34</v>
      </c>
      <c r="X57" s="43">
        <v>4.7</v>
      </c>
      <c r="Y57" s="44" t="s">
        <v>34</v>
      </c>
      <c r="Z57" s="44" t="s">
        <v>34</v>
      </c>
      <c r="AA57" s="44" t="s">
        <v>34</v>
      </c>
      <c r="AB57" s="44" t="s">
        <v>34</v>
      </c>
      <c r="AC57" s="44" t="s">
        <v>34</v>
      </c>
      <c r="AD57" s="45">
        <v>191</v>
      </c>
      <c r="AE57" s="45">
        <v>255</v>
      </c>
      <c r="AF57" s="45">
        <v>25</v>
      </c>
      <c r="AG57" s="45" t="s">
        <v>34</v>
      </c>
      <c r="AH57" s="45">
        <v>471</v>
      </c>
      <c r="AI57" s="46" t="s">
        <v>34</v>
      </c>
    </row>
    <row r="58" spans="1:35" x14ac:dyDescent="0.45">
      <c r="A58" s="37">
        <v>2013</v>
      </c>
      <c r="B58" s="38">
        <v>3329</v>
      </c>
      <c r="C58" s="39" t="s">
        <v>115</v>
      </c>
      <c r="D58" s="39" t="s">
        <v>54</v>
      </c>
      <c r="E58" s="40" t="s">
        <v>34</v>
      </c>
      <c r="F58" s="40" t="s">
        <v>34</v>
      </c>
      <c r="G58" s="40">
        <v>1</v>
      </c>
      <c r="H58" s="40" t="s">
        <v>34</v>
      </c>
      <c r="I58" s="40">
        <v>1</v>
      </c>
      <c r="J58" s="41" t="s">
        <v>34</v>
      </c>
      <c r="K58" s="41" t="s">
        <v>34</v>
      </c>
      <c r="L58" s="41" t="s">
        <v>34</v>
      </c>
      <c r="M58" s="41" t="s">
        <v>34</v>
      </c>
      <c r="N58" s="41" t="s">
        <v>34</v>
      </c>
      <c r="O58" s="42" t="s">
        <v>34</v>
      </c>
      <c r="P58" s="42" t="s">
        <v>34</v>
      </c>
      <c r="Q58" s="42">
        <v>0.3</v>
      </c>
      <c r="R58" s="42" t="s">
        <v>34</v>
      </c>
      <c r="S58" s="42">
        <v>0.3</v>
      </c>
      <c r="T58" s="43" t="s">
        <v>34</v>
      </c>
      <c r="U58" s="43" t="s">
        <v>34</v>
      </c>
      <c r="V58" s="43">
        <v>0.3</v>
      </c>
      <c r="W58" s="43" t="s">
        <v>34</v>
      </c>
      <c r="X58" s="43">
        <v>0.3</v>
      </c>
      <c r="Y58" s="44" t="s">
        <v>34</v>
      </c>
      <c r="Z58" s="44" t="s">
        <v>34</v>
      </c>
      <c r="AA58" s="44" t="s">
        <v>34</v>
      </c>
      <c r="AB58" s="44" t="s">
        <v>34</v>
      </c>
      <c r="AC58" s="44" t="s">
        <v>34</v>
      </c>
      <c r="AD58" s="45" t="s">
        <v>34</v>
      </c>
      <c r="AE58" s="45" t="s">
        <v>34</v>
      </c>
      <c r="AF58" s="45" t="s">
        <v>34</v>
      </c>
      <c r="AG58" s="45" t="s">
        <v>34</v>
      </c>
      <c r="AH58" s="45" t="s">
        <v>34</v>
      </c>
      <c r="AI58" s="46" t="s">
        <v>34</v>
      </c>
    </row>
    <row r="59" spans="1:35" x14ac:dyDescent="0.45">
      <c r="A59" s="37">
        <v>2013</v>
      </c>
      <c r="B59" s="38">
        <v>3390</v>
      </c>
      <c r="C59" s="39" t="s">
        <v>562</v>
      </c>
      <c r="D59" s="39" t="s">
        <v>207</v>
      </c>
      <c r="E59" s="40">
        <v>253</v>
      </c>
      <c r="F59" s="40">
        <v>722</v>
      </c>
      <c r="G59" s="40">
        <v>23</v>
      </c>
      <c r="H59" s="40" t="s">
        <v>34</v>
      </c>
      <c r="I59" s="40">
        <v>998</v>
      </c>
      <c r="J59" s="41">
        <v>16</v>
      </c>
      <c r="K59" s="41">
        <v>32</v>
      </c>
      <c r="L59" s="41">
        <v>32</v>
      </c>
      <c r="M59" s="41" t="s">
        <v>34</v>
      </c>
      <c r="N59" s="41">
        <v>80</v>
      </c>
      <c r="O59" s="42">
        <v>8</v>
      </c>
      <c r="P59" s="42">
        <v>46.5</v>
      </c>
      <c r="Q59" s="42">
        <v>21</v>
      </c>
      <c r="R59" s="42" t="s">
        <v>34</v>
      </c>
      <c r="S59" s="42">
        <v>75.5</v>
      </c>
      <c r="T59" s="43">
        <v>4</v>
      </c>
      <c r="U59" s="43">
        <v>8</v>
      </c>
      <c r="V59" s="43">
        <v>8</v>
      </c>
      <c r="W59" s="43" t="s">
        <v>34</v>
      </c>
      <c r="X59" s="43">
        <v>20</v>
      </c>
      <c r="Y59" s="44" t="s">
        <v>34</v>
      </c>
      <c r="Z59" s="44" t="s">
        <v>34</v>
      </c>
      <c r="AA59" s="44" t="s">
        <v>34</v>
      </c>
      <c r="AB59" s="44" t="s">
        <v>34</v>
      </c>
      <c r="AC59" s="44" t="s">
        <v>34</v>
      </c>
      <c r="AD59" s="45">
        <v>100</v>
      </c>
      <c r="AE59" s="45">
        <v>100</v>
      </c>
      <c r="AF59" s="45">
        <v>200</v>
      </c>
      <c r="AG59" s="45" t="s">
        <v>34</v>
      </c>
      <c r="AH59" s="45">
        <v>400</v>
      </c>
      <c r="AI59" s="46" t="s">
        <v>34</v>
      </c>
    </row>
    <row r="60" spans="1:35" x14ac:dyDescent="0.45">
      <c r="A60" s="37">
        <v>2013</v>
      </c>
      <c r="B60" s="38">
        <v>3478</v>
      </c>
      <c r="C60" s="39" t="s">
        <v>519</v>
      </c>
      <c r="D60" s="39" t="s">
        <v>207</v>
      </c>
      <c r="E60" s="40" t="s">
        <v>34</v>
      </c>
      <c r="F60" s="40">
        <v>412</v>
      </c>
      <c r="G60" s="40" t="s">
        <v>34</v>
      </c>
      <c r="H60" s="40" t="s">
        <v>34</v>
      </c>
      <c r="I60" s="40">
        <v>412</v>
      </c>
      <c r="J60" s="41" t="s">
        <v>34</v>
      </c>
      <c r="K60" s="41">
        <v>3</v>
      </c>
      <c r="L60" s="41" t="s">
        <v>34</v>
      </c>
      <c r="M60" s="41" t="s">
        <v>34</v>
      </c>
      <c r="N60" s="41">
        <v>3</v>
      </c>
      <c r="O60" s="42" t="s">
        <v>34</v>
      </c>
      <c r="P60" s="42">
        <v>0.1</v>
      </c>
      <c r="Q60" s="42" t="s">
        <v>34</v>
      </c>
      <c r="R60" s="42" t="s">
        <v>34</v>
      </c>
      <c r="S60" s="42">
        <v>0.1</v>
      </c>
      <c r="T60" s="43" t="s">
        <v>34</v>
      </c>
      <c r="U60" s="43">
        <v>0.1</v>
      </c>
      <c r="V60" s="43" t="s">
        <v>34</v>
      </c>
      <c r="W60" s="43" t="s">
        <v>34</v>
      </c>
      <c r="X60" s="43">
        <v>0.1</v>
      </c>
      <c r="Y60" s="44" t="s">
        <v>34</v>
      </c>
      <c r="Z60" s="44" t="s">
        <v>34</v>
      </c>
      <c r="AA60" s="44" t="s">
        <v>34</v>
      </c>
      <c r="AB60" s="44" t="s">
        <v>34</v>
      </c>
      <c r="AC60" s="44" t="s">
        <v>34</v>
      </c>
      <c r="AD60" s="45" t="s">
        <v>34</v>
      </c>
      <c r="AE60" s="45" t="s">
        <v>34</v>
      </c>
      <c r="AF60" s="45" t="s">
        <v>34</v>
      </c>
      <c r="AG60" s="45" t="s">
        <v>34</v>
      </c>
      <c r="AH60" s="45" t="s">
        <v>34</v>
      </c>
      <c r="AI60" s="46" t="s">
        <v>34</v>
      </c>
    </row>
    <row r="61" spans="1:35" x14ac:dyDescent="0.45">
      <c r="A61" s="37">
        <v>2013</v>
      </c>
      <c r="B61" s="38">
        <v>3498</v>
      </c>
      <c r="C61" s="39" t="s">
        <v>116</v>
      </c>
      <c r="D61" s="39" t="s">
        <v>40</v>
      </c>
      <c r="E61" s="40">
        <v>4572</v>
      </c>
      <c r="F61" s="40">
        <v>79</v>
      </c>
      <c r="G61" s="40" t="s">
        <v>34</v>
      </c>
      <c r="H61" s="40" t="s">
        <v>34</v>
      </c>
      <c r="I61" s="40">
        <v>4651</v>
      </c>
      <c r="J61" s="41" t="s">
        <v>34</v>
      </c>
      <c r="K61" s="41" t="s">
        <v>34</v>
      </c>
      <c r="L61" s="41" t="s">
        <v>34</v>
      </c>
      <c r="M61" s="41" t="s">
        <v>34</v>
      </c>
      <c r="N61" s="41" t="s">
        <v>34</v>
      </c>
      <c r="O61" s="42">
        <v>7.4</v>
      </c>
      <c r="P61" s="42">
        <v>1.6</v>
      </c>
      <c r="Q61" s="42" t="s">
        <v>34</v>
      </c>
      <c r="R61" s="42" t="s">
        <v>34</v>
      </c>
      <c r="S61" s="42">
        <v>9</v>
      </c>
      <c r="T61" s="43">
        <v>4.5</v>
      </c>
      <c r="U61" s="43">
        <v>1</v>
      </c>
      <c r="V61" s="43" t="s">
        <v>34</v>
      </c>
      <c r="W61" s="43" t="s">
        <v>34</v>
      </c>
      <c r="X61" s="43">
        <v>5.5</v>
      </c>
      <c r="Y61" s="44">
        <v>508</v>
      </c>
      <c r="Z61" s="44" t="s">
        <v>34</v>
      </c>
      <c r="AA61" s="44" t="s">
        <v>34</v>
      </c>
      <c r="AB61" s="44" t="s">
        <v>34</v>
      </c>
      <c r="AC61" s="44">
        <v>508</v>
      </c>
      <c r="AD61" s="45">
        <v>162</v>
      </c>
      <c r="AE61" s="45">
        <v>12</v>
      </c>
      <c r="AF61" s="45" t="s">
        <v>34</v>
      </c>
      <c r="AG61" s="45" t="s">
        <v>34</v>
      </c>
      <c r="AH61" s="45">
        <v>174</v>
      </c>
      <c r="AI61" s="46">
        <v>61</v>
      </c>
    </row>
    <row r="62" spans="1:35" x14ac:dyDescent="0.45">
      <c r="A62" s="37">
        <v>2013</v>
      </c>
      <c r="B62" s="38">
        <v>3503</v>
      </c>
      <c r="C62" s="39" t="s">
        <v>119</v>
      </c>
      <c r="D62" s="39" t="s">
        <v>32</v>
      </c>
      <c r="E62" s="40">
        <v>5488</v>
      </c>
      <c r="F62" s="40">
        <v>287</v>
      </c>
      <c r="G62" s="40">
        <v>10</v>
      </c>
      <c r="H62" s="40" t="s">
        <v>34</v>
      </c>
      <c r="I62" s="40">
        <v>5785</v>
      </c>
      <c r="J62" s="41" t="s">
        <v>34</v>
      </c>
      <c r="K62" s="41" t="s">
        <v>34</v>
      </c>
      <c r="L62" s="41" t="s">
        <v>34</v>
      </c>
      <c r="M62" s="41" t="s">
        <v>34</v>
      </c>
      <c r="N62" s="41" t="s">
        <v>34</v>
      </c>
      <c r="O62" s="42" t="s">
        <v>34</v>
      </c>
      <c r="P62" s="42">
        <v>53.2</v>
      </c>
      <c r="Q62" s="42">
        <v>44</v>
      </c>
      <c r="R62" s="42" t="s">
        <v>34</v>
      </c>
      <c r="S62" s="42">
        <v>97.2</v>
      </c>
      <c r="T62" s="43" t="s">
        <v>34</v>
      </c>
      <c r="U62" s="43">
        <v>25.4</v>
      </c>
      <c r="V62" s="43">
        <v>28.3</v>
      </c>
      <c r="W62" s="43" t="s">
        <v>34</v>
      </c>
      <c r="X62" s="43">
        <v>53.7</v>
      </c>
      <c r="Y62" s="44">
        <v>109</v>
      </c>
      <c r="Z62" s="44" t="s">
        <v>34</v>
      </c>
      <c r="AA62" s="44" t="s">
        <v>34</v>
      </c>
      <c r="AB62" s="44" t="s">
        <v>34</v>
      </c>
      <c r="AC62" s="44">
        <v>109</v>
      </c>
      <c r="AD62" s="45">
        <v>10</v>
      </c>
      <c r="AE62" s="45">
        <v>28</v>
      </c>
      <c r="AF62" s="45">
        <v>16</v>
      </c>
      <c r="AG62" s="45" t="s">
        <v>34</v>
      </c>
      <c r="AH62" s="45">
        <v>54</v>
      </c>
      <c r="AI62" s="46" t="s">
        <v>34</v>
      </c>
    </row>
    <row r="63" spans="1:35" x14ac:dyDescent="0.45">
      <c r="A63" s="37">
        <v>2013</v>
      </c>
      <c r="B63" s="38">
        <v>3542</v>
      </c>
      <c r="C63" s="39" t="s">
        <v>120</v>
      </c>
      <c r="D63" s="39" t="s">
        <v>121</v>
      </c>
      <c r="E63" s="40">
        <v>46497</v>
      </c>
      <c r="F63" s="40">
        <v>27</v>
      </c>
      <c r="G63" s="40">
        <v>26</v>
      </c>
      <c r="H63" s="40" t="s">
        <v>34</v>
      </c>
      <c r="I63" s="40">
        <v>46550</v>
      </c>
      <c r="J63" s="41">
        <v>673</v>
      </c>
      <c r="K63" s="41">
        <v>43</v>
      </c>
      <c r="L63" s="41">
        <v>183</v>
      </c>
      <c r="M63" s="41" t="s">
        <v>34</v>
      </c>
      <c r="N63" s="41">
        <v>899</v>
      </c>
      <c r="O63" s="42">
        <v>43</v>
      </c>
      <c r="P63" s="42">
        <v>23.7</v>
      </c>
      <c r="Q63" s="42">
        <v>124.7</v>
      </c>
      <c r="R63" s="42" t="s">
        <v>34</v>
      </c>
      <c r="S63" s="42">
        <v>191.4</v>
      </c>
      <c r="T63" s="43" t="s">
        <v>34</v>
      </c>
      <c r="U63" s="43" t="s">
        <v>34</v>
      </c>
      <c r="V63" s="43" t="s">
        <v>34</v>
      </c>
      <c r="W63" s="43" t="s">
        <v>34</v>
      </c>
      <c r="X63" s="43" t="s">
        <v>34</v>
      </c>
      <c r="Y63" s="44">
        <v>-269</v>
      </c>
      <c r="Z63" s="44">
        <v>-11</v>
      </c>
      <c r="AA63" s="44" t="s">
        <v>34</v>
      </c>
      <c r="AB63" s="44" t="s">
        <v>34</v>
      </c>
      <c r="AC63" s="44">
        <v>-280</v>
      </c>
      <c r="AD63" s="45">
        <v>970</v>
      </c>
      <c r="AE63" s="45">
        <v>218</v>
      </c>
      <c r="AF63" s="45" t="s">
        <v>34</v>
      </c>
      <c r="AG63" s="45" t="s">
        <v>34</v>
      </c>
      <c r="AH63" s="45">
        <v>1188</v>
      </c>
      <c r="AI63" s="46" t="s">
        <v>34</v>
      </c>
    </row>
    <row r="64" spans="1:35" x14ac:dyDescent="0.45">
      <c r="A64" s="37">
        <v>2013</v>
      </c>
      <c r="B64" s="38">
        <v>3597</v>
      </c>
      <c r="C64" s="39" t="s">
        <v>563</v>
      </c>
      <c r="D64" s="39" t="s">
        <v>54</v>
      </c>
      <c r="E64" s="40">
        <v>34</v>
      </c>
      <c r="F64" s="40">
        <v>0</v>
      </c>
      <c r="G64" s="40">
        <v>0</v>
      </c>
      <c r="H64" s="40">
        <v>0</v>
      </c>
      <c r="I64" s="40">
        <v>34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2">
        <v>0</v>
      </c>
      <c r="P64" s="42">
        <v>0</v>
      </c>
      <c r="Q64" s="42">
        <v>0</v>
      </c>
      <c r="R64" s="42">
        <v>0</v>
      </c>
      <c r="S64" s="42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4">
        <v>1</v>
      </c>
      <c r="Z64" s="44">
        <v>0</v>
      </c>
      <c r="AA64" s="44">
        <v>0</v>
      </c>
      <c r="AB64" s="44">
        <v>0</v>
      </c>
      <c r="AC64" s="44">
        <v>1</v>
      </c>
      <c r="AD64" s="45">
        <v>9</v>
      </c>
      <c r="AE64" s="45">
        <v>0</v>
      </c>
      <c r="AF64" s="45">
        <v>0</v>
      </c>
      <c r="AG64" s="45">
        <v>0</v>
      </c>
      <c r="AH64" s="45">
        <v>9</v>
      </c>
      <c r="AI64" s="46" t="s">
        <v>34</v>
      </c>
    </row>
    <row r="65" spans="1:35" x14ac:dyDescent="0.45">
      <c r="A65" s="37">
        <v>2013</v>
      </c>
      <c r="B65" s="38">
        <v>3701</v>
      </c>
      <c r="C65" s="39" t="s">
        <v>122</v>
      </c>
      <c r="D65" s="39" t="s">
        <v>40</v>
      </c>
      <c r="E65" s="40" t="s">
        <v>34</v>
      </c>
      <c r="F65" s="40" t="s">
        <v>34</v>
      </c>
      <c r="G65" s="40" t="s">
        <v>34</v>
      </c>
      <c r="H65" s="40" t="s">
        <v>34</v>
      </c>
      <c r="I65" s="40" t="s">
        <v>34</v>
      </c>
      <c r="J65" s="41" t="s">
        <v>34</v>
      </c>
      <c r="K65" s="41" t="s">
        <v>34</v>
      </c>
      <c r="L65" s="41" t="s">
        <v>34</v>
      </c>
      <c r="M65" s="41" t="s">
        <v>34</v>
      </c>
      <c r="N65" s="41" t="s">
        <v>34</v>
      </c>
      <c r="O65" s="42" t="s">
        <v>34</v>
      </c>
      <c r="P65" s="42" t="s">
        <v>34</v>
      </c>
      <c r="Q65" s="42" t="s">
        <v>34</v>
      </c>
      <c r="R65" s="42" t="s">
        <v>34</v>
      </c>
      <c r="S65" s="42" t="s">
        <v>34</v>
      </c>
      <c r="T65" s="43" t="s">
        <v>34</v>
      </c>
      <c r="U65" s="43" t="s">
        <v>34</v>
      </c>
      <c r="V65" s="43" t="s">
        <v>34</v>
      </c>
      <c r="W65" s="43" t="s">
        <v>34</v>
      </c>
      <c r="X65" s="43" t="s">
        <v>34</v>
      </c>
      <c r="Y65" s="44">
        <v>293</v>
      </c>
      <c r="Z65" s="44" t="s">
        <v>34</v>
      </c>
      <c r="AA65" s="44" t="s">
        <v>34</v>
      </c>
      <c r="AB65" s="44" t="s">
        <v>34</v>
      </c>
      <c r="AC65" s="44">
        <v>293</v>
      </c>
      <c r="AD65" s="45">
        <v>19</v>
      </c>
      <c r="AE65" s="45" t="s">
        <v>34</v>
      </c>
      <c r="AF65" s="45" t="s">
        <v>34</v>
      </c>
      <c r="AG65" s="45" t="s">
        <v>34</v>
      </c>
      <c r="AH65" s="45">
        <v>19</v>
      </c>
      <c r="AI65" s="46" t="s">
        <v>34</v>
      </c>
    </row>
    <row r="66" spans="1:35" x14ac:dyDescent="0.45">
      <c r="A66" s="37">
        <v>2013</v>
      </c>
      <c r="B66" s="38">
        <v>3755</v>
      </c>
      <c r="C66" s="39" t="s">
        <v>123</v>
      </c>
      <c r="D66" s="39" t="s">
        <v>121</v>
      </c>
      <c r="E66" s="40">
        <v>5697</v>
      </c>
      <c r="F66" s="40">
        <v>0</v>
      </c>
      <c r="G66" s="40">
        <v>2</v>
      </c>
      <c r="H66" s="40">
        <v>0</v>
      </c>
      <c r="I66" s="40">
        <v>5699</v>
      </c>
      <c r="J66" s="41">
        <v>31</v>
      </c>
      <c r="K66" s="41">
        <v>0</v>
      </c>
      <c r="L66" s="41">
        <v>0</v>
      </c>
      <c r="M66" s="41">
        <v>0</v>
      </c>
      <c r="N66" s="41">
        <v>31</v>
      </c>
      <c r="O66" s="42">
        <v>1.5</v>
      </c>
      <c r="P66" s="42">
        <v>0</v>
      </c>
      <c r="Q66" s="42">
        <v>162.1</v>
      </c>
      <c r="R66" s="42">
        <v>0</v>
      </c>
      <c r="S66" s="42">
        <v>163.6</v>
      </c>
      <c r="T66" s="43">
        <v>1.5</v>
      </c>
      <c r="U66" s="43">
        <v>0</v>
      </c>
      <c r="V66" s="43">
        <v>162.1</v>
      </c>
      <c r="W66" s="43">
        <v>0</v>
      </c>
      <c r="X66" s="43">
        <v>163.6</v>
      </c>
      <c r="Y66" s="44">
        <v>317</v>
      </c>
      <c r="Z66" s="44">
        <v>0</v>
      </c>
      <c r="AA66" s="44">
        <v>9728</v>
      </c>
      <c r="AB66" s="44">
        <v>0</v>
      </c>
      <c r="AC66" s="44">
        <v>10045</v>
      </c>
      <c r="AD66" s="45">
        <v>667</v>
      </c>
      <c r="AE66" s="45">
        <v>0</v>
      </c>
      <c r="AF66" s="45">
        <v>1</v>
      </c>
      <c r="AG66" s="45">
        <v>0</v>
      </c>
      <c r="AH66" s="45">
        <v>668</v>
      </c>
      <c r="AI66" s="46" t="s">
        <v>34</v>
      </c>
    </row>
    <row r="67" spans="1:35" x14ac:dyDescent="0.45">
      <c r="A67" s="37">
        <v>2013</v>
      </c>
      <c r="B67" s="38">
        <v>3757</v>
      </c>
      <c r="C67" s="39" t="s">
        <v>124</v>
      </c>
      <c r="D67" s="39" t="s">
        <v>118</v>
      </c>
      <c r="E67" s="40" t="s">
        <v>34</v>
      </c>
      <c r="F67" s="40">
        <v>4</v>
      </c>
      <c r="G67" s="40">
        <v>11</v>
      </c>
      <c r="H67" s="40" t="s">
        <v>34</v>
      </c>
      <c r="I67" s="40">
        <v>15</v>
      </c>
      <c r="J67" s="41" t="s">
        <v>34</v>
      </c>
      <c r="K67" s="41" t="s">
        <v>34</v>
      </c>
      <c r="L67" s="41" t="s">
        <v>34</v>
      </c>
      <c r="M67" s="41" t="s">
        <v>34</v>
      </c>
      <c r="N67" s="41" t="s">
        <v>34</v>
      </c>
      <c r="O67" s="42" t="s">
        <v>34</v>
      </c>
      <c r="P67" s="42" t="s">
        <v>34</v>
      </c>
      <c r="Q67" s="42" t="s">
        <v>34</v>
      </c>
      <c r="R67" s="42" t="s">
        <v>34</v>
      </c>
      <c r="S67" s="42" t="s">
        <v>34</v>
      </c>
      <c r="T67" s="43" t="s">
        <v>34</v>
      </c>
      <c r="U67" s="43" t="s">
        <v>34</v>
      </c>
      <c r="V67" s="43" t="s">
        <v>34</v>
      </c>
      <c r="W67" s="43" t="s">
        <v>34</v>
      </c>
      <c r="X67" s="43" t="s">
        <v>34</v>
      </c>
      <c r="Y67" s="44" t="s">
        <v>34</v>
      </c>
      <c r="Z67" s="44" t="s">
        <v>34</v>
      </c>
      <c r="AA67" s="44" t="s">
        <v>34</v>
      </c>
      <c r="AB67" s="44" t="s">
        <v>34</v>
      </c>
      <c r="AC67" s="44" t="s">
        <v>34</v>
      </c>
      <c r="AD67" s="45" t="s">
        <v>34</v>
      </c>
      <c r="AE67" s="45" t="s">
        <v>34</v>
      </c>
      <c r="AF67" s="45" t="s">
        <v>34</v>
      </c>
      <c r="AG67" s="45" t="s">
        <v>34</v>
      </c>
      <c r="AH67" s="45" t="s">
        <v>34</v>
      </c>
      <c r="AI67" s="46" t="s">
        <v>34</v>
      </c>
    </row>
    <row r="68" spans="1:35" x14ac:dyDescent="0.45">
      <c r="A68" s="37">
        <v>2013</v>
      </c>
      <c r="B68" s="38">
        <v>3764</v>
      </c>
      <c r="C68" s="39" t="s">
        <v>126</v>
      </c>
      <c r="D68" s="39" t="s">
        <v>50</v>
      </c>
      <c r="E68" s="40">
        <v>1552</v>
      </c>
      <c r="F68" s="40">
        <v>2</v>
      </c>
      <c r="G68" s="40">
        <v>0</v>
      </c>
      <c r="H68" s="40" t="s">
        <v>34</v>
      </c>
      <c r="I68" s="40">
        <v>1554</v>
      </c>
      <c r="J68" s="41">
        <v>93</v>
      </c>
      <c r="K68" s="41">
        <v>1</v>
      </c>
      <c r="L68" s="41">
        <v>0</v>
      </c>
      <c r="M68" s="41" t="s">
        <v>34</v>
      </c>
      <c r="N68" s="41">
        <v>94</v>
      </c>
      <c r="O68" s="42">
        <v>36</v>
      </c>
      <c r="P68" s="42">
        <v>0.9</v>
      </c>
      <c r="Q68" s="42" t="s">
        <v>34</v>
      </c>
      <c r="R68" s="42" t="s">
        <v>34</v>
      </c>
      <c r="S68" s="42">
        <v>36.9</v>
      </c>
      <c r="T68" s="43" t="s">
        <v>34</v>
      </c>
      <c r="U68" s="43" t="s">
        <v>34</v>
      </c>
      <c r="V68" s="43" t="s">
        <v>34</v>
      </c>
      <c r="W68" s="43" t="s">
        <v>34</v>
      </c>
      <c r="X68" s="43" t="s">
        <v>34</v>
      </c>
      <c r="Y68" s="44">
        <v>1445</v>
      </c>
      <c r="Z68" s="44" t="s">
        <v>34</v>
      </c>
      <c r="AA68" s="44" t="s">
        <v>34</v>
      </c>
      <c r="AB68" s="44" t="s">
        <v>34</v>
      </c>
      <c r="AC68" s="44">
        <v>1445</v>
      </c>
      <c r="AD68" s="45" t="s">
        <v>34</v>
      </c>
      <c r="AE68" s="45" t="s">
        <v>34</v>
      </c>
      <c r="AF68" s="45" t="s">
        <v>34</v>
      </c>
      <c r="AG68" s="45" t="s">
        <v>34</v>
      </c>
      <c r="AH68" s="45" t="s">
        <v>34</v>
      </c>
      <c r="AI68" s="46">
        <v>7</v>
      </c>
    </row>
    <row r="69" spans="1:35" x14ac:dyDescent="0.45">
      <c r="A69" s="37">
        <v>2013</v>
      </c>
      <c r="B69" s="38">
        <v>3931</v>
      </c>
      <c r="C69" s="39" t="s">
        <v>129</v>
      </c>
      <c r="D69" s="39" t="s">
        <v>37</v>
      </c>
      <c r="E69" s="40">
        <v>4311</v>
      </c>
      <c r="F69" s="40">
        <v>103</v>
      </c>
      <c r="G69" s="40">
        <v>7</v>
      </c>
      <c r="H69" s="40" t="s">
        <v>34</v>
      </c>
      <c r="I69" s="40">
        <v>4421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2">
        <v>0.5</v>
      </c>
      <c r="P69" s="42">
        <v>0.5</v>
      </c>
      <c r="Q69" s="42">
        <v>0.5</v>
      </c>
      <c r="R69" s="42">
        <v>0</v>
      </c>
      <c r="S69" s="42">
        <v>1.5</v>
      </c>
      <c r="T69" s="43">
        <v>0.5</v>
      </c>
      <c r="U69" s="43">
        <v>0.5</v>
      </c>
      <c r="V69" s="43">
        <v>0.5</v>
      </c>
      <c r="W69" s="43">
        <v>0</v>
      </c>
      <c r="X69" s="43">
        <v>1.5</v>
      </c>
      <c r="Y69" s="44">
        <v>15</v>
      </c>
      <c r="Z69" s="44">
        <v>2</v>
      </c>
      <c r="AA69" s="44" t="s">
        <v>34</v>
      </c>
      <c r="AB69" s="44" t="s">
        <v>34</v>
      </c>
      <c r="AC69" s="44">
        <v>17</v>
      </c>
      <c r="AD69" s="45" t="s">
        <v>34</v>
      </c>
      <c r="AE69" s="45" t="s">
        <v>34</v>
      </c>
      <c r="AF69" s="45" t="s">
        <v>34</v>
      </c>
      <c r="AG69" s="45" t="s">
        <v>34</v>
      </c>
      <c r="AH69" s="45" t="s">
        <v>34</v>
      </c>
      <c r="AI69" s="46">
        <v>63</v>
      </c>
    </row>
    <row r="70" spans="1:35" x14ac:dyDescent="0.45">
      <c r="A70" s="37">
        <v>2013</v>
      </c>
      <c r="B70" s="38">
        <v>3989</v>
      </c>
      <c r="C70" s="39" t="s">
        <v>130</v>
      </c>
      <c r="D70" s="39" t="s">
        <v>131</v>
      </c>
      <c r="E70" s="40">
        <v>50</v>
      </c>
      <c r="F70" s="40">
        <v>15</v>
      </c>
      <c r="G70" s="40">
        <v>0</v>
      </c>
      <c r="H70" s="40">
        <v>0</v>
      </c>
      <c r="I70" s="40">
        <v>65</v>
      </c>
      <c r="J70" s="41">
        <v>27</v>
      </c>
      <c r="K70" s="41">
        <v>315</v>
      </c>
      <c r="L70" s="41">
        <v>0</v>
      </c>
      <c r="M70" s="41">
        <v>0</v>
      </c>
      <c r="N70" s="41">
        <v>342</v>
      </c>
      <c r="O70" s="42">
        <v>0.6</v>
      </c>
      <c r="P70" s="42">
        <v>3.6</v>
      </c>
      <c r="Q70" s="42">
        <v>0</v>
      </c>
      <c r="R70" s="42">
        <v>0</v>
      </c>
      <c r="S70" s="42">
        <v>4.2</v>
      </c>
      <c r="T70" s="43">
        <v>0.5</v>
      </c>
      <c r="U70" s="43">
        <v>3.6</v>
      </c>
      <c r="V70" s="43">
        <v>0</v>
      </c>
      <c r="W70" s="43">
        <v>0</v>
      </c>
      <c r="X70" s="43">
        <v>4.0999999999999996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5">
        <v>198</v>
      </c>
      <c r="AE70" s="45">
        <v>2</v>
      </c>
      <c r="AF70" s="45">
        <v>0</v>
      </c>
      <c r="AG70" s="45">
        <v>0</v>
      </c>
      <c r="AH70" s="45">
        <v>200</v>
      </c>
      <c r="AI70" s="46" t="s">
        <v>34</v>
      </c>
    </row>
    <row r="71" spans="1:35" x14ac:dyDescent="0.45">
      <c r="A71" s="37">
        <v>2013</v>
      </c>
      <c r="B71" s="38">
        <v>4045</v>
      </c>
      <c r="C71" s="39" t="s">
        <v>132</v>
      </c>
      <c r="D71" s="39" t="s">
        <v>133</v>
      </c>
      <c r="E71" s="40">
        <v>14498</v>
      </c>
      <c r="F71" s="40">
        <v>885</v>
      </c>
      <c r="G71" s="40">
        <v>11</v>
      </c>
      <c r="H71" s="40" t="s">
        <v>34</v>
      </c>
      <c r="I71" s="40">
        <v>15394</v>
      </c>
      <c r="J71" s="41">
        <v>8</v>
      </c>
      <c r="K71" s="41">
        <v>3</v>
      </c>
      <c r="L71" s="41">
        <v>9</v>
      </c>
      <c r="M71" s="41" t="s">
        <v>34</v>
      </c>
      <c r="N71" s="41">
        <v>20</v>
      </c>
      <c r="O71" s="42">
        <v>24</v>
      </c>
      <c r="P71" s="42">
        <v>4</v>
      </c>
      <c r="Q71" s="42">
        <v>2.9</v>
      </c>
      <c r="R71" s="42" t="s">
        <v>34</v>
      </c>
      <c r="S71" s="42">
        <v>30.9</v>
      </c>
      <c r="T71" s="43">
        <v>6</v>
      </c>
      <c r="U71" s="43">
        <v>2</v>
      </c>
      <c r="V71" s="43">
        <v>2.9</v>
      </c>
      <c r="W71" s="43" t="s">
        <v>34</v>
      </c>
      <c r="X71" s="43">
        <v>10.9</v>
      </c>
      <c r="Y71" s="44">
        <v>1102</v>
      </c>
      <c r="Z71" s="44">
        <v>263</v>
      </c>
      <c r="AA71" s="44">
        <v>356</v>
      </c>
      <c r="AB71" s="44" t="s">
        <v>34</v>
      </c>
      <c r="AC71" s="44">
        <v>1721</v>
      </c>
      <c r="AD71" s="45">
        <v>1328</v>
      </c>
      <c r="AE71" s="45">
        <v>251</v>
      </c>
      <c r="AF71" s="45">
        <v>1</v>
      </c>
      <c r="AG71" s="45" t="s">
        <v>34</v>
      </c>
      <c r="AH71" s="45">
        <v>1580</v>
      </c>
      <c r="AI71" s="46" t="s">
        <v>34</v>
      </c>
    </row>
    <row r="72" spans="1:35" x14ac:dyDescent="0.45">
      <c r="A72" s="37">
        <v>2013</v>
      </c>
      <c r="B72" s="38">
        <v>4065</v>
      </c>
      <c r="C72" s="39" t="s">
        <v>134</v>
      </c>
      <c r="D72" s="39" t="s">
        <v>121</v>
      </c>
      <c r="E72" s="40">
        <v>0</v>
      </c>
      <c r="F72" s="40">
        <v>3</v>
      </c>
      <c r="G72" s="40">
        <v>11</v>
      </c>
      <c r="H72" s="40">
        <v>0</v>
      </c>
      <c r="I72" s="40">
        <v>14</v>
      </c>
      <c r="J72" s="41" t="s">
        <v>34</v>
      </c>
      <c r="K72" s="41" t="s">
        <v>34</v>
      </c>
      <c r="L72" s="41" t="s">
        <v>34</v>
      </c>
      <c r="M72" s="41" t="s">
        <v>34</v>
      </c>
      <c r="N72" s="41" t="s">
        <v>34</v>
      </c>
      <c r="O72" s="42" t="s">
        <v>34</v>
      </c>
      <c r="P72" s="42" t="s">
        <v>34</v>
      </c>
      <c r="Q72" s="42" t="s">
        <v>34</v>
      </c>
      <c r="R72" s="42" t="s">
        <v>34</v>
      </c>
      <c r="S72" s="42" t="s">
        <v>34</v>
      </c>
      <c r="T72" s="43" t="s">
        <v>34</v>
      </c>
      <c r="U72" s="43" t="s">
        <v>34</v>
      </c>
      <c r="V72" s="43" t="s">
        <v>34</v>
      </c>
      <c r="W72" s="43" t="s">
        <v>34</v>
      </c>
      <c r="X72" s="43" t="s">
        <v>34</v>
      </c>
      <c r="Y72" s="44" t="s">
        <v>34</v>
      </c>
      <c r="Z72" s="44" t="s">
        <v>34</v>
      </c>
      <c r="AA72" s="44" t="s">
        <v>34</v>
      </c>
      <c r="AB72" s="44" t="s">
        <v>34</v>
      </c>
      <c r="AC72" s="44" t="s">
        <v>34</v>
      </c>
      <c r="AD72" s="45" t="s">
        <v>34</v>
      </c>
      <c r="AE72" s="45" t="s">
        <v>34</v>
      </c>
      <c r="AF72" s="45" t="s">
        <v>34</v>
      </c>
      <c r="AG72" s="45" t="s">
        <v>34</v>
      </c>
      <c r="AH72" s="45" t="s">
        <v>34</v>
      </c>
      <c r="AI72" s="46" t="s">
        <v>34</v>
      </c>
    </row>
    <row r="73" spans="1:35" x14ac:dyDescent="0.45">
      <c r="A73" s="37">
        <v>2013</v>
      </c>
      <c r="B73" s="38">
        <v>4110</v>
      </c>
      <c r="C73" s="39" t="s">
        <v>135</v>
      </c>
      <c r="D73" s="39" t="s">
        <v>37</v>
      </c>
      <c r="E73" s="40">
        <v>73000</v>
      </c>
      <c r="F73" s="40">
        <v>1814</v>
      </c>
      <c r="G73" s="40">
        <v>1485</v>
      </c>
      <c r="H73" s="40">
        <v>0</v>
      </c>
      <c r="I73" s="40">
        <v>76299</v>
      </c>
      <c r="J73" s="41">
        <v>87</v>
      </c>
      <c r="K73" s="41">
        <v>0</v>
      </c>
      <c r="L73" s="41">
        <v>0</v>
      </c>
      <c r="M73" s="41">
        <v>0</v>
      </c>
      <c r="N73" s="41">
        <v>87</v>
      </c>
      <c r="O73" s="42">
        <v>87</v>
      </c>
      <c r="P73" s="42">
        <v>362</v>
      </c>
      <c r="Q73" s="42">
        <v>833</v>
      </c>
      <c r="R73" s="42">
        <v>0</v>
      </c>
      <c r="S73" s="42">
        <v>1282</v>
      </c>
      <c r="T73" s="43">
        <v>87</v>
      </c>
      <c r="U73" s="43">
        <v>0</v>
      </c>
      <c r="V73" s="43">
        <v>0</v>
      </c>
      <c r="W73" s="43">
        <v>0</v>
      </c>
      <c r="X73" s="43">
        <v>87</v>
      </c>
      <c r="Y73" s="44">
        <v>2336</v>
      </c>
      <c r="Z73" s="44">
        <v>0</v>
      </c>
      <c r="AA73" s="44">
        <v>0</v>
      </c>
      <c r="AB73" s="44">
        <v>0</v>
      </c>
      <c r="AC73" s="44">
        <v>2336</v>
      </c>
      <c r="AD73" s="45">
        <v>1400</v>
      </c>
      <c r="AE73" s="45">
        <v>55</v>
      </c>
      <c r="AF73" s="45">
        <v>45</v>
      </c>
      <c r="AG73" s="45">
        <v>0</v>
      </c>
      <c r="AH73" s="45">
        <v>1500</v>
      </c>
      <c r="AI73" s="46" t="s">
        <v>34</v>
      </c>
    </row>
    <row r="74" spans="1:35" x14ac:dyDescent="0.45">
      <c r="A74" s="37">
        <v>2013</v>
      </c>
      <c r="B74" s="38">
        <v>4117</v>
      </c>
      <c r="C74" s="39" t="s">
        <v>136</v>
      </c>
      <c r="D74" s="39" t="s">
        <v>35</v>
      </c>
      <c r="E74" s="40">
        <v>1558</v>
      </c>
      <c r="F74" s="40" t="s">
        <v>34</v>
      </c>
      <c r="G74" s="40">
        <v>2</v>
      </c>
      <c r="H74" s="40" t="s">
        <v>34</v>
      </c>
      <c r="I74" s="40">
        <v>1560</v>
      </c>
      <c r="J74" s="41" t="s">
        <v>34</v>
      </c>
      <c r="K74" s="41" t="s">
        <v>34</v>
      </c>
      <c r="L74" s="41" t="s">
        <v>34</v>
      </c>
      <c r="M74" s="41" t="s">
        <v>34</v>
      </c>
      <c r="N74" s="41" t="s">
        <v>34</v>
      </c>
      <c r="O74" s="42">
        <v>1.5</v>
      </c>
      <c r="P74" s="42" t="s">
        <v>34</v>
      </c>
      <c r="Q74" s="42">
        <v>2.6</v>
      </c>
      <c r="R74" s="42" t="s">
        <v>34</v>
      </c>
      <c r="S74" s="42">
        <v>4.0999999999999996</v>
      </c>
      <c r="T74" s="43">
        <v>1.1000000000000001</v>
      </c>
      <c r="U74" s="43" t="s">
        <v>34</v>
      </c>
      <c r="V74" s="43">
        <v>2.5</v>
      </c>
      <c r="W74" s="43" t="s">
        <v>34</v>
      </c>
      <c r="X74" s="43">
        <v>3.6</v>
      </c>
      <c r="Y74" s="44">
        <v>37</v>
      </c>
      <c r="Z74" s="44" t="s">
        <v>34</v>
      </c>
      <c r="AA74" s="44">
        <v>94</v>
      </c>
      <c r="AB74" s="44" t="s">
        <v>34</v>
      </c>
      <c r="AC74" s="44">
        <v>131</v>
      </c>
      <c r="AD74" s="45" t="s">
        <v>34</v>
      </c>
      <c r="AE74" s="45" t="s">
        <v>34</v>
      </c>
      <c r="AF74" s="45" t="s">
        <v>34</v>
      </c>
      <c r="AG74" s="45" t="s">
        <v>34</v>
      </c>
      <c r="AH74" s="45" t="s">
        <v>34</v>
      </c>
      <c r="AI74" s="46">
        <v>0</v>
      </c>
    </row>
    <row r="75" spans="1:35" x14ac:dyDescent="0.45">
      <c r="A75" s="37">
        <v>2013</v>
      </c>
      <c r="B75" s="38">
        <v>4147</v>
      </c>
      <c r="C75" s="39" t="s">
        <v>137</v>
      </c>
      <c r="D75" s="39" t="s">
        <v>138</v>
      </c>
      <c r="E75" s="40">
        <v>455</v>
      </c>
      <c r="F75" s="40">
        <v>6</v>
      </c>
      <c r="G75" s="40" t="s">
        <v>34</v>
      </c>
      <c r="H75" s="40" t="s">
        <v>34</v>
      </c>
      <c r="I75" s="40">
        <v>461</v>
      </c>
      <c r="J75" s="41" t="s">
        <v>34</v>
      </c>
      <c r="K75" s="41" t="s">
        <v>34</v>
      </c>
      <c r="L75" s="41" t="s">
        <v>34</v>
      </c>
      <c r="M75" s="41" t="s">
        <v>34</v>
      </c>
      <c r="N75" s="41" t="s">
        <v>34</v>
      </c>
      <c r="O75" s="42">
        <v>6.4</v>
      </c>
      <c r="P75" s="42">
        <v>0.5</v>
      </c>
      <c r="Q75" s="42" t="s">
        <v>34</v>
      </c>
      <c r="R75" s="42" t="s">
        <v>34</v>
      </c>
      <c r="S75" s="42">
        <v>6.9</v>
      </c>
      <c r="T75" s="43">
        <v>6.4</v>
      </c>
      <c r="U75" s="43">
        <v>0.5</v>
      </c>
      <c r="V75" s="43" t="s">
        <v>34</v>
      </c>
      <c r="W75" s="43" t="s">
        <v>34</v>
      </c>
      <c r="X75" s="43">
        <v>6.9</v>
      </c>
      <c r="Y75" s="44">
        <v>30</v>
      </c>
      <c r="Z75" s="44" t="s">
        <v>34</v>
      </c>
      <c r="AA75" s="44" t="s">
        <v>34</v>
      </c>
      <c r="AB75" s="44" t="s">
        <v>34</v>
      </c>
      <c r="AC75" s="44">
        <v>30</v>
      </c>
      <c r="AD75" s="45" t="s">
        <v>34</v>
      </c>
      <c r="AE75" s="45" t="s">
        <v>34</v>
      </c>
      <c r="AF75" s="45" t="s">
        <v>34</v>
      </c>
      <c r="AG75" s="45" t="s">
        <v>34</v>
      </c>
      <c r="AH75" s="45" t="s">
        <v>34</v>
      </c>
      <c r="AI75" s="46">
        <v>31</v>
      </c>
    </row>
    <row r="76" spans="1:35" x14ac:dyDescent="0.45">
      <c r="A76" s="37">
        <v>2013</v>
      </c>
      <c r="B76" s="38">
        <v>4176</v>
      </c>
      <c r="C76" s="39" t="s">
        <v>140</v>
      </c>
      <c r="D76" s="39" t="s">
        <v>141</v>
      </c>
      <c r="E76" s="40">
        <v>0</v>
      </c>
      <c r="F76" s="40">
        <v>153</v>
      </c>
      <c r="G76" s="40">
        <v>72</v>
      </c>
      <c r="H76" s="40">
        <v>0</v>
      </c>
      <c r="I76" s="40">
        <v>225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2">
        <v>0</v>
      </c>
      <c r="P76" s="42">
        <v>82</v>
      </c>
      <c r="Q76" s="42">
        <v>114</v>
      </c>
      <c r="R76" s="42">
        <v>0</v>
      </c>
      <c r="S76" s="42">
        <v>196</v>
      </c>
      <c r="T76" s="43">
        <v>0</v>
      </c>
      <c r="U76" s="43">
        <v>41</v>
      </c>
      <c r="V76" s="43">
        <v>54</v>
      </c>
      <c r="W76" s="43">
        <v>0</v>
      </c>
      <c r="X76" s="43">
        <v>95</v>
      </c>
      <c r="Y76" s="44">
        <v>0</v>
      </c>
      <c r="Z76" s="44">
        <v>1386</v>
      </c>
      <c r="AA76" s="44">
        <v>1837</v>
      </c>
      <c r="AB76" s="44">
        <v>0</v>
      </c>
      <c r="AC76" s="44">
        <v>3223</v>
      </c>
      <c r="AD76" s="45">
        <v>0</v>
      </c>
      <c r="AE76" s="45">
        <v>389</v>
      </c>
      <c r="AF76" s="45">
        <v>516</v>
      </c>
      <c r="AG76" s="45">
        <v>0</v>
      </c>
      <c r="AH76" s="45">
        <v>905</v>
      </c>
      <c r="AI76" s="46">
        <v>0</v>
      </c>
    </row>
    <row r="77" spans="1:35" x14ac:dyDescent="0.45">
      <c r="A77" s="37">
        <v>2013</v>
      </c>
      <c r="B77" s="38">
        <v>4226</v>
      </c>
      <c r="C77" s="39" t="s">
        <v>142</v>
      </c>
      <c r="D77" s="39" t="s">
        <v>110</v>
      </c>
      <c r="E77" s="40">
        <v>23118</v>
      </c>
      <c r="F77" s="40">
        <v>6567</v>
      </c>
      <c r="G77" s="40" t="s">
        <v>34</v>
      </c>
      <c r="H77" s="40" t="s">
        <v>34</v>
      </c>
      <c r="I77" s="40">
        <v>29685</v>
      </c>
      <c r="J77" s="41">
        <v>19</v>
      </c>
      <c r="K77" s="41">
        <v>1848</v>
      </c>
      <c r="L77" s="41" t="s">
        <v>34</v>
      </c>
      <c r="M77" s="41" t="s">
        <v>34</v>
      </c>
      <c r="N77" s="41">
        <v>1867</v>
      </c>
      <c r="O77" s="42">
        <v>1</v>
      </c>
      <c r="P77" s="42">
        <v>131</v>
      </c>
      <c r="Q77" s="42" t="s">
        <v>34</v>
      </c>
      <c r="R77" s="42" t="s">
        <v>34</v>
      </c>
      <c r="S77" s="42">
        <v>132</v>
      </c>
      <c r="T77" s="43">
        <v>0.2</v>
      </c>
      <c r="U77" s="43">
        <v>67</v>
      </c>
      <c r="V77" s="43" t="s">
        <v>34</v>
      </c>
      <c r="W77" s="43" t="s">
        <v>34</v>
      </c>
      <c r="X77" s="43">
        <v>67.2</v>
      </c>
      <c r="Y77" s="44">
        <v>1992</v>
      </c>
      <c r="Z77" s="44">
        <v>5730</v>
      </c>
      <c r="AA77" s="44" t="s">
        <v>34</v>
      </c>
      <c r="AB77" s="44" t="s">
        <v>34</v>
      </c>
      <c r="AC77" s="44">
        <v>7722</v>
      </c>
      <c r="AD77" s="45">
        <v>337</v>
      </c>
      <c r="AE77" s="45">
        <v>500</v>
      </c>
      <c r="AF77" s="45" t="s">
        <v>34</v>
      </c>
      <c r="AG77" s="45" t="s">
        <v>34</v>
      </c>
      <c r="AH77" s="45">
        <v>837</v>
      </c>
      <c r="AI77" s="46" t="s">
        <v>34</v>
      </c>
    </row>
    <row r="78" spans="1:35" x14ac:dyDescent="0.45">
      <c r="A78" s="37">
        <v>2013</v>
      </c>
      <c r="B78" s="38">
        <v>4254</v>
      </c>
      <c r="C78" s="39" t="s">
        <v>143</v>
      </c>
      <c r="D78" s="39" t="s">
        <v>144</v>
      </c>
      <c r="E78" s="40">
        <v>1563</v>
      </c>
      <c r="F78" s="40" t="s">
        <v>34</v>
      </c>
      <c r="G78" s="40">
        <v>19</v>
      </c>
      <c r="H78" s="40" t="s">
        <v>34</v>
      </c>
      <c r="I78" s="40">
        <v>1582</v>
      </c>
      <c r="J78" s="41" t="s">
        <v>34</v>
      </c>
      <c r="K78" s="41" t="s">
        <v>34</v>
      </c>
      <c r="L78" s="41">
        <v>108</v>
      </c>
      <c r="M78" s="41" t="s">
        <v>34</v>
      </c>
      <c r="N78" s="41">
        <v>108</v>
      </c>
      <c r="O78" s="42" t="s">
        <v>34</v>
      </c>
      <c r="P78" s="42" t="s">
        <v>34</v>
      </c>
      <c r="Q78" s="42" t="s">
        <v>34</v>
      </c>
      <c r="R78" s="42" t="s">
        <v>34</v>
      </c>
      <c r="S78" s="42" t="s">
        <v>34</v>
      </c>
      <c r="T78" s="43" t="s">
        <v>34</v>
      </c>
      <c r="U78" s="43" t="s">
        <v>34</v>
      </c>
      <c r="V78" s="43" t="s">
        <v>34</v>
      </c>
      <c r="W78" s="43" t="s">
        <v>34</v>
      </c>
      <c r="X78" s="43" t="s">
        <v>34</v>
      </c>
      <c r="Y78" s="44" t="s">
        <v>34</v>
      </c>
      <c r="Z78" s="44" t="s">
        <v>34</v>
      </c>
      <c r="AA78" s="44">
        <v>6300</v>
      </c>
      <c r="AB78" s="44" t="s">
        <v>34</v>
      </c>
      <c r="AC78" s="44">
        <v>6300</v>
      </c>
      <c r="AD78" s="45" t="s">
        <v>34</v>
      </c>
      <c r="AE78" s="45" t="s">
        <v>34</v>
      </c>
      <c r="AF78" s="45" t="s">
        <v>34</v>
      </c>
      <c r="AG78" s="45" t="s">
        <v>34</v>
      </c>
      <c r="AH78" s="45" t="s">
        <v>34</v>
      </c>
      <c r="AI78" s="46" t="s">
        <v>34</v>
      </c>
    </row>
    <row r="79" spans="1:35" x14ac:dyDescent="0.45">
      <c r="A79" s="37">
        <v>2013</v>
      </c>
      <c r="B79" s="38">
        <v>4317</v>
      </c>
      <c r="C79" s="39" t="s">
        <v>564</v>
      </c>
      <c r="D79" s="39" t="s">
        <v>232</v>
      </c>
      <c r="E79" s="40">
        <v>536</v>
      </c>
      <c r="F79" s="40">
        <v>15</v>
      </c>
      <c r="G79" s="40" t="s">
        <v>34</v>
      </c>
      <c r="H79" s="40" t="s">
        <v>34</v>
      </c>
      <c r="I79" s="40">
        <v>551</v>
      </c>
      <c r="J79" s="41">
        <v>9</v>
      </c>
      <c r="K79" s="41">
        <v>8</v>
      </c>
      <c r="L79" s="41" t="s">
        <v>34</v>
      </c>
      <c r="M79" s="41" t="s">
        <v>34</v>
      </c>
      <c r="N79" s="41">
        <v>17</v>
      </c>
      <c r="O79" s="42" t="s">
        <v>34</v>
      </c>
      <c r="P79" s="42" t="s">
        <v>34</v>
      </c>
      <c r="Q79" s="42" t="s">
        <v>34</v>
      </c>
      <c r="R79" s="42" t="s">
        <v>34</v>
      </c>
      <c r="S79" s="42" t="s">
        <v>34</v>
      </c>
      <c r="T79" s="43" t="s">
        <v>34</v>
      </c>
      <c r="U79" s="43" t="s">
        <v>34</v>
      </c>
      <c r="V79" s="43" t="s">
        <v>34</v>
      </c>
      <c r="W79" s="43" t="s">
        <v>34</v>
      </c>
      <c r="X79" s="43" t="s">
        <v>34</v>
      </c>
      <c r="Y79" s="44" t="s">
        <v>34</v>
      </c>
      <c r="Z79" s="44" t="s">
        <v>34</v>
      </c>
      <c r="AA79" s="44" t="s">
        <v>34</v>
      </c>
      <c r="AB79" s="44" t="s">
        <v>34</v>
      </c>
      <c r="AC79" s="44" t="s">
        <v>34</v>
      </c>
      <c r="AD79" s="45" t="s">
        <v>34</v>
      </c>
      <c r="AE79" s="45" t="s">
        <v>34</v>
      </c>
      <c r="AF79" s="45" t="s">
        <v>34</v>
      </c>
      <c r="AG79" s="45" t="s">
        <v>34</v>
      </c>
      <c r="AH79" s="45" t="s">
        <v>34</v>
      </c>
      <c r="AI79" s="46" t="s">
        <v>34</v>
      </c>
    </row>
    <row r="80" spans="1:35" x14ac:dyDescent="0.45">
      <c r="A80" s="37">
        <v>2013</v>
      </c>
      <c r="B80" s="38">
        <v>4362</v>
      </c>
      <c r="C80" s="39" t="s">
        <v>146</v>
      </c>
      <c r="D80" s="39" t="s">
        <v>37</v>
      </c>
      <c r="E80" s="40" t="s">
        <v>34</v>
      </c>
      <c r="F80" s="40">
        <v>57</v>
      </c>
      <c r="G80" s="40" t="s">
        <v>34</v>
      </c>
      <c r="H80" s="40" t="s">
        <v>34</v>
      </c>
      <c r="I80" s="40">
        <v>57</v>
      </c>
      <c r="J80" s="41" t="s">
        <v>34</v>
      </c>
      <c r="K80" s="41" t="s">
        <v>34</v>
      </c>
      <c r="L80" s="41" t="s">
        <v>34</v>
      </c>
      <c r="M80" s="41" t="s">
        <v>34</v>
      </c>
      <c r="N80" s="41" t="s">
        <v>34</v>
      </c>
      <c r="O80" s="42" t="s">
        <v>34</v>
      </c>
      <c r="P80" s="42">
        <v>4.5</v>
      </c>
      <c r="Q80" s="42" t="s">
        <v>34</v>
      </c>
      <c r="R80" s="42" t="s">
        <v>34</v>
      </c>
      <c r="S80" s="42">
        <v>4.5</v>
      </c>
      <c r="T80" s="43" t="s">
        <v>34</v>
      </c>
      <c r="U80" s="43">
        <v>4.5</v>
      </c>
      <c r="V80" s="43" t="s">
        <v>34</v>
      </c>
      <c r="W80" s="43" t="s">
        <v>34</v>
      </c>
      <c r="X80" s="43">
        <v>4.5</v>
      </c>
      <c r="Y80" s="44" t="s">
        <v>34</v>
      </c>
      <c r="Z80" s="44">
        <v>976</v>
      </c>
      <c r="AA80" s="44" t="s">
        <v>34</v>
      </c>
      <c r="AB80" s="44" t="s">
        <v>34</v>
      </c>
      <c r="AC80" s="44">
        <v>976</v>
      </c>
      <c r="AD80" s="45" t="s">
        <v>34</v>
      </c>
      <c r="AE80" s="45" t="s">
        <v>34</v>
      </c>
      <c r="AF80" s="45" t="s">
        <v>34</v>
      </c>
      <c r="AG80" s="45" t="s">
        <v>34</v>
      </c>
      <c r="AH80" s="45" t="s">
        <v>34</v>
      </c>
      <c r="AI80" s="46" t="s">
        <v>34</v>
      </c>
    </row>
    <row r="81" spans="1:35" x14ac:dyDescent="0.45">
      <c r="A81" s="37">
        <v>2013</v>
      </c>
      <c r="B81" s="38">
        <v>4363</v>
      </c>
      <c r="C81" s="39" t="s">
        <v>147</v>
      </c>
      <c r="D81" s="39" t="s">
        <v>52</v>
      </c>
      <c r="E81" s="40">
        <v>4665</v>
      </c>
      <c r="F81" s="40">
        <v>0</v>
      </c>
      <c r="G81" s="40">
        <v>2</v>
      </c>
      <c r="H81" s="40">
        <v>0</v>
      </c>
      <c r="I81" s="40">
        <v>4667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2">
        <v>44.1</v>
      </c>
      <c r="P81" s="42">
        <v>0</v>
      </c>
      <c r="Q81" s="42">
        <v>18</v>
      </c>
      <c r="R81" s="42">
        <v>0</v>
      </c>
      <c r="S81" s="42">
        <v>62.1</v>
      </c>
      <c r="T81" s="43">
        <v>44.1</v>
      </c>
      <c r="U81" s="43">
        <v>0</v>
      </c>
      <c r="V81" s="43">
        <v>15.3</v>
      </c>
      <c r="W81" s="43">
        <v>0</v>
      </c>
      <c r="X81" s="43">
        <v>59.4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5">
        <v>236</v>
      </c>
      <c r="AE81" s="45">
        <v>0</v>
      </c>
      <c r="AF81" s="45">
        <v>0</v>
      </c>
      <c r="AG81" s="45">
        <v>0</v>
      </c>
      <c r="AH81" s="45">
        <v>236</v>
      </c>
      <c r="AI81" s="46">
        <v>1172</v>
      </c>
    </row>
    <row r="82" spans="1:35" x14ac:dyDescent="0.45">
      <c r="A82" s="37">
        <v>2013</v>
      </c>
      <c r="B82" s="38">
        <v>4401</v>
      </c>
      <c r="C82" s="39" t="s">
        <v>565</v>
      </c>
      <c r="D82" s="39" t="s">
        <v>207</v>
      </c>
      <c r="E82" s="40" t="s">
        <v>34</v>
      </c>
      <c r="F82" s="40">
        <v>2</v>
      </c>
      <c r="G82" s="40">
        <v>1</v>
      </c>
      <c r="H82" s="40" t="s">
        <v>34</v>
      </c>
      <c r="I82" s="40">
        <v>3</v>
      </c>
      <c r="J82" s="41" t="s">
        <v>34</v>
      </c>
      <c r="K82" s="41">
        <v>5</v>
      </c>
      <c r="L82" s="41" t="s">
        <v>34</v>
      </c>
      <c r="M82" s="41" t="s">
        <v>34</v>
      </c>
      <c r="N82" s="41">
        <v>5</v>
      </c>
      <c r="O82" s="42" t="s">
        <v>34</v>
      </c>
      <c r="P82" s="42">
        <v>5</v>
      </c>
      <c r="Q82" s="42">
        <v>10</v>
      </c>
      <c r="R82" s="42" t="s">
        <v>34</v>
      </c>
      <c r="S82" s="42">
        <v>15</v>
      </c>
      <c r="T82" s="43" t="s">
        <v>34</v>
      </c>
      <c r="U82" s="43">
        <v>0</v>
      </c>
      <c r="V82" s="43">
        <v>0</v>
      </c>
      <c r="W82" s="43" t="s">
        <v>34</v>
      </c>
      <c r="X82" s="43">
        <v>0</v>
      </c>
      <c r="Y82" s="44" t="s">
        <v>34</v>
      </c>
      <c r="Z82" s="44" t="s">
        <v>34</v>
      </c>
      <c r="AA82" s="44" t="s">
        <v>34</v>
      </c>
      <c r="AB82" s="44" t="s">
        <v>34</v>
      </c>
      <c r="AC82" s="44" t="s">
        <v>34</v>
      </c>
      <c r="AD82" s="45" t="s">
        <v>34</v>
      </c>
      <c r="AE82" s="45" t="s">
        <v>34</v>
      </c>
      <c r="AF82" s="45" t="s">
        <v>34</v>
      </c>
      <c r="AG82" s="45" t="s">
        <v>34</v>
      </c>
      <c r="AH82" s="45" t="s">
        <v>34</v>
      </c>
      <c r="AI82" s="46" t="s">
        <v>34</v>
      </c>
    </row>
    <row r="83" spans="1:35" x14ac:dyDescent="0.45">
      <c r="A83" s="37">
        <v>2013</v>
      </c>
      <c r="B83" s="38">
        <v>4430</v>
      </c>
      <c r="C83" s="39" t="s">
        <v>148</v>
      </c>
      <c r="D83" s="39" t="s">
        <v>42</v>
      </c>
      <c r="E83" s="40">
        <v>871</v>
      </c>
      <c r="F83" s="40" t="s">
        <v>34</v>
      </c>
      <c r="G83" s="40" t="s">
        <v>34</v>
      </c>
      <c r="H83" s="40" t="s">
        <v>34</v>
      </c>
      <c r="I83" s="40">
        <v>871</v>
      </c>
      <c r="J83" s="41">
        <v>0</v>
      </c>
      <c r="K83" s="41" t="s">
        <v>34</v>
      </c>
      <c r="L83" s="41" t="s">
        <v>34</v>
      </c>
      <c r="M83" s="41" t="s">
        <v>34</v>
      </c>
      <c r="N83" s="41">
        <v>0</v>
      </c>
      <c r="O83" s="42">
        <v>1</v>
      </c>
      <c r="P83" s="42" t="s">
        <v>34</v>
      </c>
      <c r="Q83" s="42" t="s">
        <v>34</v>
      </c>
      <c r="R83" s="42" t="s">
        <v>34</v>
      </c>
      <c r="S83" s="42">
        <v>1</v>
      </c>
      <c r="T83" s="43" t="s">
        <v>34</v>
      </c>
      <c r="U83" s="43" t="s">
        <v>34</v>
      </c>
      <c r="V83" s="43" t="s">
        <v>34</v>
      </c>
      <c r="W83" s="43" t="s">
        <v>34</v>
      </c>
      <c r="X83" s="43" t="s">
        <v>34</v>
      </c>
      <c r="Y83" s="44" t="s">
        <v>34</v>
      </c>
      <c r="Z83" s="44" t="s">
        <v>34</v>
      </c>
      <c r="AA83" s="44" t="s">
        <v>34</v>
      </c>
      <c r="AB83" s="44" t="s">
        <v>34</v>
      </c>
      <c r="AC83" s="44" t="s">
        <v>34</v>
      </c>
      <c r="AD83" s="45">
        <v>33</v>
      </c>
      <c r="AE83" s="45" t="s">
        <v>34</v>
      </c>
      <c r="AF83" s="45" t="s">
        <v>34</v>
      </c>
      <c r="AG83" s="45" t="s">
        <v>34</v>
      </c>
      <c r="AH83" s="45">
        <v>33</v>
      </c>
      <c r="AI83" s="46" t="s">
        <v>34</v>
      </c>
    </row>
    <row r="84" spans="1:35" x14ac:dyDescent="0.45">
      <c r="A84" s="37">
        <v>2013</v>
      </c>
      <c r="B84" s="38">
        <v>4432</v>
      </c>
      <c r="C84" s="39" t="s">
        <v>149</v>
      </c>
      <c r="D84" s="39" t="s">
        <v>56</v>
      </c>
      <c r="E84" s="40">
        <v>11700</v>
      </c>
      <c r="F84" s="40" t="s">
        <v>34</v>
      </c>
      <c r="G84" s="40" t="s">
        <v>34</v>
      </c>
      <c r="H84" s="40" t="s">
        <v>34</v>
      </c>
      <c r="I84" s="40">
        <v>11700</v>
      </c>
      <c r="J84" s="41">
        <v>58</v>
      </c>
      <c r="K84" s="41" t="s">
        <v>34</v>
      </c>
      <c r="L84" s="41" t="s">
        <v>34</v>
      </c>
      <c r="M84" s="41" t="s">
        <v>34</v>
      </c>
      <c r="N84" s="41">
        <v>58</v>
      </c>
      <c r="O84" s="42">
        <v>15</v>
      </c>
      <c r="P84" s="42" t="s">
        <v>34</v>
      </c>
      <c r="Q84" s="42" t="s">
        <v>34</v>
      </c>
      <c r="R84" s="42" t="s">
        <v>34</v>
      </c>
      <c r="S84" s="42">
        <v>15</v>
      </c>
      <c r="T84" s="43">
        <v>8</v>
      </c>
      <c r="U84" s="43" t="s">
        <v>34</v>
      </c>
      <c r="V84" s="43" t="s">
        <v>34</v>
      </c>
      <c r="W84" s="43" t="s">
        <v>34</v>
      </c>
      <c r="X84" s="43">
        <v>8</v>
      </c>
      <c r="Y84" s="44">
        <v>116</v>
      </c>
      <c r="Z84" s="44" t="s">
        <v>34</v>
      </c>
      <c r="AA84" s="44" t="s">
        <v>34</v>
      </c>
      <c r="AB84" s="44" t="s">
        <v>34</v>
      </c>
      <c r="AC84" s="44">
        <v>116</v>
      </c>
      <c r="AD84" s="45">
        <v>0</v>
      </c>
      <c r="AE84" s="45" t="s">
        <v>34</v>
      </c>
      <c r="AF84" s="45" t="s">
        <v>34</v>
      </c>
      <c r="AG84" s="45" t="s">
        <v>34</v>
      </c>
      <c r="AH84" s="45">
        <v>0</v>
      </c>
      <c r="AI84" s="46">
        <v>0</v>
      </c>
    </row>
    <row r="85" spans="1:35" x14ac:dyDescent="0.45">
      <c r="A85" s="37">
        <v>2013</v>
      </c>
      <c r="B85" s="38">
        <v>4509</v>
      </c>
      <c r="C85" s="39" t="s">
        <v>150</v>
      </c>
      <c r="D85" s="39" t="s">
        <v>66</v>
      </c>
      <c r="E85" s="40" t="s">
        <v>34</v>
      </c>
      <c r="F85" s="40" t="s">
        <v>34</v>
      </c>
      <c r="G85" s="40" t="s">
        <v>34</v>
      </c>
      <c r="H85" s="40" t="s">
        <v>34</v>
      </c>
      <c r="I85" s="40" t="s">
        <v>34</v>
      </c>
      <c r="J85" s="41" t="s">
        <v>34</v>
      </c>
      <c r="K85" s="41" t="s">
        <v>34</v>
      </c>
      <c r="L85" s="41">
        <v>13</v>
      </c>
      <c r="M85" s="41">
        <v>1</v>
      </c>
      <c r="N85" s="41">
        <v>14</v>
      </c>
      <c r="O85" s="42" t="s">
        <v>34</v>
      </c>
      <c r="P85" s="42" t="s">
        <v>34</v>
      </c>
      <c r="Q85" s="42">
        <v>13.2</v>
      </c>
      <c r="R85" s="42">
        <v>1.4</v>
      </c>
      <c r="S85" s="42">
        <v>14.6</v>
      </c>
      <c r="T85" s="43" t="s">
        <v>34</v>
      </c>
      <c r="U85" s="43" t="s">
        <v>34</v>
      </c>
      <c r="V85" s="43" t="s">
        <v>34</v>
      </c>
      <c r="W85" s="43" t="s">
        <v>34</v>
      </c>
      <c r="X85" s="43" t="s">
        <v>34</v>
      </c>
      <c r="Y85" s="44" t="s">
        <v>34</v>
      </c>
      <c r="Z85" s="44" t="s">
        <v>34</v>
      </c>
      <c r="AA85" s="44" t="s">
        <v>34</v>
      </c>
      <c r="AB85" s="44" t="s">
        <v>34</v>
      </c>
      <c r="AC85" s="44" t="s">
        <v>34</v>
      </c>
      <c r="AD85" s="45" t="s">
        <v>34</v>
      </c>
      <c r="AE85" s="45" t="s">
        <v>34</v>
      </c>
      <c r="AF85" s="45">
        <v>238</v>
      </c>
      <c r="AG85" s="45" t="s">
        <v>34</v>
      </c>
      <c r="AH85" s="45">
        <v>238</v>
      </c>
      <c r="AI85" s="46" t="s">
        <v>34</v>
      </c>
    </row>
    <row r="86" spans="1:35" x14ac:dyDescent="0.45">
      <c r="A86" s="37">
        <v>2013</v>
      </c>
      <c r="B86" s="38">
        <v>4538</v>
      </c>
      <c r="C86" s="39" t="s">
        <v>151</v>
      </c>
      <c r="D86" s="39" t="s">
        <v>56</v>
      </c>
      <c r="E86" s="40" t="s">
        <v>34</v>
      </c>
      <c r="F86" s="40" t="s">
        <v>34</v>
      </c>
      <c r="G86" s="40">
        <v>2</v>
      </c>
      <c r="H86" s="40" t="s">
        <v>34</v>
      </c>
      <c r="I86" s="40">
        <v>2</v>
      </c>
      <c r="J86" s="41" t="s">
        <v>34</v>
      </c>
      <c r="K86" s="41" t="s">
        <v>34</v>
      </c>
      <c r="L86" s="41" t="s">
        <v>34</v>
      </c>
      <c r="M86" s="41" t="s">
        <v>34</v>
      </c>
      <c r="N86" s="41" t="s">
        <v>34</v>
      </c>
      <c r="O86" s="42" t="s">
        <v>34</v>
      </c>
      <c r="P86" s="42" t="s">
        <v>34</v>
      </c>
      <c r="Q86" s="42">
        <v>12</v>
      </c>
      <c r="R86" s="42" t="s">
        <v>34</v>
      </c>
      <c r="S86" s="42">
        <v>12</v>
      </c>
      <c r="T86" s="43" t="s">
        <v>34</v>
      </c>
      <c r="U86" s="43" t="s">
        <v>34</v>
      </c>
      <c r="V86" s="43">
        <v>9</v>
      </c>
      <c r="W86" s="43" t="s">
        <v>34</v>
      </c>
      <c r="X86" s="43">
        <v>9</v>
      </c>
      <c r="Y86" s="44" t="s">
        <v>34</v>
      </c>
      <c r="Z86" s="44" t="s">
        <v>34</v>
      </c>
      <c r="AA86" s="44" t="s">
        <v>34</v>
      </c>
      <c r="AB86" s="44" t="s">
        <v>34</v>
      </c>
      <c r="AC86" s="44" t="s">
        <v>34</v>
      </c>
      <c r="AD86" s="45" t="s">
        <v>34</v>
      </c>
      <c r="AE86" s="45" t="s">
        <v>34</v>
      </c>
      <c r="AF86" s="45" t="s">
        <v>34</v>
      </c>
      <c r="AG86" s="45" t="s">
        <v>34</v>
      </c>
      <c r="AH86" s="45" t="s">
        <v>34</v>
      </c>
      <c r="AI86" s="46" t="s">
        <v>34</v>
      </c>
    </row>
    <row r="87" spans="1:35" x14ac:dyDescent="0.45">
      <c r="A87" s="37">
        <v>2013</v>
      </c>
      <c r="B87" s="38">
        <v>4675</v>
      </c>
      <c r="C87" s="39" t="s">
        <v>152</v>
      </c>
      <c r="D87" s="39" t="s">
        <v>133</v>
      </c>
      <c r="E87" s="40">
        <v>432</v>
      </c>
      <c r="F87" s="40">
        <v>25</v>
      </c>
      <c r="G87" s="40">
        <v>0</v>
      </c>
      <c r="H87" s="40">
        <v>0</v>
      </c>
      <c r="I87" s="40">
        <v>457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2">
        <v>1</v>
      </c>
      <c r="P87" s="42">
        <v>9.8000000000000007</v>
      </c>
      <c r="Q87" s="42">
        <v>0</v>
      </c>
      <c r="R87" s="42">
        <v>0</v>
      </c>
      <c r="S87" s="42">
        <v>10.8</v>
      </c>
      <c r="T87" s="43">
        <v>0</v>
      </c>
      <c r="U87" s="43">
        <v>2.6</v>
      </c>
      <c r="V87" s="43">
        <v>0</v>
      </c>
      <c r="W87" s="43">
        <v>0</v>
      </c>
      <c r="X87" s="43">
        <v>2.6</v>
      </c>
      <c r="Y87" s="44">
        <v>21</v>
      </c>
      <c r="Z87" s="44">
        <v>0</v>
      </c>
      <c r="AA87" s="44">
        <v>0</v>
      </c>
      <c r="AB87" s="44">
        <v>0</v>
      </c>
      <c r="AC87" s="44">
        <v>21</v>
      </c>
      <c r="AD87" s="45">
        <v>0</v>
      </c>
      <c r="AE87" s="45">
        <v>0</v>
      </c>
      <c r="AF87" s="45">
        <v>0</v>
      </c>
      <c r="AG87" s="45">
        <v>0</v>
      </c>
      <c r="AH87" s="45">
        <v>0</v>
      </c>
      <c r="AI87" s="46" t="s">
        <v>34</v>
      </c>
    </row>
    <row r="88" spans="1:35" x14ac:dyDescent="0.45">
      <c r="A88" s="37">
        <v>2013</v>
      </c>
      <c r="B88" s="38">
        <v>4704</v>
      </c>
      <c r="C88" s="39" t="s">
        <v>154</v>
      </c>
      <c r="D88" s="39" t="s">
        <v>97</v>
      </c>
      <c r="E88" s="40">
        <v>450</v>
      </c>
      <c r="F88" s="40">
        <v>22</v>
      </c>
      <c r="G88" s="40" t="s">
        <v>34</v>
      </c>
      <c r="H88" s="40" t="s">
        <v>34</v>
      </c>
      <c r="I88" s="40">
        <v>472</v>
      </c>
      <c r="J88" s="41">
        <v>0</v>
      </c>
      <c r="K88" s="41">
        <v>0</v>
      </c>
      <c r="L88" s="41" t="s">
        <v>34</v>
      </c>
      <c r="M88" s="41" t="s">
        <v>34</v>
      </c>
      <c r="N88" s="41">
        <v>0</v>
      </c>
      <c r="O88" s="42">
        <v>0.3</v>
      </c>
      <c r="P88" s="42">
        <v>1.5</v>
      </c>
      <c r="Q88" s="42" t="s">
        <v>34</v>
      </c>
      <c r="R88" s="42" t="s">
        <v>34</v>
      </c>
      <c r="S88" s="42">
        <v>1.8</v>
      </c>
      <c r="T88" s="43">
        <v>0.3</v>
      </c>
      <c r="U88" s="43">
        <v>1</v>
      </c>
      <c r="V88" s="43" t="s">
        <v>34</v>
      </c>
      <c r="W88" s="43" t="s">
        <v>34</v>
      </c>
      <c r="X88" s="43">
        <v>1.3</v>
      </c>
      <c r="Y88" s="44">
        <v>5</v>
      </c>
      <c r="Z88" s="44">
        <v>24</v>
      </c>
      <c r="AA88" s="44" t="s">
        <v>34</v>
      </c>
      <c r="AB88" s="44" t="s">
        <v>34</v>
      </c>
      <c r="AC88" s="44">
        <v>29</v>
      </c>
      <c r="AD88" s="45">
        <v>10</v>
      </c>
      <c r="AE88" s="45">
        <v>10</v>
      </c>
      <c r="AF88" s="45" t="s">
        <v>34</v>
      </c>
      <c r="AG88" s="45" t="s">
        <v>34</v>
      </c>
      <c r="AH88" s="45">
        <v>20</v>
      </c>
      <c r="AI88" s="46" t="s">
        <v>34</v>
      </c>
    </row>
    <row r="89" spans="1:35" x14ac:dyDescent="0.45">
      <c r="A89" s="37">
        <v>2013</v>
      </c>
      <c r="B89" s="38">
        <v>4911</v>
      </c>
      <c r="C89" s="39" t="s">
        <v>156</v>
      </c>
      <c r="D89" s="39" t="s">
        <v>95</v>
      </c>
      <c r="E89" s="40" t="s">
        <v>34</v>
      </c>
      <c r="F89" s="40" t="s">
        <v>34</v>
      </c>
      <c r="G89" s="40" t="s">
        <v>34</v>
      </c>
      <c r="H89" s="40" t="s">
        <v>34</v>
      </c>
      <c r="I89" s="40" t="s">
        <v>34</v>
      </c>
      <c r="J89" s="41" t="s">
        <v>34</v>
      </c>
      <c r="K89" s="41" t="s">
        <v>34</v>
      </c>
      <c r="L89" s="41" t="s">
        <v>34</v>
      </c>
      <c r="M89" s="41" t="s">
        <v>34</v>
      </c>
      <c r="N89" s="41" t="s">
        <v>34</v>
      </c>
      <c r="O89" s="42" t="s">
        <v>34</v>
      </c>
      <c r="P89" s="42" t="s">
        <v>34</v>
      </c>
      <c r="Q89" s="42">
        <v>89.7</v>
      </c>
      <c r="R89" s="42" t="s">
        <v>34</v>
      </c>
      <c r="S89" s="42">
        <v>89.7</v>
      </c>
      <c r="T89" s="43" t="s">
        <v>34</v>
      </c>
      <c r="U89" s="43" t="s">
        <v>34</v>
      </c>
      <c r="V89" s="43">
        <v>70.2</v>
      </c>
      <c r="W89" s="43" t="s">
        <v>34</v>
      </c>
      <c r="X89" s="43">
        <v>70.2</v>
      </c>
      <c r="Y89" s="44" t="s">
        <v>34</v>
      </c>
      <c r="Z89" s="44" t="s">
        <v>34</v>
      </c>
      <c r="AA89" s="44" t="s">
        <v>34</v>
      </c>
      <c r="AB89" s="44" t="s">
        <v>34</v>
      </c>
      <c r="AC89" s="44" t="s">
        <v>34</v>
      </c>
      <c r="AD89" s="45" t="s">
        <v>34</v>
      </c>
      <c r="AE89" s="45" t="s">
        <v>34</v>
      </c>
      <c r="AF89" s="45">
        <v>221</v>
      </c>
      <c r="AG89" s="45" t="s">
        <v>34</v>
      </c>
      <c r="AH89" s="45">
        <v>221</v>
      </c>
      <c r="AI89" s="46" t="s">
        <v>34</v>
      </c>
    </row>
    <row r="90" spans="1:35" x14ac:dyDescent="0.45">
      <c r="A90" s="37">
        <v>2013</v>
      </c>
      <c r="B90" s="38">
        <v>5027</v>
      </c>
      <c r="C90" s="39" t="s">
        <v>158</v>
      </c>
      <c r="D90" s="39" t="s">
        <v>159</v>
      </c>
      <c r="E90" s="40">
        <v>159053</v>
      </c>
      <c r="F90" s="40" t="s">
        <v>34</v>
      </c>
      <c r="G90" s="40" t="s">
        <v>34</v>
      </c>
      <c r="H90" s="40" t="s">
        <v>34</v>
      </c>
      <c r="I90" s="40">
        <v>159053</v>
      </c>
      <c r="J90" s="41">
        <v>659</v>
      </c>
      <c r="K90" s="41" t="s">
        <v>34</v>
      </c>
      <c r="L90" s="41" t="s">
        <v>34</v>
      </c>
      <c r="M90" s="41" t="s">
        <v>34</v>
      </c>
      <c r="N90" s="41">
        <v>659</v>
      </c>
      <c r="O90" s="42">
        <v>35.9</v>
      </c>
      <c r="P90" s="42" t="s">
        <v>34</v>
      </c>
      <c r="Q90" s="42" t="s">
        <v>34</v>
      </c>
      <c r="R90" s="42" t="s">
        <v>34</v>
      </c>
      <c r="S90" s="42">
        <v>35.9</v>
      </c>
      <c r="T90" s="43">
        <v>35.9</v>
      </c>
      <c r="U90" s="43" t="s">
        <v>34</v>
      </c>
      <c r="V90" s="43" t="s">
        <v>34</v>
      </c>
      <c r="W90" s="43" t="s">
        <v>34</v>
      </c>
      <c r="X90" s="43">
        <v>35.9</v>
      </c>
      <c r="Y90" s="44">
        <v>2485</v>
      </c>
      <c r="Z90" s="44" t="s">
        <v>34</v>
      </c>
      <c r="AA90" s="44" t="s">
        <v>34</v>
      </c>
      <c r="AB90" s="44" t="s">
        <v>34</v>
      </c>
      <c r="AC90" s="44">
        <v>2485</v>
      </c>
      <c r="AD90" s="45">
        <v>7207</v>
      </c>
      <c r="AE90" s="45" t="s">
        <v>34</v>
      </c>
      <c r="AF90" s="45" t="s">
        <v>34</v>
      </c>
      <c r="AG90" s="45" t="s">
        <v>34</v>
      </c>
      <c r="AH90" s="45">
        <v>7207</v>
      </c>
      <c r="AI90" s="46" t="s">
        <v>34</v>
      </c>
    </row>
    <row r="91" spans="1:35" x14ac:dyDescent="0.45">
      <c r="A91" s="37">
        <v>2013</v>
      </c>
      <c r="B91" s="38">
        <v>5027</v>
      </c>
      <c r="C91" s="39" t="s">
        <v>158</v>
      </c>
      <c r="D91" s="39" t="s">
        <v>32</v>
      </c>
      <c r="E91" s="40">
        <v>25721</v>
      </c>
      <c r="F91" s="40">
        <v>863</v>
      </c>
      <c r="G91" s="40" t="s">
        <v>34</v>
      </c>
      <c r="H91" s="40" t="s">
        <v>34</v>
      </c>
      <c r="I91" s="40">
        <v>26584</v>
      </c>
      <c r="J91" s="41">
        <v>451</v>
      </c>
      <c r="K91" s="41">
        <v>55</v>
      </c>
      <c r="L91" s="41" t="s">
        <v>34</v>
      </c>
      <c r="M91" s="41" t="s">
        <v>34</v>
      </c>
      <c r="N91" s="41">
        <v>506</v>
      </c>
      <c r="O91" s="42">
        <v>6</v>
      </c>
      <c r="P91" s="42">
        <v>1.2</v>
      </c>
      <c r="Q91" s="42" t="s">
        <v>34</v>
      </c>
      <c r="R91" s="42" t="s">
        <v>34</v>
      </c>
      <c r="S91" s="42">
        <v>7.2</v>
      </c>
      <c r="T91" s="43">
        <v>6</v>
      </c>
      <c r="U91" s="43">
        <v>1.2</v>
      </c>
      <c r="V91" s="43" t="s">
        <v>34</v>
      </c>
      <c r="W91" s="43" t="s">
        <v>34</v>
      </c>
      <c r="X91" s="43">
        <v>7.2</v>
      </c>
      <c r="Y91" s="44">
        <v>1997</v>
      </c>
      <c r="Z91" s="44">
        <v>122</v>
      </c>
      <c r="AA91" s="44" t="s">
        <v>34</v>
      </c>
      <c r="AB91" s="44" t="s">
        <v>34</v>
      </c>
      <c r="AC91" s="44">
        <v>2119</v>
      </c>
      <c r="AD91" s="45">
        <v>3402</v>
      </c>
      <c r="AE91" s="45">
        <v>341</v>
      </c>
      <c r="AF91" s="45" t="s">
        <v>34</v>
      </c>
      <c r="AG91" s="45" t="s">
        <v>34</v>
      </c>
      <c r="AH91" s="45">
        <v>3743</v>
      </c>
      <c r="AI91" s="46" t="s">
        <v>34</v>
      </c>
    </row>
    <row r="92" spans="1:35" x14ac:dyDescent="0.45">
      <c r="A92" s="37">
        <v>2013</v>
      </c>
      <c r="B92" s="38">
        <v>5056</v>
      </c>
      <c r="C92" s="39" t="s">
        <v>160</v>
      </c>
      <c r="D92" s="39" t="s">
        <v>52</v>
      </c>
      <c r="E92" s="40">
        <v>2378</v>
      </c>
      <c r="F92" s="40">
        <v>157</v>
      </c>
      <c r="G92" s="40">
        <v>19</v>
      </c>
      <c r="H92" s="40" t="s">
        <v>34</v>
      </c>
      <c r="I92" s="40">
        <v>2554</v>
      </c>
      <c r="J92" s="41">
        <v>26</v>
      </c>
      <c r="K92" s="41">
        <v>3</v>
      </c>
      <c r="L92" s="41">
        <v>0</v>
      </c>
      <c r="M92" s="41" t="s">
        <v>34</v>
      </c>
      <c r="N92" s="41">
        <v>29</v>
      </c>
      <c r="O92" s="42">
        <v>2</v>
      </c>
      <c r="P92" s="42">
        <v>0</v>
      </c>
      <c r="Q92" s="42">
        <v>0</v>
      </c>
      <c r="R92" s="42" t="s">
        <v>34</v>
      </c>
      <c r="S92" s="42">
        <v>2</v>
      </c>
      <c r="T92" s="43">
        <v>2</v>
      </c>
      <c r="U92" s="43">
        <v>0</v>
      </c>
      <c r="V92" s="43">
        <v>0</v>
      </c>
      <c r="W92" s="43" t="s">
        <v>34</v>
      </c>
      <c r="X92" s="43">
        <v>2</v>
      </c>
      <c r="Y92" s="44">
        <v>81</v>
      </c>
      <c r="Z92" s="44">
        <v>5</v>
      </c>
      <c r="AA92" s="44">
        <v>19</v>
      </c>
      <c r="AB92" s="44" t="s">
        <v>34</v>
      </c>
      <c r="AC92" s="44">
        <v>105</v>
      </c>
      <c r="AD92" s="45" t="s">
        <v>34</v>
      </c>
      <c r="AE92" s="45" t="s">
        <v>34</v>
      </c>
      <c r="AF92" s="45" t="s">
        <v>34</v>
      </c>
      <c r="AG92" s="45" t="s">
        <v>34</v>
      </c>
      <c r="AH92" s="45" t="s">
        <v>34</v>
      </c>
      <c r="AI92" s="46" t="s">
        <v>34</v>
      </c>
    </row>
    <row r="93" spans="1:35" x14ac:dyDescent="0.45">
      <c r="A93" s="37">
        <v>2013</v>
      </c>
      <c r="B93" s="38">
        <v>5070</v>
      </c>
      <c r="C93" s="39" t="s">
        <v>161</v>
      </c>
      <c r="D93" s="39" t="s">
        <v>159</v>
      </c>
      <c r="E93" s="40">
        <v>65250</v>
      </c>
      <c r="F93" s="40">
        <v>842</v>
      </c>
      <c r="G93" s="40" t="s">
        <v>34</v>
      </c>
      <c r="H93" s="40" t="s">
        <v>34</v>
      </c>
      <c r="I93" s="40">
        <v>66092</v>
      </c>
      <c r="J93" s="41" t="s">
        <v>34</v>
      </c>
      <c r="K93" s="41">
        <v>62</v>
      </c>
      <c r="L93" s="41" t="s">
        <v>34</v>
      </c>
      <c r="M93" s="41" t="s">
        <v>34</v>
      </c>
      <c r="N93" s="41">
        <v>62</v>
      </c>
      <c r="O93" s="42">
        <v>24.8</v>
      </c>
      <c r="P93" s="42">
        <v>21</v>
      </c>
      <c r="Q93" s="42" t="s">
        <v>34</v>
      </c>
      <c r="R93" s="42" t="s">
        <v>34</v>
      </c>
      <c r="S93" s="42">
        <v>45.8</v>
      </c>
      <c r="T93" s="43">
        <v>17.5</v>
      </c>
      <c r="U93" s="43">
        <v>21</v>
      </c>
      <c r="V93" s="43" t="s">
        <v>34</v>
      </c>
      <c r="W93" s="43" t="s">
        <v>34</v>
      </c>
      <c r="X93" s="43">
        <v>38.5</v>
      </c>
      <c r="Y93" s="44">
        <v>1560</v>
      </c>
      <c r="Z93" s="44">
        <v>0</v>
      </c>
      <c r="AA93" s="44">
        <v>0</v>
      </c>
      <c r="AB93" s="44">
        <v>0</v>
      </c>
      <c r="AC93" s="44">
        <v>1560</v>
      </c>
      <c r="AD93" s="45">
        <v>0</v>
      </c>
      <c r="AE93" s="45">
        <v>0</v>
      </c>
      <c r="AF93" s="45">
        <v>0</v>
      </c>
      <c r="AG93" s="45">
        <v>0</v>
      </c>
      <c r="AH93" s="45">
        <v>0</v>
      </c>
      <c r="AI93" s="46" t="s">
        <v>34</v>
      </c>
    </row>
    <row r="94" spans="1:35" x14ac:dyDescent="0.45">
      <c r="A94" s="37">
        <v>2013</v>
      </c>
      <c r="B94" s="38">
        <v>5111</v>
      </c>
      <c r="C94" s="39" t="s">
        <v>164</v>
      </c>
      <c r="D94" s="39" t="s">
        <v>50</v>
      </c>
      <c r="E94" s="40">
        <v>1442</v>
      </c>
      <c r="F94" s="40">
        <v>154</v>
      </c>
      <c r="G94" s="40">
        <v>6</v>
      </c>
      <c r="H94" s="40" t="s">
        <v>34</v>
      </c>
      <c r="I94" s="40">
        <v>1602</v>
      </c>
      <c r="J94" s="41">
        <v>473</v>
      </c>
      <c r="K94" s="41">
        <v>51</v>
      </c>
      <c r="L94" s="41">
        <v>2</v>
      </c>
      <c r="M94" s="41" t="s">
        <v>34</v>
      </c>
      <c r="N94" s="41">
        <v>526</v>
      </c>
      <c r="O94" s="42">
        <v>18.399999999999999</v>
      </c>
      <c r="P94" s="42">
        <v>2.2000000000000002</v>
      </c>
      <c r="Q94" s="42">
        <v>0.1</v>
      </c>
      <c r="R94" s="42" t="s">
        <v>34</v>
      </c>
      <c r="S94" s="42">
        <v>20.7</v>
      </c>
      <c r="T94" s="43">
        <v>0</v>
      </c>
      <c r="U94" s="43">
        <v>0</v>
      </c>
      <c r="V94" s="43">
        <v>0</v>
      </c>
      <c r="W94" s="43" t="s">
        <v>34</v>
      </c>
      <c r="X94" s="43">
        <v>0</v>
      </c>
      <c r="Y94" s="44">
        <v>564</v>
      </c>
      <c r="Z94" s="44">
        <v>179</v>
      </c>
      <c r="AA94" s="44">
        <v>12</v>
      </c>
      <c r="AB94" s="44" t="s">
        <v>34</v>
      </c>
      <c r="AC94" s="44">
        <v>755</v>
      </c>
      <c r="AD94" s="45">
        <v>55</v>
      </c>
      <c r="AE94" s="45">
        <v>6</v>
      </c>
      <c r="AF94" s="45">
        <v>0</v>
      </c>
      <c r="AG94" s="45" t="s">
        <v>34</v>
      </c>
      <c r="AH94" s="45">
        <v>61</v>
      </c>
      <c r="AI94" s="46" t="s">
        <v>34</v>
      </c>
    </row>
    <row r="95" spans="1:35" x14ac:dyDescent="0.45">
      <c r="A95" s="37">
        <v>2013</v>
      </c>
      <c r="B95" s="38">
        <v>5335</v>
      </c>
      <c r="C95" s="39" t="s">
        <v>165</v>
      </c>
      <c r="D95" s="39" t="s">
        <v>159</v>
      </c>
      <c r="E95" s="40" t="s">
        <v>34</v>
      </c>
      <c r="F95" s="40">
        <v>1</v>
      </c>
      <c r="G95" s="40">
        <v>3</v>
      </c>
      <c r="H95" s="40" t="s">
        <v>34</v>
      </c>
      <c r="I95" s="40">
        <v>4</v>
      </c>
      <c r="J95" s="41" t="s">
        <v>34</v>
      </c>
      <c r="K95" s="41" t="s">
        <v>34</v>
      </c>
      <c r="L95" s="41" t="s">
        <v>34</v>
      </c>
      <c r="M95" s="41" t="s">
        <v>34</v>
      </c>
      <c r="N95" s="41" t="s">
        <v>34</v>
      </c>
      <c r="O95" s="42" t="s">
        <v>34</v>
      </c>
      <c r="P95" s="42">
        <v>0.3</v>
      </c>
      <c r="Q95" s="42">
        <v>2.6</v>
      </c>
      <c r="R95" s="42" t="s">
        <v>34</v>
      </c>
      <c r="S95" s="42">
        <v>2.9</v>
      </c>
      <c r="T95" s="43" t="s">
        <v>34</v>
      </c>
      <c r="U95" s="43" t="s">
        <v>34</v>
      </c>
      <c r="V95" s="43">
        <v>2.5</v>
      </c>
      <c r="W95" s="43" t="s">
        <v>34</v>
      </c>
      <c r="X95" s="43">
        <v>2.5</v>
      </c>
      <c r="Y95" s="44" t="s">
        <v>34</v>
      </c>
      <c r="Z95" s="44">
        <v>6</v>
      </c>
      <c r="AA95" s="44">
        <v>151</v>
      </c>
      <c r="AB95" s="44" t="s">
        <v>34</v>
      </c>
      <c r="AC95" s="44">
        <v>157</v>
      </c>
      <c r="AD95" s="45" t="s">
        <v>34</v>
      </c>
      <c r="AE95" s="45" t="s">
        <v>34</v>
      </c>
      <c r="AF95" s="45" t="s">
        <v>34</v>
      </c>
      <c r="AG95" s="45" t="s">
        <v>34</v>
      </c>
      <c r="AH95" s="45" t="s">
        <v>34</v>
      </c>
      <c r="AI95" s="46" t="s">
        <v>34</v>
      </c>
    </row>
    <row r="96" spans="1:35" x14ac:dyDescent="0.45">
      <c r="A96" s="37">
        <v>2013</v>
      </c>
      <c r="B96" s="38">
        <v>5336</v>
      </c>
      <c r="C96" s="39" t="s">
        <v>166</v>
      </c>
      <c r="D96" s="39" t="s">
        <v>121</v>
      </c>
      <c r="E96" s="40">
        <v>0</v>
      </c>
      <c r="F96" s="40">
        <v>0</v>
      </c>
      <c r="G96" s="40">
        <v>5</v>
      </c>
      <c r="H96" s="40" t="s">
        <v>34</v>
      </c>
      <c r="I96" s="40">
        <v>5</v>
      </c>
      <c r="J96" s="41">
        <v>0</v>
      </c>
      <c r="K96" s="41">
        <v>0</v>
      </c>
      <c r="L96" s="41">
        <v>2</v>
      </c>
      <c r="M96" s="41" t="s">
        <v>34</v>
      </c>
      <c r="N96" s="41">
        <v>2</v>
      </c>
      <c r="O96" s="42">
        <v>0</v>
      </c>
      <c r="P96" s="42">
        <v>0</v>
      </c>
      <c r="Q96" s="42">
        <v>1.9</v>
      </c>
      <c r="R96" s="42" t="s">
        <v>34</v>
      </c>
      <c r="S96" s="42">
        <v>1.9</v>
      </c>
      <c r="T96" s="43">
        <v>0</v>
      </c>
      <c r="U96" s="43">
        <v>0</v>
      </c>
      <c r="V96" s="43">
        <v>1.4</v>
      </c>
      <c r="W96" s="43" t="s">
        <v>34</v>
      </c>
      <c r="X96" s="43">
        <v>1.4</v>
      </c>
      <c r="Y96" s="44">
        <v>0</v>
      </c>
      <c r="Z96" s="44">
        <v>0</v>
      </c>
      <c r="AA96" s="44">
        <v>2</v>
      </c>
      <c r="AB96" s="44" t="s">
        <v>34</v>
      </c>
      <c r="AC96" s="44">
        <v>2</v>
      </c>
      <c r="AD96" s="45" t="s">
        <v>34</v>
      </c>
      <c r="AE96" s="45" t="s">
        <v>34</v>
      </c>
      <c r="AF96" s="45" t="s">
        <v>34</v>
      </c>
      <c r="AG96" s="45" t="s">
        <v>34</v>
      </c>
      <c r="AH96" s="45" t="s">
        <v>34</v>
      </c>
      <c r="AI96" s="46" t="s">
        <v>34</v>
      </c>
    </row>
    <row r="97" spans="1:35" x14ac:dyDescent="0.45">
      <c r="A97" s="37">
        <v>2013</v>
      </c>
      <c r="B97" s="38">
        <v>5416</v>
      </c>
      <c r="C97" s="39" t="s">
        <v>167</v>
      </c>
      <c r="D97" s="39" t="s">
        <v>89</v>
      </c>
      <c r="E97" s="40">
        <v>135363</v>
      </c>
      <c r="F97" s="40">
        <v>142</v>
      </c>
      <c r="G97" s="40">
        <v>117</v>
      </c>
      <c r="H97" s="40" t="s">
        <v>34</v>
      </c>
      <c r="I97" s="40">
        <v>135622</v>
      </c>
      <c r="J97" s="41">
        <v>1776</v>
      </c>
      <c r="K97" s="41">
        <v>0</v>
      </c>
      <c r="L97" s="41">
        <v>0</v>
      </c>
      <c r="M97" s="41" t="s">
        <v>34</v>
      </c>
      <c r="N97" s="41">
        <v>1776</v>
      </c>
      <c r="O97" s="42">
        <v>224.6</v>
      </c>
      <c r="P97" s="42">
        <v>110.1</v>
      </c>
      <c r="Q97" s="42">
        <v>226.9</v>
      </c>
      <c r="R97" s="42" t="s">
        <v>34</v>
      </c>
      <c r="S97" s="42">
        <v>561.6</v>
      </c>
      <c r="T97" s="43" t="s">
        <v>34</v>
      </c>
      <c r="U97" s="43" t="s">
        <v>34</v>
      </c>
      <c r="V97" s="43" t="s">
        <v>34</v>
      </c>
      <c r="W97" s="43" t="s">
        <v>34</v>
      </c>
      <c r="X97" s="43" t="s">
        <v>34</v>
      </c>
      <c r="Y97" s="44">
        <v>3829</v>
      </c>
      <c r="Z97" s="44">
        <v>2945</v>
      </c>
      <c r="AA97" s="44">
        <v>7350</v>
      </c>
      <c r="AB97" s="44" t="s">
        <v>34</v>
      </c>
      <c r="AC97" s="44">
        <v>14124</v>
      </c>
      <c r="AD97" s="45">
        <v>4987</v>
      </c>
      <c r="AE97" s="45">
        <v>37</v>
      </c>
      <c r="AF97" s="45">
        <v>92</v>
      </c>
      <c r="AG97" s="45" t="s">
        <v>34</v>
      </c>
      <c r="AH97" s="45">
        <v>5116</v>
      </c>
      <c r="AI97" s="46" t="s">
        <v>34</v>
      </c>
    </row>
    <row r="98" spans="1:35" x14ac:dyDescent="0.45">
      <c r="A98" s="37">
        <v>2013</v>
      </c>
      <c r="B98" s="38">
        <v>5416</v>
      </c>
      <c r="C98" s="39" t="s">
        <v>167</v>
      </c>
      <c r="D98" s="39" t="s">
        <v>84</v>
      </c>
      <c r="E98" s="40">
        <v>49715</v>
      </c>
      <c r="F98" s="40">
        <v>28</v>
      </c>
      <c r="G98" s="40">
        <v>45</v>
      </c>
      <c r="H98" s="40" t="s">
        <v>34</v>
      </c>
      <c r="I98" s="40">
        <v>49788</v>
      </c>
      <c r="J98" s="41">
        <v>480</v>
      </c>
      <c r="K98" s="41">
        <v>0</v>
      </c>
      <c r="L98" s="41">
        <v>0</v>
      </c>
      <c r="M98" s="41" t="s">
        <v>34</v>
      </c>
      <c r="N98" s="41">
        <v>480</v>
      </c>
      <c r="O98" s="42">
        <v>79</v>
      </c>
      <c r="P98" s="42">
        <v>34.299999999999997</v>
      </c>
      <c r="Q98" s="42">
        <v>133.6</v>
      </c>
      <c r="R98" s="42" t="s">
        <v>34</v>
      </c>
      <c r="S98" s="42">
        <v>246.9</v>
      </c>
      <c r="T98" s="43" t="s">
        <v>34</v>
      </c>
      <c r="U98" s="43" t="s">
        <v>34</v>
      </c>
      <c r="V98" s="43" t="s">
        <v>34</v>
      </c>
      <c r="W98" s="43" t="s">
        <v>34</v>
      </c>
      <c r="X98" s="43" t="s">
        <v>34</v>
      </c>
      <c r="Y98" s="44">
        <v>1276</v>
      </c>
      <c r="Z98" s="44">
        <v>982</v>
      </c>
      <c r="AA98" s="44">
        <v>2450</v>
      </c>
      <c r="AB98" s="44" t="s">
        <v>34</v>
      </c>
      <c r="AC98" s="44">
        <v>4708</v>
      </c>
      <c r="AD98" s="45">
        <v>1662</v>
      </c>
      <c r="AE98" s="45">
        <v>12</v>
      </c>
      <c r="AF98" s="45">
        <v>31</v>
      </c>
      <c r="AG98" s="45" t="s">
        <v>34</v>
      </c>
      <c r="AH98" s="45">
        <v>1705</v>
      </c>
      <c r="AI98" s="46" t="s">
        <v>34</v>
      </c>
    </row>
    <row r="99" spans="1:35" x14ac:dyDescent="0.45">
      <c r="A99" s="37">
        <v>2013</v>
      </c>
      <c r="B99" s="38">
        <v>5417</v>
      </c>
      <c r="C99" s="39" t="s">
        <v>168</v>
      </c>
      <c r="D99" s="39" t="s">
        <v>40</v>
      </c>
      <c r="E99" s="40">
        <v>3633</v>
      </c>
      <c r="F99" s="40">
        <v>298</v>
      </c>
      <c r="G99" s="40" t="s">
        <v>34</v>
      </c>
      <c r="H99" s="40" t="s">
        <v>34</v>
      </c>
      <c r="I99" s="40">
        <v>3931</v>
      </c>
      <c r="J99" s="41" t="s">
        <v>34</v>
      </c>
      <c r="K99" s="41" t="s">
        <v>34</v>
      </c>
      <c r="L99" s="41" t="s">
        <v>34</v>
      </c>
      <c r="M99" s="41" t="s">
        <v>34</v>
      </c>
      <c r="N99" s="41" t="s">
        <v>34</v>
      </c>
      <c r="O99" s="42">
        <v>1.7</v>
      </c>
      <c r="P99" s="42">
        <v>12.8</v>
      </c>
      <c r="Q99" s="42" t="s">
        <v>34</v>
      </c>
      <c r="R99" s="42" t="s">
        <v>34</v>
      </c>
      <c r="S99" s="42">
        <v>14.5</v>
      </c>
      <c r="T99" s="43">
        <v>1.2</v>
      </c>
      <c r="U99" s="43">
        <v>8.8000000000000007</v>
      </c>
      <c r="V99" s="43" t="s">
        <v>34</v>
      </c>
      <c r="W99" s="43" t="s">
        <v>34</v>
      </c>
      <c r="X99" s="43">
        <v>10</v>
      </c>
      <c r="Y99" s="44">
        <v>316</v>
      </c>
      <c r="Z99" s="44" t="s">
        <v>34</v>
      </c>
      <c r="AA99" s="44" t="s">
        <v>34</v>
      </c>
      <c r="AB99" s="44" t="s">
        <v>34</v>
      </c>
      <c r="AC99" s="44">
        <v>316</v>
      </c>
      <c r="AD99" s="45">
        <v>96</v>
      </c>
      <c r="AE99" s="45">
        <v>5</v>
      </c>
      <c r="AF99" s="45" t="s">
        <v>34</v>
      </c>
      <c r="AG99" s="45" t="s">
        <v>34</v>
      </c>
      <c r="AH99" s="45">
        <v>101</v>
      </c>
      <c r="AI99" s="46" t="s">
        <v>34</v>
      </c>
    </row>
    <row r="100" spans="1:35" x14ac:dyDescent="0.45">
      <c r="A100" s="37">
        <v>2013</v>
      </c>
      <c r="B100" s="38">
        <v>5552</v>
      </c>
      <c r="C100" s="39" t="s">
        <v>171</v>
      </c>
      <c r="D100" s="39" t="s">
        <v>86</v>
      </c>
      <c r="E100" s="40" t="s">
        <v>34</v>
      </c>
      <c r="F100" s="40" t="s">
        <v>34</v>
      </c>
      <c r="G100" s="40" t="s">
        <v>34</v>
      </c>
      <c r="H100" s="40" t="s">
        <v>34</v>
      </c>
      <c r="I100" s="40" t="s">
        <v>34</v>
      </c>
      <c r="J100" s="41" t="s">
        <v>34</v>
      </c>
      <c r="K100" s="41" t="s">
        <v>34</v>
      </c>
      <c r="L100" s="41" t="s">
        <v>34</v>
      </c>
      <c r="M100" s="41" t="s">
        <v>34</v>
      </c>
      <c r="N100" s="41" t="s">
        <v>34</v>
      </c>
      <c r="O100" s="42">
        <v>33</v>
      </c>
      <c r="P100" s="42" t="s">
        <v>34</v>
      </c>
      <c r="Q100" s="42">
        <v>39.200000000000003</v>
      </c>
      <c r="R100" s="42" t="s">
        <v>34</v>
      </c>
      <c r="S100" s="42">
        <v>72.2</v>
      </c>
      <c r="T100" s="43">
        <v>33</v>
      </c>
      <c r="U100" s="43" t="s">
        <v>34</v>
      </c>
      <c r="V100" s="43">
        <v>39.200000000000003</v>
      </c>
      <c r="W100" s="43" t="s">
        <v>34</v>
      </c>
      <c r="X100" s="43">
        <v>72.2</v>
      </c>
      <c r="Y100" s="44" t="s">
        <v>34</v>
      </c>
      <c r="Z100" s="44" t="s">
        <v>34</v>
      </c>
      <c r="AA100" s="44" t="s">
        <v>34</v>
      </c>
      <c r="AB100" s="44" t="s">
        <v>34</v>
      </c>
      <c r="AC100" s="44" t="s">
        <v>34</v>
      </c>
      <c r="AD100" s="45">
        <v>314</v>
      </c>
      <c r="AE100" s="45" t="s">
        <v>34</v>
      </c>
      <c r="AF100" s="45">
        <v>79</v>
      </c>
      <c r="AG100" s="45" t="s">
        <v>34</v>
      </c>
      <c r="AH100" s="45">
        <v>393</v>
      </c>
      <c r="AI100" s="46">
        <v>906</v>
      </c>
    </row>
    <row r="101" spans="1:35" x14ac:dyDescent="0.45">
      <c r="A101" s="37">
        <v>2013</v>
      </c>
      <c r="B101" s="38">
        <v>5575</v>
      </c>
      <c r="C101" s="39" t="s">
        <v>172</v>
      </c>
      <c r="D101" s="39" t="s">
        <v>50</v>
      </c>
      <c r="E101" s="40">
        <v>843</v>
      </c>
      <c r="F101" s="40">
        <v>68</v>
      </c>
      <c r="G101" s="40">
        <v>0</v>
      </c>
      <c r="H101" s="40" t="s">
        <v>34</v>
      </c>
      <c r="I101" s="40">
        <v>911</v>
      </c>
      <c r="J101" s="41">
        <v>141</v>
      </c>
      <c r="K101" s="41">
        <v>206</v>
      </c>
      <c r="L101" s="41">
        <v>0</v>
      </c>
      <c r="M101" s="41" t="s">
        <v>34</v>
      </c>
      <c r="N101" s="41">
        <v>347</v>
      </c>
      <c r="O101" s="42">
        <v>2</v>
      </c>
      <c r="P101" s="42">
        <v>2.2999999999999998</v>
      </c>
      <c r="Q101" s="42">
        <v>0</v>
      </c>
      <c r="R101" s="42" t="s">
        <v>34</v>
      </c>
      <c r="S101" s="42">
        <v>4.3</v>
      </c>
      <c r="T101" s="43">
        <v>2</v>
      </c>
      <c r="U101" s="43">
        <v>2.2999999999999998</v>
      </c>
      <c r="V101" s="43">
        <v>0</v>
      </c>
      <c r="W101" s="43" t="s">
        <v>34</v>
      </c>
      <c r="X101" s="43">
        <v>4.3</v>
      </c>
      <c r="Y101" s="44">
        <v>40</v>
      </c>
      <c r="Z101" s="44">
        <v>2</v>
      </c>
      <c r="AA101" s="44">
        <v>0</v>
      </c>
      <c r="AB101" s="44" t="s">
        <v>34</v>
      </c>
      <c r="AC101" s="44">
        <v>42</v>
      </c>
      <c r="AD101" s="45">
        <v>48</v>
      </c>
      <c r="AE101" s="45">
        <v>51</v>
      </c>
      <c r="AF101" s="45">
        <v>0</v>
      </c>
      <c r="AG101" s="45" t="s">
        <v>34</v>
      </c>
      <c r="AH101" s="45">
        <v>99</v>
      </c>
      <c r="AI101" s="46">
        <v>2</v>
      </c>
    </row>
    <row r="102" spans="1:35" x14ac:dyDescent="0.45">
      <c r="A102" s="37">
        <v>2013</v>
      </c>
      <c r="B102" s="38">
        <v>5580</v>
      </c>
      <c r="C102" s="39" t="s">
        <v>173</v>
      </c>
      <c r="D102" s="39" t="s">
        <v>174</v>
      </c>
      <c r="E102" s="40">
        <v>15391</v>
      </c>
      <c r="F102" s="40">
        <v>1</v>
      </c>
      <c r="G102" s="40">
        <v>7</v>
      </c>
      <c r="H102" s="40" t="s">
        <v>34</v>
      </c>
      <c r="I102" s="40">
        <v>15399</v>
      </c>
      <c r="J102" s="41">
        <v>180</v>
      </c>
      <c r="K102" s="41">
        <v>0</v>
      </c>
      <c r="L102" s="41">
        <v>0</v>
      </c>
      <c r="M102" s="41" t="s">
        <v>34</v>
      </c>
      <c r="N102" s="41">
        <v>180</v>
      </c>
      <c r="O102" s="42">
        <v>18.3</v>
      </c>
      <c r="P102" s="42">
        <v>0.3</v>
      </c>
      <c r="Q102" s="42">
        <v>170.6</v>
      </c>
      <c r="R102" s="42" t="s">
        <v>34</v>
      </c>
      <c r="S102" s="42">
        <v>189.2</v>
      </c>
      <c r="T102" s="43">
        <v>18.3</v>
      </c>
      <c r="U102" s="43">
        <v>0</v>
      </c>
      <c r="V102" s="43">
        <v>0</v>
      </c>
      <c r="W102" s="43" t="s">
        <v>34</v>
      </c>
      <c r="X102" s="43">
        <v>18.3</v>
      </c>
      <c r="Y102" s="44">
        <v>366</v>
      </c>
      <c r="Z102" s="44">
        <v>28</v>
      </c>
      <c r="AA102" s="44">
        <v>12452</v>
      </c>
      <c r="AB102" s="44" t="s">
        <v>34</v>
      </c>
      <c r="AC102" s="44">
        <v>12846</v>
      </c>
      <c r="AD102" s="45">
        <v>2851</v>
      </c>
      <c r="AE102" s="45">
        <v>0</v>
      </c>
      <c r="AF102" s="45">
        <v>0</v>
      </c>
      <c r="AG102" s="45" t="s">
        <v>34</v>
      </c>
      <c r="AH102" s="45">
        <v>2851</v>
      </c>
      <c r="AI102" s="46">
        <v>3812</v>
      </c>
    </row>
    <row r="103" spans="1:35" x14ac:dyDescent="0.45">
      <c r="A103" s="37">
        <v>2013</v>
      </c>
      <c r="B103" s="38">
        <v>5585</v>
      </c>
      <c r="C103" s="39" t="s">
        <v>566</v>
      </c>
      <c r="D103" s="39" t="s">
        <v>37</v>
      </c>
      <c r="E103" s="40">
        <v>4218</v>
      </c>
      <c r="F103" s="40" t="s">
        <v>34</v>
      </c>
      <c r="G103" s="40">
        <v>141</v>
      </c>
      <c r="H103" s="40" t="s">
        <v>34</v>
      </c>
      <c r="I103" s="40">
        <v>4359</v>
      </c>
      <c r="J103" s="41" t="s">
        <v>34</v>
      </c>
      <c r="K103" s="41" t="s">
        <v>34</v>
      </c>
      <c r="L103" s="41" t="s">
        <v>34</v>
      </c>
      <c r="M103" s="41" t="s">
        <v>34</v>
      </c>
      <c r="N103" s="41" t="s">
        <v>34</v>
      </c>
      <c r="O103" s="42">
        <v>8</v>
      </c>
      <c r="P103" s="42" t="s">
        <v>34</v>
      </c>
      <c r="Q103" s="42">
        <v>6</v>
      </c>
      <c r="R103" s="42" t="s">
        <v>34</v>
      </c>
      <c r="S103" s="42">
        <v>14</v>
      </c>
      <c r="T103" s="43">
        <v>3</v>
      </c>
      <c r="U103" s="43" t="s">
        <v>34</v>
      </c>
      <c r="V103" s="43">
        <v>0</v>
      </c>
      <c r="W103" s="43" t="s">
        <v>34</v>
      </c>
      <c r="X103" s="43">
        <v>3</v>
      </c>
      <c r="Y103" s="44" t="s">
        <v>34</v>
      </c>
      <c r="Z103" s="44" t="s">
        <v>34</v>
      </c>
      <c r="AA103" s="44" t="s">
        <v>34</v>
      </c>
      <c r="AB103" s="44" t="s">
        <v>34</v>
      </c>
      <c r="AC103" s="44" t="s">
        <v>34</v>
      </c>
      <c r="AD103" s="45" t="s">
        <v>34</v>
      </c>
      <c r="AE103" s="45" t="s">
        <v>34</v>
      </c>
      <c r="AF103" s="45" t="s">
        <v>34</v>
      </c>
      <c r="AG103" s="45" t="s">
        <v>34</v>
      </c>
      <c r="AH103" s="45" t="s">
        <v>34</v>
      </c>
      <c r="AI103" s="46" t="s">
        <v>34</v>
      </c>
    </row>
    <row r="104" spans="1:35" x14ac:dyDescent="0.45">
      <c r="A104" s="37">
        <v>2013</v>
      </c>
      <c r="B104" s="38">
        <v>5632</v>
      </c>
      <c r="C104" s="39" t="s">
        <v>175</v>
      </c>
      <c r="D104" s="39" t="s">
        <v>40</v>
      </c>
      <c r="E104" s="40">
        <v>5291</v>
      </c>
      <c r="F104" s="40">
        <v>178</v>
      </c>
      <c r="G104" s="40">
        <v>0</v>
      </c>
      <c r="H104" s="40">
        <v>0</v>
      </c>
      <c r="I104" s="40">
        <v>5469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2">
        <v>2.5</v>
      </c>
      <c r="P104" s="42">
        <v>10.7</v>
      </c>
      <c r="Q104" s="42">
        <v>0</v>
      </c>
      <c r="R104" s="42">
        <v>0</v>
      </c>
      <c r="S104" s="42">
        <v>13.2</v>
      </c>
      <c r="T104" s="43">
        <v>1.5</v>
      </c>
      <c r="U104" s="43">
        <v>6.5</v>
      </c>
      <c r="V104" s="43">
        <v>0</v>
      </c>
      <c r="W104" s="43">
        <v>0</v>
      </c>
      <c r="X104" s="43">
        <v>8</v>
      </c>
      <c r="Y104" s="44">
        <v>646</v>
      </c>
      <c r="Z104" s="44">
        <v>0</v>
      </c>
      <c r="AA104" s="44">
        <v>0</v>
      </c>
      <c r="AB104" s="44">
        <v>0</v>
      </c>
      <c r="AC104" s="44">
        <v>646</v>
      </c>
      <c r="AD104" s="45">
        <v>74</v>
      </c>
      <c r="AE104" s="45">
        <v>5</v>
      </c>
      <c r="AF104" s="45" t="s">
        <v>34</v>
      </c>
      <c r="AG104" s="45" t="s">
        <v>34</v>
      </c>
      <c r="AH104" s="45">
        <v>79</v>
      </c>
      <c r="AI104" s="46">
        <v>32</v>
      </c>
    </row>
    <row r="105" spans="1:35" x14ac:dyDescent="0.45">
      <c r="A105" s="37">
        <v>2013</v>
      </c>
      <c r="B105" s="38">
        <v>5701</v>
      </c>
      <c r="C105" s="39" t="s">
        <v>176</v>
      </c>
      <c r="D105" s="39" t="s">
        <v>372</v>
      </c>
      <c r="E105" s="40">
        <v>0</v>
      </c>
      <c r="F105" s="40">
        <v>0</v>
      </c>
      <c r="G105" s="40">
        <v>4</v>
      </c>
      <c r="H105" s="40">
        <v>0</v>
      </c>
      <c r="I105" s="40">
        <v>4</v>
      </c>
      <c r="J105" s="41" t="s">
        <v>34</v>
      </c>
      <c r="K105" s="41" t="s">
        <v>34</v>
      </c>
      <c r="L105" s="41" t="s">
        <v>34</v>
      </c>
      <c r="M105" s="41" t="s">
        <v>34</v>
      </c>
      <c r="N105" s="41" t="s">
        <v>34</v>
      </c>
      <c r="O105" s="42" t="s">
        <v>34</v>
      </c>
      <c r="P105" s="42" t="s">
        <v>34</v>
      </c>
      <c r="Q105" s="42" t="s">
        <v>34</v>
      </c>
      <c r="R105" s="42" t="s">
        <v>34</v>
      </c>
      <c r="S105" s="42" t="s">
        <v>34</v>
      </c>
      <c r="T105" s="43" t="s">
        <v>34</v>
      </c>
      <c r="U105" s="43" t="s">
        <v>34</v>
      </c>
      <c r="V105" s="43" t="s">
        <v>34</v>
      </c>
      <c r="W105" s="43" t="s">
        <v>34</v>
      </c>
      <c r="X105" s="43" t="s">
        <v>34</v>
      </c>
      <c r="Y105" s="44" t="s">
        <v>34</v>
      </c>
      <c r="Z105" s="44" t="s">
        <v>34</v>
      </c>
      <c r="AA105" s="44" t="s">
        <v>34</v>
      </c>
      <c r="AB105" s="44" t="s">
        <v>34</v>
      </c>
      <c r="AC105" s="44" t="s">
        <v>34</v>
      </c>
      <c r="AD105" s="45" t="s">
        <v>34</v>
      </c>
      <c r="AE105" s="45" t="s">
        <v>34</v>
      </c>
      <c r="AF105" s="45" t="s">
        <v>34</v>
      </c>
      <c r="AG105" s="45" t="s">
        <v>34</v>
      </c>
      <c r="AH105" s="45" t="s">
        <v>34</v>
      </c>
      <c r="AI105" s="46">
        <v>0</v>
      </c>
    </row>
    <row r="106" spans="1:35" x14ac:dyDescent="0.45">
      <c r="A106" s="37">
        <v>2013</v>
      </c>
      <c r="B106" s="38">
        <v>5701</v>
      </c>
      <c r="C106" s="39" t="s">
        <v>176</v>
      </c>
      <c r="D106" s="39" t="s">
        <v>74</v>
      </c>
      <c r="E106" s="40">
        <v>0</v>
      </c>
      <c r="F106" s="40">
        <v>8</v>
      </c>
      <c r="G106" s="40">
        <v>14</v>
      </c>
      <c r="H106" s="40">
        <v>0</v>
      </c>
      <c r="I106" s="40">
        <v>22</v>
      </c>
      <c r="J106" s="41">
        <v>0</v>
      </c>
      <c r="K106" s="41">
        <v>4</v>
      </c>
      <c r="L106" s="41">
        <v>8</v>
      </c>
      <c r="M106" s="41">
        <v>0</v>
      </c>
      <c r="N106" s="41">
        <v>12</v>
      </c>
      <c r="O106" s="42">
        <v>0</v>
      </c>
      <c r="P106" s="42">
        <v>3</v>
      </c>
      <c r="Q106" s="42">
        <v>6</v>
      </c>
      <c r="R106" s="42">
        <v>0</v>
      </c>
      <c r="S106" s="42">
        <v>9</v>
      </c>
      <c r="T106" s="43">
        <v>0</v>
      </c>
      <c r="U106" s="43">
        <v>3</v>
      </c>
      <c r="V106" s="43">
        <v>6</v>
      </c>
      <c r="W106" s="43">
        <v>0</v>
      </c>
      <c r="X106" s="43">
        <v>9</v>
      </c>
      <c r="Y106" s="44">
        <v>0</v>
      </c>
      <c r="Z106" s="44">
        <v>199</v>
      </c>
      <c r="AA106" s="44">
        <v>266</v>
      </c>
      <c r="AB106" s="44">
        <v>0</v>
      </c>
      <c r="AC106" s="44">
        <v>465</v>
      </c>
      <c r="AD106" s="45">
        <v>0</v>
      </c>
      <c r="AE106" s="45">
        <v>0</v>
      </c>
      <c r="AF106" s="45">
        <v>0</v>
      </c>
      <c r="AG106" s="45">
        <v>0</v>
      </c>
      <c r="AH106" s="45">
        <v>0</v>
      </c>
      <c r="AI106" s="46">
        <v>0</v>
      </c>
    </row>
    <row r="107" spans="1:35" x14ac:dyDescent="0.45">
      <c r="A107" s="37">
        <v>2013</v>
      </c>
      <c r="B107" s="38">
        <v>5780</v>
      </c>
      <c r="C107" s="39" t="s">
        <v>178</v>
      </c>
      <c r="D107" s="39" t="s">
        <v>95</v>
      </c>
      <c r="E107" s="40" t="s">
        <v>34</v>
      </c>
      <c r="F107" s="40">
        <v>1097</v>
      </c>
      <c r="G107" s="40" t="s">
        <v>34</v>
      </c>
      <c r="H107" s="40" t="s">
        <v>34</v>
      </c>
      <c r="I107" s="40">
        <v>1097</v>
      </c>
      <c r="J107" s="41" t="s">
        <v>34</v>
      </c>
      <c r="K107" s="41" t="s">
        <v>34</v>
      </c>
      <c r="L107" s="41" t="s">
        <v>34</v>
      </c>
      <c r="M107" s="41" t="s">
        <v>34</v>
      </c>
      <c r="N107" s="41" t="s">
        <v>34</v>
      </c>
      <c r="O107" s="42" t="s">
        <v>34</v>
      </c>
      <c r="P107" s="42">
        <v>43.6</v>
      </c>
      <c r="Q107" s="42" t="s">
        <v>34</v>
      </c>
      <c r="R107" s="42" t="s">
        <v>34</v>
      </c>
      <c r="S107" s="42">
        <v>43.6</v>
      </c>
      <c r="T107" s="43" t="s">
        <v>34</v>
      </c>
      <c r="U107" s="43">
        <v>43.6</v>
      </c>
      <c r="V107" s="43" t="s">
        <v>34</v>
      </c>
      <c r="W107" s="43" t="s">
        <v>34</v>
      </c>
      <c r="X107" s="43">
        <v>43.6</v>
      </c>
      <c r="Y107" s="44" t="s">
        <v>34</v>
      </c>
      <c r="Z107" s="44" t="s">
        <v>34</v>
      </c>
      <c r="AA107" s="44" t="s">
        <v>34</v>
      </c>
      <c r="AB107" s="44" t="s">
        <v>34</v>
      </c>
      <c r="AC107" s="44" t="s">
        <v>34</v>
      </c>
      <c r="AD107" s="45" t="s">
        <v>34</v>
      </c>
      <c r="AE107" s="45" t="s">
        <v>34</v>
      </c>
      <c r="AF107" s="45" t="s">
        <v>34</v>
      </c>
      <c r="AG107" s="45" t="s">
        <v>34</v>
      </c>
      <c r="AH107" s="45" t="s">
        <v>34</v>
      </c>
      <c r="AI107" s="46" t="s">
        <v>34</v>
      </c>
    </row>
    <row r="108" spans="1:35" x14ac:dyDescent="0.45">
      <c r="A108" s="37">
        <v>2013</v>
      </c>
      <c r="B108" s="38">
        <v>5860</v>
      </c>
      <c r="C108" s="39" t="s">
        <v>179</v>
      </c>
      <c r="D108" s="39" t="s">
        <v>133</v>
      </c>
      <c r="E108" s="40">
        <v>0</v>
      </c>
      <c r="F108" s="40">
        <v>0</v>
      </c>
      <c r="G108" s="40">
        <v>3</v>
      </c>
      <c r="H108" s="40">
        <v>0</v>
      </c>
      <c r="I108" s="40">
        <v>3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2">
        <v>0</v>
      </c>
      <c r="P108" s="42">
        <v>0</v>
      </c>
      <c r="Q108" s="42">
        <v>8.4</v>
      </c>
      <c r="R108" s="42">
        <v>0</v>
      </c>
      <c r="S108" s="42">
        <v>8.4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4">
        <v>0</v>
      </c>
      <c r="Z108" s="44">
        <v>0</v>
      </c>
      <c r="AA108" s="44">
        <v>4048</v>
      </c>
      <c r="AB108" s="44">
        <v>0</v>
      </c>
      <c r="AC108" s="44">
        <v>4048</v>
      </c>
      <c r="AD108" s="45">
        <v>0</v>
      </c>
      <c r="AE108" s="45">
        <v>0</v>
      </c>
      <c r="AF108" s="45">
        <v>0</v>
      </c>
      <c r="AG108" s="45">
        <v>0</v>
      </c>
      <c r="AH108" s="45">
        <v>0</v>
      </c>
      <c r="AI108" s="46">
        <v>0</v>
      </c>
    </row>
    <row r="109" spans="1:35" x14ac:dyDescent="0.45">
      <c r="A109" s="37">
        <v>2013</v>
      </c>
      <c r="B109" s="38">
        <v>5880</v>
      </c>
      <c r="C109" s="39" t="s">
        <v>180</v>
      </c>
      <c r="D109" s="39" t="s">
        <v>110</v>
      </c>
      <c r="E109" s="40" t="s">
        <v>34</v>
      </c>
      <c r="F109" s="40">
        <v>1</v>
      </c>
      <c r="G109" s="40" t="s">
        <v>34</v>
      </c>
      <c r="H109" s="40" t="s">
        <v>34</v>
      </c>
      <c r="I109" s="40">
        <v>1</v>
      </c>
      <c r="J109" s="41" t="s">
        <v>34</v>
      </c>
      <c r="K109" s="41">
        <v>0</v>
      </c>
      <c r="L109" s="41" t="s">
        <v>34</v>
      </c>
      <c r="M109" s="41" t="s">
        <v>34</v>
      </c>
      <c r="N109" s="41">
        <v>0</v>
      </c>
      <c r="O109" s="42" t="s">
        <v>34</v>
      </c>
      <c r="P109" s="42">
        <v>1</v>
      </c>
      <c r="Q109" s="42" t="s">
        <v>34</v>
      </c>
      <c r="R109" s="42" t="s">
        <v>34</v>
      </c>
      <c r="S109" s="42">
        <v>1</v>
      </c>
      <c r="T109" s="43" t="s">
        <v>34</v>
      </c>
      <c r="U109" s="43">
        <v>1</v>
      </c>
      <c r="V109" s="43" t="s">
        <v>34</v>
      </c>
      <c r="W109" s="43" t="s">
        <v>34</v>
      </c>
      <c r="X109" s="43">
        <v>1</v>
      </c>
      <c r="Y109" s="44" t="s">
        <v>34</v>
      </c>
      <c r="Z109" s="44" t="s">
        <v>34</v>
      </c>
      <c r="AA109" s="44" t="s">
        <v>34</v>
      </c>
      <c r="AB109" s="44" t="s">
        <v>34</v>
      </c>
      <c r="AC109" s="44" t="s">
        <v>34</v>
      </c>
      <c r="AD109" s="45" t="s">
        <v>34</v>
      </c>
      <c r="AE109" s="45" t="s">
        <v>34</v>
      </c>
      <c r="AF109" s="45" t="s">
        <v>34</v>
      </c>
      <c r="AG109" s="45" t="s">
        <v>34</v>
      </c>
      <c r="AH109" s="45" t="s">
        <v>34</v>
      </c>
      <c r="AI109" s="46" t="s">
        <v>34</v>
      </c>
    </row>
    <row r="110" spans="1:35" x14ac:dyDescent="0.45">
      <c r="A110" s="37">
        <v>2013</v>
      </c>
      <c r="B110" s="38">
        <v>5905</v>
      </c>
      <c r="C110" s="39" t="s">
        <v>181</v>
      </c>
      <c r="D110" s="39" t="s">
        <v>56</v>
      </c>
      <c r="E110" s="40">
        <v>271</v>
      </c>
      <c r="F110" s="40">
        <v>186</v>
      </c>
      <c r="G110" s="40" t="s">
        <v>34</v>
      </c>
      <c r="H110" s="40" t="s">
        <v>34</v>
      </c>
      <c r="I110" s="40">
        <v>457</v>
      </c>
      <c r="J110" s="41" t="s">
        <v>34</v>
      </c>
      <c r="K110" s="41" t="s">
        <v>34</v>
      </c>
      <c r="L110" s="41" t="s">
        <v>34</v>
      </c>
      <c r="M110" s="41" t="s">
        <v>34</v>
      </c>
      <c r="N110" s="41" t="s">
        <v>34</v>
      </c>
      <c r="O110" s="42">
        <v>2.2999999999999998</v>
      </c>
      <c r="P110" s="42">
        <v>7.4</v>
      </c>
      <c r="Q110" s="42" t="s">
        <v>34</v>
      </c>
      <c r="R110" s="42" t="s">
        <v>34</v>
      </c>
      <c r="S110" s="42">
        <v>9.6999999999999993</v>
      </c>
      <c r="T110" s="43" t="s">
        <v>34</v>
      </c>
      <c r="U110" s="43" t="s">
        <v>34</v>
      </c>
      <c r="V110" s="43" t="s">
        <v>34</v>
      </c>
      <c r="W110" s="43" t="s">
        <v>34</v>
      </c>
      <c r="X110" s="43" t="s">
        <v>34</v>
      </c>
      <c r="Y110" s="44" t="s">
        <v>34</v>
      </c>
      <c r="Z110" s="44">
        <v>0</v>
      </c>
      <c r="AA110" s="44" t="s">
        <v>34</v>
      </c>
      <c r="AB110" s="44" t="s">
        <v>34</v>
      </c>
      <c r="AC110" s="44">
        <v>0</v>
      </c>
      <c r="AD110" s="45" t="s">
        <v>34</v>
      </c>
      <c r="AE110" s="45">
        <v>15700</v>
      </c>
      <c r="AF110" s="45" t="s">
        <v>34</v>
      </c>
      <c r="AG110" s="45" t="s">
        <v>34</v>
      </c>
      <c r="AH110" s="45">
        <v>15700</v>
      </c>
      <c r="AI110" s="46" t="s">
        <v>34</v>
      </c>
    </row>
    <row r="111" spans="1:35" x14ac:dyDescent="0.45">
      <c r="A111" s="37">
        <v>2013</v>
      </c>
      <c r="B111" s="38">
        <v>6151</v>
      </c>
      <c r="C111" s="39" t="s">
        <v>183</v>
      </c>
      <c r="D111" s="39" t="s">
        <v>50</v>
      </c>
      <c r="E111" s="40">
        <v>3029</v>
      </c>
      <c r="F111" s="40">
        <v>811</v>
      </c>
      <c r="G111" s="40">
        <v>1</v>
      </c>
      <c r="H111" s="40" t="s">
        <v>34</v>
      </c>
      <c r="I111" s="40">
        <v>3841</v>
      </c>
      <c r="J111" s="41">
        <v>69</v>
      </c>
      <c r="K111" s="41">
        <v>38</v>
      </c>
      <c r="L111" s="41">
        <v>0</v>
      </c>
      <c r="M111" s="41" t="s">
        <v>34</v>
      </c>
      <c r="N111" s="41">
        <v>107</v>
      </c>
      <c r="O111" s="42">
        <v>3</v>
      </c>
      <c r="P111" s="42">
        <v>1</v>
      </c>
      <c r="Q111" s="42">
        <v>1</v>
      </c>
      <c r="R111" s="42" t="s">
        <v>34</v>
      </c>
      <c r="S111" s="42">
        <v>5</v>
      </c>
      <c r="T111" s="43">
        <v>1</v>
      </c>
      <c r="U111" s="43">
        <v>1</v>
      </c>
      <c r="V111" s="43">
        <v>1</v>
      </c>
      <c r="W111" s="43" t="s">
        <v>34</v>
      </c>
      <c r="X111" s="43">
        <v>3</v>
      </c>
      <c r="Y111" s="44">
        <v>0</v>
      </c>
      <c r="Z111" s="44">
        <v>1</v>
      </c>
      <c r="AA111" s="44">
        <v>20</v>
      </c>
      <c r="AB111" s="44" t="s">
        <v>34</v>
      </c>
      <c r="AC111" s="44">
        <v>21</v>
      </c>
      <c r="AD111" s="45">
        <v>4</v>
      </c>
      <c r="AE111" s="45">
        <v>1</v>
      </c>
      <c r="AF111" s="45">
        <v>1</v>
      </c>
      <c r="AG111" s="45" t="s">
        <v>34</v>
      </c>
      <c r="AH111" s="45">
        <v>6</v>
      </c>
      <c r="AI111" s="46" t="s">
        <v>34</v>
      </c>
    </row>
    <row r="112" spans="1:35" x14ac:dyDescent="0.45">
      <c r="A112" s="37">
        <v>2013</v>
      </c>
      <c r="B112" s="38">
        <v>6181</v>
      </c>
      <c r="C112" s="39" t="s">
        <v>184</v>
      </c>
      <c r="D112" s="39" t="s">
        <v>133</v>
      </c>
      <c r="E112" s="40">
        <v>3175</v>
      </c>
      <c r="F112" s="40">
        <v>18</v>
      </c>
      <c r="G112" s="40" t="s">
        <v>34</v>
      </c>
      <c r="H112" s="40" t="s">
        <v>34</v>
      </c>
      <c r="I112" s="40">
        <v>3193</v>
      </c>
      <c r="J112" s="41">
        <v>1981</v>
      </c>
      <c r="K112" s="41">
        <v>447</v>
      </c>
      <c r="L112" s="41" t="s">
        <v>34</v>
      </c>
      <c r="M112" s="41" t="s">
        <v>34</v>
      </c>
      <c r="N112" s="41">
        <v>2428</v>
      </c>
      <c r="O112" s="42">
        <v>6.1</v>
      </c>
      <c r="P112" s="42">
        <v>0.1</v>
      </c>
      <c r="Q112" s="42" t="s">
        <v>34</v>
      </c>
      <c r="R112" s="42" t="s">
        <v>34</v>
      </c>
      <c r="S112" s="42">
        <v>6.2</v>
      </c>
      <c r="T112" s="43">
        <v>4.5999999999999996</v>
      </c>
      <c r="U112" s="43">
        <v>0.1</v>
      </c>
      <c r="V112" s="43" t="s">
        <v>34</v>
      </c>
      <c r="W112" s="43" t="s">
        <v>34</v>
      </c>
      <c r="X112" s="43">
        <v>4.7</v>
      </c>
      <c r="Y112" s="44">
        <v>22</v>
      </c>
      <c r="Z112" s="44" t="s">
        <v>34</v>
      </c>
      <c r="AA112" s="44" t="s">
        <v>34</v>
      </c>
      <c r="AB112" s="44" t="s">
        <v>34</v>
      </c>
      <c r="AC112" s="44">
        <v>22</v>
      </c>
      <c r="AD112" s="45">
        <v>19</v>
      </c>
      <c r="AE112" s="45" t="s">
        <v>34</v>
      </c>
      <c r="AF112" s="45" t="s">
        <v>34</v>
      </c>
      <c r="AG112" s="45" t="s">
        <v>34</v>
      </c>
      <c r="AH112" s="45">
        <v>19</v>
      </c>
      <c r="AI112" s="46">
        <v>5609</v>
      </c>
    </row>
    <row r="113" spans="1:35" x14ac:dyDescent="0.45">
      <c r="A113" s="37">
        <v>2013</v>
      </c>
      <c r="B113" s="38">
        <v>6342</v>
      </c>
      <c r="C113" s="39" t="s">
        <v>186</v>
      </c>
      <c r="D113" s="39" t="s">
        <v>66</v>
      </c>
      <c r="E113" s="40">
        <v>6231</v>
      </c>
      <c r="F113" s="40">
        <v>0</v>
      </c>
      <c r="G113" s="40">
        <v>684</v>
      </c>
      <c r="H113" s="40" t="s">
        <v>34</v>
      </c>
      <c r="I113" s="40">
        <v>6915</v>
      </c>
      <c r="J113" s="41">
        <v>141</v>
      </c>
      <c r="K113" s="41">
        <v>0</v>
      </c>
      <c r="L113" s="41">
        <v>748</v>
      </c>
      <c r="M113" s="41" t="s">
        <v>34</v>
      </c>
      <c r="N113" s="41">
        <v>889</v>
      </c>
      <c r="O113" s="42">
        <v>6.2</v>
      </c>
      <c r="P113" s="42">
        <v>0</v>
      </c>
      <c r="Q113" s="42">
        <v>72.099999999999994</v>
      </c>
      <c r="R113" s="42" t="s">
        <v>34</v>
      </c>
      <c r="S113" s="42">
        <v>78.3</v>
      </c>
      <c r="T113" s="43">
        <v>3.6</v>
      </c>
      <c r="U113" s="43">
        <v>0</v>
      </c>
      <c r="V113" s="43">
        <v>14.4</v>
      </c>
      <c r="W113" s="43" t="s">
        <v>34</v>
      </c>
      <c r="X113" s="43">
        <v>18</v>
      </c>
      <c r="Y113" s="44">
        <v>169</v>
      </c>
      <c r="Z113" s="44">
        <v>0</v>
      </c>
      <c r="AA113" s="44">
        <v>3440</v>
      </c>
      <c r="AB113" s="44" t="s">
        <v>34</v>
      </c>
      <c r="AC113" s="44">
        <v>3609</v>
      </c>
      <c r="AD113" s="45">
        <v>5</v>
      </c>
      <c r="AE113" s="45">
        <v>0</v>
      </c>
      <c r="AF113" s="45">
        <v>5</v>
      </c>
      <c r="AG113" s="45" t="s">
        <v>34</v>
      </c>
      <c r="AH113" s="45">
        <v>10</v>
      </c>
      <c r="AI113" s="46" t="s">
        <v>34</v>
      </c>
    </row>
    <row r="114" spans="1:35" x14ac:dyDescent="0.45">
      <c r="A114" s="37">
        <v>2013</v>
      </c>
      <c r="B114" s="38">
        <v>6395</v>
      </c>
      <c r="C114" s="39" t="s">
        <v>187</v>
      </c>
      <c r="D114" s="39" t="s">
        <v>188</v>
      </c>
      <c r="E114" s="40">
        <v>321</v>
      </c>
      <c r="F114" s="40" t="s">
        <v>34</v>
      </c>
      <c r="G114" s="40" t="s">
        <v>34</v>
      </c>
      <c r="H114" s="40" t="s">
        <v>34</v>
      </c>
      <c r="I114" s="40">
        <v>321</v>
      </c>
      <c r="J114" s="41">
        <v>0</v>
      </c>
      <c r="K114" s="41" t="s">
        <v>34</v>
      </c>
      <c r="L114" s="41" t="s">
        <v>34</v>
      </c>
      <c r="M114" s="41" t="s">
        <v>34</v>
      </c>
      <c r="N114" s="41">
        <v>0</v>
      </c>
      <c r="O114" s="42">
        <v>0.2</v>
      </c>
      <c r="P114" s="42" t="s">
        <v>34</v>
      </c>
      <c r="Q114" s="42" t="s">
        <v>34</v>
      </c>
      <c r="R114" s="42" t="s">
        <v>34</v>
      </c>
      <c r="S114" s="42">
        <v>0.2</v>
      </c>
      <c r="T114" s="43" t="s">
        <v>34</v>
      </c>
      <c r="U114" s="43" t="s">
        <v>34</v>
      </c>
      <c r="V114" s="43" t="s">
        <v>34</v>
      </c>
      <c r="W114" s="43" t="s">
        <v>34</v>
      </c>
      <c r="X114" s="43" t="s">
        <v>34</v>
      </c>
      <c r="Y114" s="44">
        <v>47</v>
      </c>
      <c r="Z114" s="44" t="s">
        <v>34</v>
      </c>
      <c r="AA114" s="44" t="s">
        <v>34</v>
      </c>
      <c r="AB114" s="44" t="s">
        <v>34</v>
      </c>
      <c r="AC114" s="44">
        <v>47</v>
      </c>
      <c r="AD114" s="45" t="s">
        <v>34</v>
      </c>
      <c r="AE114" s="45" t="s">
        <v>34</v>
      </c>
      <c r="AF114" s="45" t="s">
        <v>34</v>
      </c>
      <c r="AG114" s="45" t="s">
        <v>34</v>
      </c>
      <c r="AH114" s="45" t="s">
        <v>34</v>
      </c>
      <c r="AI114" s="46" t="s">
        <v>34</v>
      </c>
    </row>
    <row r="115" spans="1:35" x14ac:dyDescent="0.45">
      <c r="A115" s="37">
        <v>2013</v>
      </c>
      <c r="B115" s="38">
        <v>6411</v>
      </c>
      <c r="C115" s="39" t="s">
        <v>190</v>
      </c>
      <c r="D115" s="39" t="s">
        <v>56</v>
      </c>
      <c r="E115" s="40">
        <v>427</v>
      </c>
      <c r="F115" s="40">
        <v>12</v>
      </c>
      <c r="G115" s="40">
        <v>91</v>
      </c>
      <c r="H115" s="40" t="s">
        <v>34</v>
      </c>
      <c r="I115" s="40">
        <v>530</v>
      </c>
      <c r="J115" s="41">
        <v>75</v>
      </c>
      <c r="K115" s="41">
        <v>25</v>
      </c>
      <c r="L115" s="41" t="s">
        <v>34</v>
      </c>
      <c r="M115" s="41" t="s">
        <v>34</v>
      </c>
      <c r="N115" s="41">
        <v>100</v>
      </c>
      <c r="O115" s="42">
        <v>20</v>
      </c>
      <c r="P115" s="42">
        <v>7</v>
      </c>
      <c r="Q115" s="42" t="s">
        <v>34</v>
      </c>
      <c r="R115" s="42" t="s">
        <v>34</v>
      </c>
      <c r="S115" s="42">
        <v>27</v>
      </c>
      <c r="T115" s="43">
        <v>7.5</v>
      </c>
      <c r="U115" s="43">
        <v>2.5</v>
      </c>
      <c r="V115" s="43" t="s">
        <v>34</v>
      </c>
      <c r="W115" s="43" t="s">
        <v>34</v>
      </c>
      <c r="X115" s="43">
        <v>10</v>
      </c>
      <c r="Y115" s="44">
        <v>349</v>
      </c>
      <c r="Z115" s="44">
        <v>4</v>
      </c>
      <c r="AA115" s="44">
        <v>76</v>
      </c>
      <c r="AB115" s="44" t="s">
        <v>34</v>
      </c>
      <c r="AC115" s="44">
        <v>429</v>
      </c>
      <c r="AD115" s="45">
        <v>527</v>
      </c>
      <c r="AE115" s="45">
        <v>37</v>
      </c>
      <c r="AF115" s="45">
        <v>88</v>
      </c>
      <c r="AG115" s="45" t="s">
        <v>34</v>
      </c>
      <c r="AH115" s="45">
        <v>652</v>
      </c>
      <c r="AI115" s="46" t="s">
        <v>34</v>
      </c>
    </row>
    <row r="116" spans="1:35" x14ac:dyDescent="0.45">
      <c r="A116" s="37">
        <v>2013</v>
      </c>
      <c r="B116" s="38">
        <v>6431</v>
      </c>
      <c r="C116" s="39" t="s">
        <v>191</v>
      </c>
      <c r="D116" s="39" t="s">
        <v>97</v>
      </c>
      <c r="E116" s="40">
        <v>322</v>
      </c>
      <c r="F116" s="40">
        <v>31</v>
      </c>
      <c r="G116" s="40">
        <v>7</v>
      </c>
      <c r="H116" s="40" t="s">
        <v>34</v>
      </c>
      <c r="I116" s="40">
        <v>360</v>
      </c>
      <c r="J116" s="41" t="s">
        <v>34</v>
      </c>
      <c r="K116" s="41" t="s">
        <v>34</v>
      </c>
      <c r="L116" s="41" t="s">
        <v>34</v>
      </c>
      <c r="M116" s="41" t="s">
        <v>34</v>
      </c>
      <c r="N116" s="41" t="s">
        <v>34</v>
      </c>
      <c r="O116" s="42">
        <v>0.3</v>
      </c>
      <c r="P116" s="42">
        <v>0.4</v>
      </c>
      <c r="Q116" s="42">
        <v>0.1</v>
      </c>
      <c r="R116" s="42" t="s">
        <v>34</v>
      </c>
      <c r="S116" s="42">
        <v>0.8</v>
      </c>
      <c r="T116" s="43">
        <v>0.3</v>
      </c>
      <c r="U116" s="43">
        <v>0.4</v>
      </c>
      <c r="V116" s="43">
        <v>0.1</v>
      </c>
      <c r="W116" s="43" t="s">
        <v>34</v>
      </c>
      <c r="X116" s="43">
        <v>0.8</v>
      </c>
      <c r="Y116" s="44">
        <v>6</v>
      </c>
      <c r="Z116" s="44" t="s">
        <v>34</v>
      </c>
      <c r="AA116" s="44" t="s">
        <v>34</v>
      </c>
      <c r="AB116" s="44" t="s">
        <v>34</v>
      </c>
      <c r="AC116" s="44">
        <v>6</v>
      </c>
      <c r="AD116" s="45">
        <v>2</v>
      </c>
      <c r="AE116" s="45" t="s">
        <v>34</v>
      </c>
      <c r="AF116" s="45" t="s">
        <v>34</v>
      </c>
      <c r="AG116" s="45" t="s">
        <v>34</v>
      </c>
      <c r="AH116" s="45">
        <v>2</v>
      </c>
      <c r="AI116" s="46">
        <v>0</v>
      </c>
    </row>
    <row r="117" spans="1:35" x14ac:dyDescent="0.45">
      <c r="A117" s="37">
        <v>2013</v>
      </c>
      <c r="B117" s="38">
        <v>6443</v>
      </c>
      <c r="C117" s="39" t="s">
        <v>551</v>
      </c>
      <c r="D117" s="39" t="s">
        <v>118</v>
      </c>
      <c r="E117" s="40">
        <v>2435</v>
      </c>
      <c r="F117" s="40">
        <v>1306</v>
      </c>
      <c r="G117" s="40" t="s">
        <v>34</v>
      </c>
      <c r="H117" s="40" t="s">
        <v>34</v>
      </c>
      <c r="I117" s="40">
        <v>3741</v>
      </c>
      <c r="J117" s="41" t="s">
        <v>34</v>
      </c>
      <c r="K117" s="41" t="s">
        <v>34</v>
      </c>
      <c r="L117" s="41" t="s">
        <v>34</v>
      </c>
      <c r="M117" s="41" t="s">
        <v>34</v>
      </c>
      <c r="N117" s="41" t="s">
        <v>34</v>
      </c>
      <c r="O117" s="42">
        <v>2</v>
      </c>
      <c r="P117" s="42">
        <v>1</v>
      </c>
      <c r="Q117" s="42" t="s">
        <v>34</v>
      </c>
      <c r="R117" s="42" t="s">
        <v>34</v>
      </c>
      <c r="S117" s="42">
        <v>3</v>
      </c>
      <c r="T117" s="43">
        <v>0</v>
      </c>
      <c r="U117" s="43">
        <v>0</v>
      </c>
      <c r="V117" s="43" t="s">
        <v>34</v>
      </c>
      <c r="W117" s="43" t="s">
        <v>34</v>
      </c>
      <c r="X117" s="43">
        <v>0</v>
      </c>
      <c r="Y117" s="44">
        <v>72</v>
      </c>
      <c r="Z117" s="44">
        <v>38</v>
      </c>
      <c r="AA117" s="44" t="s">
        <v>34</v>
      </c>
      <c r="AB117" s="44" t="s">
        <v>34</v>
      </c>
      <c r="AC117" s="44">
        <v>110</v>
      </c>
      <c r="AD117" s="45" t="s">
        <v>34</v>
      </c>
      <c r="AE117" s="45" t="s">
        <v>34</v>
      </c>
      <c r="AF117" s="45" t="s">
        <v>34</v>
      </c>
      <c r="AG117" s="45" t="s">
        <v>34</v>
      </c>
      <c r="AH117" s="45" t="s">
        <v>34</v>
      </c>
      <c r="AI117" s="46" t="s">
        <v>34</v>
      </c>
    </row>
    <row r="118" spans="1:35" x14ac:dyDescent="0.45">
      <c r="A118" s="37">
        <v>2013</v>
      </c>
      <c r="B118" s="38">
        <v>6452</v>
      </c>
      <c r="C118" s="39" t="s">
        <v>192</v>
      </c>
      <c r="D118" s="39" t="s">
        <v>118</v>
      </c>
      <c r="E118" s="40">
        <v>824883</v>
      </c>
      <c r="F118" s="40">
        <v>22579</v>
      </c>
      <c r="G118" s="40" t="s">
        <v>34</v>
      </c>
      <c r="H118" s="40" t="s">
        <v>34</v>
      </c>
      <c r="I118" s="40">
        <v>847462</v>
      </c>
      <c r="J118" s="41">
        <v>70</v>
      </c>
      <c r="K118" s="41">
        <v>49</v>
      </c>
      <c r="L118" s="41" t="s">
        <v>34</v>
      </c>
      <c r="M118" s="41" t="s">
        <v>34</v>
      </c>
      <c r="N118" s="41">
        <v>119</v>
      </c>
      <c r="O118" s="42">
        <v>18</v>
      </c>
      <c r="P118" s="42">
        <v>12</v>
      </c>
      <c r="Q118" s="42" t="s">
        <v>34</v>
      </c>
      <c r="R118" s="42" t="s">
        <v>34</v>
      </c>
      <c r="S118" s="42">
        <v>30</v>
      </c>
      <c r="T118" s="43">
        <v>0</v>
      </c>
      <c r="U118" s="43">
        <v>0</v>
      </c>
      <c r="V118" s="43" t="s">
        <v>34</v>
      </c>
      <c r="W118" s="43" t="s">
        <v>34</v>
      </c>
      <c r="X118" s="43">
        <v>0</v>
      </c>
      <c r="Y118" s="44">
        <v>45534</v>
      </c>
      <c r="Z118" s="44">
        <v>58642</v>
      </c>
      <c r="AA118" s="44" t="s">
        <v>34</v>
      </c>
      <c r="AB118" s="44" t="s">
        <v>34</v>
      </c>
      <c r="AC118" s="44">
        <v>104176</v>
      </c>
      <c r="AD118" s="45">
        <v>13113</v>
      </c>
      <c r="AE118" s="45">
        <v>5179</v>
      </c>
      <c r="AF118" s="45" t="s">
        <v>34</v>
      </c>
      <c r="AG118" s="45" t="s">
        <v>34</v>
      </c>
      <c r="AH118" s="45">
        <v>18292</v>
      </c>
      <c r="AI118" s="46" t="s">
        <v>34</v>
      </c>
    </row>
    <row r="119" spans="1:35" x14ac:dyDescent="0.45">
      <c r="A119" s="37">
        <v>2013</v>
      </c>
      <c r="B119" s="38">
        <v>6455</v>
      </c>
      <c r="C119" s="39" t="s">
        <v>567</v>
      </c>
      <c r="D119" s="39" t="s">
        <v>118</v>
      </c>
      <c r="E119" s="40">
        <v>395757</v>
      </c>
      <c r="F119" s="40">
        <v>748</v>
      </c>
      <c r="G119" s="40">
        <v>0</v>
      </c>
      <c r="H119" s="40">
        <v>0</v>
      </c>
      <c r="I119" s="40">
        <v>396505</v>
      </c>
      <c r="J119" s="41">
        <v>81</v>
      </c>
      <c r="K119" s="41">
        <v>91</v>
      </c>
      <c r="L119" s="41">
        <v>0</v>
      </c>
      <c r="M119" s="41">
        <v>0</v>
      </c>
      <c r="N119" s="41">
        <v>172</v>
      </c>
      <c r="O119" s="42">
        <v>612</v>
      </c>
      <c r="P119" s="42">
        <v>383</v>
      </c>
      <c r="Q119" s="42">
        <v>0</v>
      </c>
      <c r="R119" s="42">
        <v>0</v>
      </c>
      <c r="S119" s="42">
        <v>995</v>
      </c>
      <c r="T119" s="43" t="s">
        <v>34</v>
      </c>
      <c r="U119" s="43" t="s">
        <v>34</v>
      </c>
      <c r="V119" s="43" t="s">
        <v>34</v>
      </c>
      <c r="W119" s="43">
        <v>0</v>
      </c>
      <c r="X119" s="43">
        <v>0</v>
      </c>
      <c r="Y119" s="44">
        <v>20572</v>
      </c>
      <c r="Z119" s="44">
        <v>30161</v>
      </c>
      <c r="AA119" s="44">
        <v>0</v>
      </c>
      <c r="AB119" s="44">
        <v>0</v>
      </c>
      <c r="AC119" s="44">
        <v>50733</v>
      </c>
      <c r="AD119" s="45">
        <v>20675</v>
      </c>
      <c r="AE119" s="45">
        <v>606</v>
      </c>
      <c r="AF119" s="45">
        <v>0</v>
      </c>
      <c r="AG119" s="45">
        <v>0</v>
      </c>
      <c r="AH119" s="45">
        <v>21281</v>
      </c>
      <c r="AI119" s="46" t="s">
        <v>34</v>
      </c>
    </row>
    <row r="120" spans="1:35" x14ac:dyDescent="0.45">
      <c r="A120" s="37">
        <v>2013</v>
      </c>
      <c r="B120" s="38">
        <v>6604</v>
      </c>
      <c r="C120" s="39" t="s">
        <v>196</v>
      </c>
      <c r="D120" s="39" t="s">
        <v>131</v>
      </c>
      <c r="E120" s="40">
        <v>2765</v>
      </c>
      <c r="F120" s="40">
        <v>15</v>
      </c>
      <c r="G120" s="40">
        <v>15</v>
      </c>
      <c r="H120" s="40" t="s">
        <v>34</v>
      </c>
      <c r="I120" s="40">
        <v>2795</v>
      </c>
      <c r="J120" s="41">
        <v>0</v>
      </c>
      <c r="K120" s="41">
        <v>0</v>
      </c>
      <c r="L120" s="41">
        <v>0</v>
      </c>
      <c r="M120" s="41" t="s">
        <v>34</v>
      </c>
      <c r="N120" s="41">
        <v>0</v>
      </c>
      <c r="O120" s="42">
        <v>2.2000000000000002</v>
      </c>
      <c r="P120" s="42">
        <v>3.9</v>
      </c>
      <c r="Q120" s="42">
        <v>3.9</v>
      </c>
      <c r="R120" s="42" t="s">
        <v>34</v>
      </c>
      <c r="S120" s="42">
        <v>10</v>
      </c>
      <c r="T120" s="43">
        <v>2</v>
      </c>
      <c r="U120" s="43">
        <v>1.6</v>
      </c>
      <c r="V120" s="43">
        <v>1.6</v>
      </c>
      <c r="W120" s="43" t="s">
        <v>34</v>
      </c>
      <c r="X120" s="43">
        <v>5.2</v>
      </c>
      <c r="Y120" s="44">
        <v>103</v>
      </c>
      <c r="Z120" s="44">
        <v>0</v>
      </c>
      <c r="AA120" s="44">
        <v>0</v>
      </c>
      <c r="AB120" s="44" t="s">
        <v>34</v>
      </c>
      <c r="AC120" s="44">
        <v>103</v>
      </c>
      <c r="AD120" s="45">
        <v>3</v>
      </c>
      <c r="AE120" s="45">
        <v>2</v>
      </c>
      <c r="AF120" s="45" t="s">
        <v>34</v>
      </c>
      <c r="AG120" s="45" t="s">
        <v>34</v>
      </c>
      <c r="AH120" s="45">
        <v>5</v>
      </c>
      <c r="AI120" s="46">
        <v>0</v>
      </c>
    </row>
    <row r="121" spans="1:35" x14ac:dyDescent="0.45">
      <c r="A121" s="37">
        <v>2013</v>
      </c>
      <c r="B121" s="38">
        <v>6640</v>
      </c>
      <c r="C121" s="39" t="s">
        <v>198</v>
      </c>
      <c r="D121" s="39" t="s">
        <v>89</v>
      </c>
      <c r="E121" s="40" t="s">
        <v>34</v>
      </c>
      <c r="F121" s="40" t="s">
        <v>34</v>
      </c>
      <c r="G121" s="40">
        <v>4</v>
      </c>
      <c r="H121" s="40" t="s">
        <v>34</v>
      </c>
      <c r="I121" s="40">
        <v>4</v>
      </c>
      <c r="J121" s="41" t="s">
        <v>34</v>
      </c>
      <c r="K121" s="41" t="s">
        <v>34</v>
      </c>
      <c r="L121" s="41">
        <v>0</v>
      </c>
      <c r="M121" s="41" t="s">
        <v>34</v>
      </c>
      <c r="N121" s="41">
        <v>0</v>
      </c>
      <c r="O121" s="42" t="s">
        <v>34</v>
      </c>
      <c r="P121" s="42" t="s">
        <v>34</v>
      </c>
      <c r="Q121" s="42">
        <v>0</v>
      </c>
      <c r="R121" s="42" t="s">
        <v>34</v>
      </c>
      <c r="S121" s="42">
        <v>0</v>
      </c>
      <c r="T121" s="43" t="s">
        <v>34</v>
      </c>
      <c r="U121" s="43" t="s">
        <v>34</v>
      </c>
      <c r="V121" s="43">
        <v>0</v>
      </c>
      <c r="W121" s="43" t="s">
        <v>34</v>
      </c>
      <c r="X121" s="43">
        <v>0</v>
      </c>
      <c r="Y121" s="44" t="s">
        <v>34</v>
      </c>
      <c r="Z121" s="44" t="s">
        <v>34</v>
      </c>
      <c r="AA121" s="44">
        <v>1657</v>
      </c>
      <c r="AB121" s="44" t="s">
        <v>34</v>
      </c>
      <c r="AC121" s="44">
        <v>1657</v>
      </c>
      <c r="AD121" s="45" t="s">
        <v>34</v>
      </c>
      <c r="AE121" s="45" t="s">
        <v>34</v>
      </c>
      <c r="AF121" s="45">
        <v>0</v>
      </c>
      <c r="AG121" s="45" t="s">
        <v>34</v>
      </c>
      <c r="AH121" s="45">
        <v>0</v>
      </c>
      <c r="AI121" s="46">
        <v>0</v>
      </c>
    </row>
    <row r="122" spans="1:35" x14ac:dyDescent="0.45">
      <c r="A122" s="37">
        <v>2013</v>
      </c>
      <c r="B122" s="38">
        <v>6782</v>
      </c>
      <c r="C122" s="39" t="s">
        <v>200</v>
      </c>
      <c r="D122" s="39" t="s">
        <v>50</v>
      </c>
      <c r="E122" s="40">
        <v>1967</v>
      </c>
      <c r="F122" s="40">
        <v>25</v>
      </c>
      <c r="G122" s="40">
        <v>22</v>
      </c>
      <c r="H122" s="40" t="s">
        <v>34</v>
      </c>
      <c r="I122" s="40">
        <v>2014</v>
      </c>
      <c r="J122" s="41" t="s">
        <v>34</v>
      </c>
      <c r="K122" s="41" t="s">
        <v>34</v>
      </c>
      <c r="L122" s="41" t="s">
        <v>34</v>
      </c>
      <c r="M122" s="41" t="s">
        <v>34</v>
      </c>
      <c r="N122" s="41" t="s">
        <v>34</v>
      </c>
      <c r="O122" s="42">
        <v>3.4</v>
      </c>
      <c r="P122" s="42">
        <v>7.2</v>
      </c>
      <c r="Q122" s="42">
        <v>7.2</v>
      </c>
      <c r="R122" s="42" t="s">
        <v>34</v>
      </c>
      <c r="S122" s="42">
        <v>17.8</v>
      </c>
      <c r="T122" s="43">
        <v>2.1</v>
      </c>
      <c r="U122" s="43">
        <v>4.4000000000000004</v>
      </c>
      <c r="V122" s="43">
        <v>4.4000000000000004</v>
      </c>
      <c r="W122" s="43" t="s">
        <v>34</v>
      </c>
      <c r="X122" s="43">
        <v>10.9</v>
      </c>
      <c r="Y122" s="44">
        <v>287</v>
      </c>
      <c r="Z122" s="44" t="s">
        <v>34</v>
      </c>
      <c r="AA122" s="44" t="s">
        <v>34</v>
      </c>
      <c r="AB122" s="44" t="s">
        <v>34</v>
      </c>
      <c r="AC122" s="44">
        <v>287</v>
      </c>
      <c r="AD122" s="45">
        <v>85</v>
      </c>
      <c r="AE122" s="45">
        <v>1</v>
      </c>
      <c r="AF122" s="45">
        <v>1</v>
      </c>
      <c r="AG122" s="45" t="s">
        <v>34</v>
      </c>
      <c r="AH122" s="45">
        <v>87</v>
      </c>
      <c r="AI122" s="46" t="s">
        <v>34</v>
      </c>
    </row>
    <row r="123" spans="1:35" x14ac:dyDescent="0.45">
      <c r="A123" s="37">
        <v>2013</v>
      </c>
      <c r="B123" s="38">
        <v>6804</v>
      </c>
      <c r="C123" s="39" t="s">
        <v>568</v>
      </c>
      <c r="D123" s="39" t="s">
        <v>121</v>
      </c>
      <c r="E123" s="40">
        <v>508</v>
      </c>
      <c r="F123" s="40" t="s">
        <v>34</v>
      </c>
      <c r="G123" s="40" t="s">
        <v>34</v>
      </c>
      <c r="H123" s="40" t="s">
        <v>34</v>
      </c>
      <c r="I123" s="40">
        <v>508</v>
      </c>
      <c r="J123" s="41" t="s">
        <v>34</v>
      </c>
      <c r="K123" s="41" t="s">
        <v>34</v>
      </c>
      <c r="L123" s="41" t="s">
        <v>34</v>
      </c>
      <c r="M123" s="41" t="s">
        <v>34</v>
      </c>
      <c r="N123" s="41" t="s">
        <v>34</v>
      </c>
      <c r="O123" s="42">
        <v>1.2</v>
      </c>
      <c r="P123" s="42" t="s">
        <v>34</v>
      </c>
      <c r="Q123" s="42" t="s">
        <v>34</v>
      </c>
      <c r="R123" s="42" t="s">
        <v>34</v>
      </c>
      <c r="S123" s="42">
        <v>1.2</v>
      </c>
      <c r="T123" s="43">
        <v>0.4</v>
      </c>
      <c r="U123" s="43" t="s">
        <v>34</v>
      </c>
      <c r="V123" s="43" t="s">
        <v>34</v>
      </c>
      <c r="W123" s="43" t="s">
        <v>34</v>
      </c>
      <c r="X123" s="43">
        <v>0.4</v>
      </c>
      <c r="Y123" s="44">
        <v>15</v>
      </c>
      <c r="Z123" s="44" t="s">
        <v>34</v>
      </c>
      <c r="AA123" s="44" t="s">
        <v>34</v>
      </c>
      <c r="AB123" s="44" t="s">
        <v>34</v>
      </c>
      <c r="AC123" s="44">
        <v>15</v>
      </c>
      <c r="AD123" s="45">
        <v>3</v>
      </c>
      <c r="AE123" s="45" t="s">
        <v>34</v>
      </c>
      <c r="AF123" s="45" t="s">
        <v>34</v>
      </c>
      <c r="AG123" s="45" t="s">
        <v>34</v>
      </c>
      <c r="AH123" s="45">
        <v>3</v>
      </c>
      <c r="AI123" s="46" t="s">
        <v>34</v>
      </c>
    </row>
    <row r="124" spans="1:35" x14ac:dyDescent="0.45">
      <c r="A124" s="37">
        <v>2013</v>
      </c>
      <c r="B124" s="38">
        <v>7004</v>
      </c>
      <c r="C124" s="39" t="s">
        <v>201</v>
      </c>
      <c r="D124" s="39" t="s">
        <v>121</v>
      </c>
      <c r="E124" s="40">
        <v>125642</v>
      </c>
      <c r="F124" s="40">
        <v>40</v>
      </c>
      <c r="G124" s="40" t="s">
        <v>34</v>
      </c>
      <c r="H124" s="40" t="s">
        <v>34</v>
      </c>
      <c r="I124" s="40">
        <v>125682</v>
      </c>
      <c r="J124" s="41">
        <v>1233</v>
      </c>
      <c r="K124" s="41">
        <v>182</v>
      </c>
      <c r="L124" s="41" t="s">
        <v>34</v>
      </c>
      <c r="M124" s="41" t="s">
        <v>34</v>
      </c>
      <c r="N124" s="41">
        <v>1415</v>
      </c>
      <c r="O124" s="42">
        <v>32.9</v>
      </c>
      <c r="P124" s="42">
        <v>6</v>
      </c>
      <c r="Q124" s="42" t="s">
        <v>34</v>
      </c>
      <c r="R124" s="42" t="s">
        <v>34</v>
      </c>
      <c r="S124" s="42">
        <v>38.9</v>
      </c>
      <c r="T124" s="43">
        <v>32.9</v>
      </c>
      <c r="U124" s="43">
        <v>6</v>
      </c>
      <c r="V124" s="43" t="s">
        <v>34</v>
      </c>
      <c r="W124" s="43" t="s">
        <v>34</v>
      </c>
      <c r="X124" s="43">
        <v>38.9</v>
      </c>
      <c r="Y124" s="44">
        <v>60</v>
      </c>
      <c r="Z124" s="44" t="s">
        <v>34</v>
      </c>
      <c r="AA124" s="44" t="s">
        <v>34</v>
      </c>
      <c r="AB124" s="44" t="s">
        <v>34</v>
      </c>
      <c r="AC124" s="44">
        <v>60</v>
      </c>
      <c r="AD124" s="45">
        <v>85</v>
      </c>
      <c r="AE124" s="45" t="s">
        <v>34</v>
      </c>
      <c r="AF124" s="45" t="s">
        <v>34</v>
      </c>
      <c r="AG124" s="45" t="s">
        <v>34</v>
      </c>
      <c r="AH124" s="45">
        <v>85</v>
      </c>
      <c r="AI124" s="46">
        <v>451</v>
      </c>
    </row>
    <row r="125" spans="1:35" x14ac:dyDescent="0.45">
      <c r="A125" s="37">
        <v>2013</v>
      </c>
      <c r="B125" s="38">
        <v>7140</v>
      </c>
      <c r="C125" s="39" t="s">
        <v>203</v>
      </c>
      <c r="D125" s="39" t="s">
        <v>56</v>
      </c>
      <c r="E125" s="40">
        <v>51066</v>
      </c>
      <c r="F125" s="40">
        <v>15</v>
      </c>
      <c r="G125" s="40">
        <v>65</v>
      </c>
      <c r="H125" s="40">
        <v>0</v>
      </c>
      <c r="I125" s="40">
        <v>51146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2">
        <v>100.1</v>
      </c>
      <c r="P125" s="42">
        <v>8.1</v>
      </c>
      <c r="Q125" s="42">
        <v>249.7</v>
      </c>
      <c r="R125" s="42">
        <v>0</v>
      </c>
      <c r="S125" s="42">
        <v>357.9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4">
        <v>1</v>
      </c>
      <c r="Z125" s="44">
        <v>202</v>
      </c>
      <c r="AA125" s="44">
        <v>10300</v>
      </c>
      <c r="AB125" s="44" t="s">
        <v>34</v>
      </c>
      <c r="AC125" s="44">
        <v>10503</v>
      </c>
      <c r="AD125" s="45">
        <v>7</v>
      </c>
      <c r="AE125" s="45">
        <v>22</v>
      </c>
      <c r="AF125" s="45">
        <v>91</v>
      </c>
      <c r="AG125" s="45" t="s">
        <v>34</v>
      </c>
      <c r="AH125" s="45">
        <v>120</v>
      </c>
      <c r="AI125" s="46">
        <v>0</v>
      </c>
    </row>
    <row r="126" spans="1:35" x14ac:dyDescent="0.45">
      <c r="A126" s="37">
        <v>2013</v>
      </c>
      <c r="B126" s="38">
        <v>7349</v>
      </c>
      <c r="C126" s="39" t="s">
        <v>206</v>
      </c>
      <c r="D126" s="39" t="s">
        <v>74</v>
      </c>
      <c r="E126" s="40" t="s">
        <v>34</v>
      </c>
      <c r="F126" s="40" t="s">
        <v>34</v>
      </c>
      <c r="G126" s="40">
        <v>4975</v>
      </c>
      <c r="H126" s="40" t="s">
        <v>34</v>
      </c>
      <c r="I126" s="40">
        <v>4975</v>
      </c>
      <c r="J126" s="41" t="s">
        <v>34</v>
      </c>
      <c r="K126" s="41" t="s">
        <v>34</v>
      </c>
      <c r="L126" s="41">
        <v>0</v>
      </c>
      <c r="M126" s="41" t="s">
        <v>34</v>
      </c>
      <c r="N126" s="41">
        <v>0</v>
      </c>
      <c r="O126" s="42" t="s">
        <v>34</v>
      </c>
      <c r="P126" s="42" t="s">
        <v>34</v>
      </c>
      <c r="Q126" s="42">
        <v>54.9</v>
      </c>
      <c r="R126" s="42" t="s">
        <v>34</v>
      </c>
      <c r="S126" s="42">
        <v>54.9</v>
      </c>
      <c r="T126" s="43" t="s">
        <v>34</v>
      </c>
      <c r="U126" s="43" t="s">
        <v>34</v>
      </c>
      <c r="V126" s="43">
        <v>0</v>
      </c>
      <c r="W126" s="43" t="s">
        <v>34</v>
      </c>
      <c r="X126" s="43">
        <v>0</v>
      </c>
      <c r="Y126" s="44" t="s">
        <v>34</v>
      </c>
      <c r="Z126" s="44" t="s">
        <v>34</v>
      </c>
      <c r="AA126" s="44">
        <v>2469</v>
      </c>
      <c r="AB126" s="44" t="s">
        <v>34</v>
      </c>
      <c r="AC126" s="44">
        <v>2469</v>
      </c>
      <c r="AD126" s="45" t="s">
        <v>34</v>
      </c>
      <c r="AE126" s="45" t="s">
        <v>34</v>
      </c>
      <c r="AF126" s="45">
        <v>11</v>
      </c>
      <c r="AG126" s="45" t="s">
        <v>34</v>
      </c>
      <c r="AH126" s="45">
        <v>11</v>
      </c>
      <c r="AI126" s="46" t="s">
        <v>34</v>
      </c>
    </row>
    <row r="127" spans="1:35" x14ac:dyDescent="0.45">
      <c r="A127" s="37">
        <v>2013</v>
      </c>
      <c r="B127" s="38">
        <v>7489</v>
      </c>
      <c r="C127" s="39" t="s">
        <v>208</v>
      </c>
      <c r="D127" s="39" t="s">
        <v>50</v>
      </c>
      <c r="E127" s="40">
        <v>1017</v>
      </c>
      <c r="F127" s="40">
        <v>59</v>
      </c>
      <c r="G127" s="40" t="s">
        <v>34</v>
      </c>
      <c r="H127" s="40" t="s">
        <v>34</v>
      </c>
      <c r="I127" s="40">
        <v>1076</v>
      </c>
      <c r="J127" s="41">
        <v>6</v>
      </c>
      <c r="K127" s="41">
        <v>2</v>
      </c>
      <c r="L127" s="41" t="s">
        <v>34</v>
      </c>
      <c r="M127" s="41" t="s">
        <v>34</v>
      </c>
      <c r="N127" s="41">
        <v>8</v>
      </c>
      <c r="O127" s="42">
        <v>5.0999999999999996</v>
      </c>
      <c r="P127" s="42">
        <v>1.4</v>
      </c>
      <c r="Q127" s="42" t="s">
        <v>34</v>
      </c>
      <c r="R127" s="42" t="s">
        <v>34</v>
      </c>
      <c r="S127" s="42">
        <v>6.5</v>
      </c>
      <c r="T127" s="43">
        <v>2.6</v>
      </c>
      <c r="U127" s="43">
        <v>0.7</v>
      </c>
      <c r="V127" s="43" t="s">
        <v>34</v>
      </c>
      <c r="W127" s="43" t="s">
        <v>34</v>
      </c>
      <c r="X127" s="43">
        <v>3.3</v>
      </c>
      <c r="Y127" s="44">
        <v>42</v>
      </c>
      <c r="Z127" s="44">
        <v>1</v>
      </c>
      <c r="AA127" s="44" t="s">
        <v>34</v>
      </c>
      <c r="AB127" s="44" t="s">
        <v>34</v>
      </c>
      <c r="AC127" s="44">
        <v>43</v>
      </c>
      <c r="AD127" s="45">
        <v>2</v>
      </c>
      <c r="AE127" s="45">
        <v>1</v>
      </c>
      <c r="AF127" s="45" t="s">
        <v>34</v>
      </c>
      <c r="AG127" s="45" t="s">
        <v>34</v>
      </c>
      <c r="AH127" s="45">
        <v>3</v>
      </c>
      <c r="AI127" s="46">
        <v>3</v>
      </c>
    </row>
    <row r="128" spans="1:35" x14ac:dyDescent="0.45">
      <c r="A128" s="37">
        <v>2013</v>
      </c>
      <c r="B128" s="38">
        <v>7490</v>
      </c>
      <c r="C128" s="39" t="s">
        <v>209</v>
      </c>
      <c r="D128" s="39" t="s">
        <v>207</v>
      </c>
      <c r="E128" s="40" t="s">
        <v>34</v>
      </c>
      <c r="F128" s="40" t="s">
        <v>34</v>
      </c>
      <c r="G128" s="40">
        <v>1</v>
      </c>
      <c r="H128" s="40" t="s">
        <v>34</v>
      </c>
      <c r="I128" s="40">
        <v>1</v>
      </c>
      <c r="J128" s="41" t="s">
        <v>34</v>
      </c>
      <c r="K128" s="41" t="s">
        <v>34</v>
      </c>
      <c r="L128" s="41">
        <v>0</v>
      </c>
      <c r="M128" s="41" t="s">
        <v>34</v>
      </c>
      <c r="N128" s="41">
        <v>0</v>
      </c>
      <c r="O128" s="42" t="s">
        <v>34</v>
      </c>
      <c r="P128" s="42" t="s">
        <v>34</v>
      </c>
      <c r="Q128" s="42">
        <v>16.399999999999999</v>
      </c>
      <c r="R128" s="42" t="s">
        <v>34</v>
      </c>
      <c r="S128" s="42">
        <v>16.399999999999999</v>
      </c>
      <c r="T128" s="43" t="s">
        <v>34</v>
      </c>
      <c r="U128" s="43" t="s">
        <v>34</v>
      </c>
      <c r="V128" s="43">
        <v>13</v>
      </c>
      <c r="W128" s="43" t="s">
        <v>34</v>
      </c>
      <c r="X128" s="43">
        <v>13</v>
      </c>
      <c r="Y128" s="44" t="s">
        <v>34</v>
      </c>
      <c r="Z128" s="44" t="s">
        <v>34</v>
      </c>
      <c r="AA128" s="44" t="s">
        <v>34</v>
      </c>
      <c r="AB128" s="44" t="s">
        <v>34</v>
      </c>
      <c r="AC128" s="44" t="s">
        <v>34</v>
      </c>
      <c r="AD128" s="45" t="s">
        <v>34</v>
      </c>
      <c r="AE128" s="45" t="s">
        <v>34</v>
      </c>
      <c r="AF128" s="45" t="s">
        <v>34</v>
      </c>
      <c r="AG128" s="45" t="s">
        <v>34</v>
      </c>
      <c r="AH128" s="45" t="s">
        <v>34</v>
      </c>
      <c r="AI128" s="46" t="s">
        <v>34</v>
      </c>
    </row>
    <row r="129" spans="1:35" x14ac:dyDescent="0.45">
      <c r="A129" s="37">
        <v>2013</v>
      </c>
      <c r="B129" s="38">
        <v>7570</v>
      </c>
      <c r="C129" s="39" t="s">
        <v>210</v>
      </c>
      <c r="D129" s="39" t="s">
        <v>50</v>
      </c>
      <c r="E129" s="40">
        <v>235000</v>
      </c>
      <c r="F129" s="40">
        <v>4950</v>
      </c>
      <c r="G129" s="40">
        <v>0</v>
      </c>
      <c r="H129" s="40">
        <v>0</v>
      </c>
      <c r="I129" s="40">
        <v>239950</v>
      </c>
      <c r="J129" s="41">
        <v>21000</v>
      </c>
      <c r="K129" s="41">
        <v>2080</v>
      </c>
      <c r="L129" s="41">
        <v>0</v>
      </c>
      <c r="M129" s="41">
        <v>0</v>
      </c>
      <c r="N129" s="41">
        <v>23080</v>
      </c>
      <c r="O129" s="42">
        <v>230</v>
      </c>
      <c r="P129" s="42">
        <v>190</v>
      </c>
      <c r="Q129" s="42">
        <v>0</v>
      </c>
      <c r="R129" s="42">
        <v>0</v>
      </c>
      <c r="S129" s="42">
        <v>420</v>
      </c>
      <c r="T129" s="43">
        <v>220</v>
      </c>
      <c r="U129" s="43">
        <v>184</v>
      </c>
      <c r="V129" s="43">
        <v>0</v>
      </c>
      <c r="W129" s="43">
        <v>0</v>
      </c>
      <c r="X129" s="43">
        <v>404</v>
      </c>
      <c r="Y129" s="44">
        <v>850</v>
      </c>
      <c r="Z129" s="44">
        <v>1</v>
      </c>
      <c r="AA129" s="44">
        <v>0</v>
      </c>
      <c r="AB129" s="44">
        <v>0</v>
      </c>
      <c r="AC129" s="44">
        <v>851</v>
      </c>
      <c r="AD129" s="45">
        <v>4426</v>
      </c>
      <c r="AE129" s="45">
        <v>723</v>
      </c>
      <c r="AF129" s="45">
        <v>0</v>
      </c>
      <c r="AG129" s="45">
        <v>0</v>
      </c>
      <c r="AH129" s="45">
        <v>5149</v>
      </c>
      <c r="AI129" s="46" t="s">
        <v>34</v>
      </c>
    </row>
    <row r="130" spans="1:35" x14ac:dyDescent="0.45">
      <c r="A130" s="37">
        <v>2013</v>
      </c>
      <c r="B130" s="38">
        <v>7634</v>
      </c>
      <c r="C130" s="39" t="s">
        <v>213</v>
      </c>
      <c r="D130" s="39" t="s">
        <v>74</v>
      </c>
      <c r="E130" s="40" t="s">
        <v>34</v>
      </c>
      <c r="F130" s="40">
        <v>2</v>
      </c>
      <c r="G130" s="40" t="s">
        <v>34</v>
      </c>
      <c r="H130" s="40" t="s">
        <v>34</v>
      </c>
      <c r="I130" s="40">
        <v>2</v>
      </c>
      <c r="J130" s="41" t="s">
        <v>34</v>
      </c>
      <c r="K130" s="41">
        <v>3</v>
      </c>
      <c r="L130" s="41" t="s">
        <v>34</v>
      </c>
      <c r="M130" s="41" t="s">
        <v>34</v>
      </c>
      <c r="N130" s="41">
        <v>3</v>
      </c>
      <c r="O130" s="42" t="s">
        <v>34</v>
      </c>
      <c r="P130" s="42" t="s">
        <v>34</v>
      </c>
      <c r="Q130" s="42" t="s">
        <v>34</v>
      </c>
      <c r="R130" s="42" t="s">
        <v>34</v>
      </c>
      <c r="S130" s="42" t="s">
        <v>34</v>
      </c>
      <c r="T130" s="43" t="s">
        <v>34</v>
      </c>
      <c r="U130" s="43" t="s">
        <v>34</v>
      </c>
      <c r="V130" s="43" t="s">
        <v>34</v>
      </c>
      <c r="W130" s="43" t="s">
        <v>34</v>
      </c>
      <c r="X130" s="43" t="s">
        <v>34</v>
      </c>
      <c r="Y130" s="44" t="s">
        <v>34</v>
      </c>
      <c r="Z130" s="44">
        <v>470</v>
      </c>
      <c r="AA130" s="44" t="s">
        <v>34</v>
      </c>
      <c r="AB130" s="44" t="s">
        <v>34</v>
      </c>
      <c r="AC130" s="44">
        <v>470</v>
      </c>
      <c r="AD130" s="45" t="s">
        <v>34</v>
      </c>
      <c r="AE130" s="45" t="s">
        <v>34</v>
      </c>
      <c r="AF130" s="45" t="s">
        <v>34</v>
      </c>
      <c r="AG130" s="45" t="s">
        <v>34</v>
      </c>
      <c r="AH130" s="45" t="s">
        <v>34</v>
      </c>
      <c r="AI130" s="46" t="s">
        <v>34</v>
      </c>
    </row>
    <row r="131" spans="1:35" x14ac:dyDescent="0.45">
      <c r="A131" s="37">
        <v>2013</v>
      </c>
      <c r="B131" s="38">
        <v>7720</v>
      </c>
      <c r="C131" s="39" t="s">
        <v>214</v>
      </c>
      <c r="D131" s="39" t="s">
        <v>133</v>
      </c>
      <c r="E131" s="40">
        <v>2300</v>
      </c>
      <c r="F131" s="40">
        <v>190</v>
      </c>
      <c r="G131" s="40" t="s">
        <v>34</v>
      </c>
      <c r="H131" s="40" t="s">
        <v>34</v>
      </c>
      <c r="I131" s="40">
        <v>2490</v>
      </c>
      <c r="J131" s="41" t="s">
        <v>34</v>
      </c>
      <c r="K131" s="41" t="s">
        <v>34</v>
      </c>
      <c r="L131" s="41" t="s">
        <v>34</v>
      </c>
      <c r="M131" s="41" t="s">
        <v>34</v>
      </c>
      <c r="N131" s="41" t="s">
        <v>34</v>
      </c>
      <c r="O131" s="42">
        <v>1.5</v>
      </c>
      <c r="P131" s="42">
        <v>0.5</v>
      </c>
      <c r="Q131" s="42" t="s">
        <v>34</v>
      </c>
      <c r="R131" s="42" t="s">
        <v>34</v>
      </c>
      <c r="S131" s="42">
        <v>2</v>
      </c>
      <c r="T131" s="43">
        <v>0.8</v>
      </c>
      <c r="U131" s="43">
        <v>0.2</v>
      </c>
      <c r="V131" s="43" t="s">
        <v>34</v>
      </c>
      <c r="W131" s="43" t="s">
        <v>34</v>
      </c>
      <c r="X131" s="43">
        <v>1</v>
      </c>
      <c r="Y131" s="44">
        <v>14</v>
      </c>
      <c r="Z131" s="44" t="s">
        <v>34</v>
      </c>
      <c r="AA131" s="44" t="s">
        <v>34</v>
      </c>
      <c r="AB131" s="44" t="s">
        <v>34</v>
      </c>
      <c r="AC131" s="44">
        <v>14</v>
      </c>
      <c r="AD131" s="45">
        <v>8</v>
      </c>
      <c r="AE131" s="45" t="s">
        <v>34</v>
      </c>
      <c r="AF131" s="45" t="s">
        <v>34</v>
      </c>
      <c r="AG131" s="45" t="s">
        <v>34</v>
      </c>
      <c r="AH131" s="45">
        <v>8</v>
      </c>
      <c r="AI131" s="46" t="s">
        <v>34</v>
      </c>
    </row>
    <row r="132" spans="1:35" x14ac:dyDescent="0.45">
      <c r="A132" s="37">
        <v>2013</v>
      </c>
      <c r="B132" s="38">
        <v>7785</v>
      </c>
      <c r="C132" s="39" t="s">
        <v>216</v>
      </c>
      <c r="D132" s="39" t="s">
        <v>118</v>
      </c>
      <c r="E132" s="40">
        <v>659</v>
      </c>
      <c r="F132" s="40" t="s">
        <v>34</v>
      </c>
      <c r="G132" s="40" t="s">
        <v>34</v>
      </c>
      <c r="H132" s="40" t="s">
        <v>34</v>
      </c>
      <c r="I132" s="40">
        <v>659</v>
      </c>
      <c r="J132" s="41" t="s">
        <v>34</v>
      </c>
      <c r="K132" s="41" t="s">
        <v>34</v>
      </c>
      <c r="L132" s="41" t="s">
        <v>34</v>
      </c>
      <c r="M132" s="41" t="s">
        <v>34</v>
      </c>
      <c r="N132" s="41" t="s">
        <v>34</v>
      </c>
      <c r="O132" s="42">
        <v>1</v>
      </c>
      <c r="P132" s="42" t="s">
        <v>34</v>
      </c>
      <c r="Q132" s="42" t="s">
        <v>34</v>
      </c>
      <c r="R132" s="42" t="s">
        <v>34</v>
      </c>
      <c r="S132" s="42">
        <v>1</v>
      </c>
      <c r="T132" s="43" t="s">
        <v>34</v>
      </c>
      <c r="U132" s="43" t="s">
        <v>34</v>
      </c>
      <c r="V132" s="43" t="s">
        <v>34</v>
      </c>
      <c r="W132" s="43" t="s">
        <v>34</v>
      </c>
      <c r="X132" s="43" t="s">
        <v>34</v>
      </c>
      <c r="Y132" s="44" t="s">
        <v>34</v>
      </c>
      <c r="Z132" s="44" t="s">
        <v>34</v>
      </c>
      <c r="AA132" s="44" t="s">
        <v>34</v>
      </c>
      <c r="AB132" s="44" t="s">
        <v>34</v>
      </c>
      <c r="AC132" s="44" t="s">
        <v>34</v>
      </c>
      <c r="AD132" s="45" t="s">
        <v>34</v>
      </c>
      <c r="AE132" s="45" t="s">
        <v>34</v>
      </c>
      <c r="AF132" s="45" t="s">
        <v>34</v>
      </c>
      <c r="AG132" s="45" t="s">
        <v>34</v>
      </c>
      <c r="AH132" s="45" t="s">
        <v>34</v>
      </c>
      <c r="AI132" s="46" t="s">
        <v>34</v>
      </c>
    </row>
    <row r="133" spans="1:35" x14ac:dyDescent="0.45">
      <c r="A133" s="37">
        <v>2013</v>
      </c>
      <c r="B133" s="38">
        <v>7801</v>
      </c>
      <c r="C133" s="39" t="s">
        <v>217</v>
      </c>
      <c r="D133" s="39" t="s">
        <v>118</v>
      </c>
      <c r="E133" s="40">
        <v>12627</v>
      </c>
      <c r="F133" s="40">
        <v>2</v>
      </c>
      <c r="G133" s="40">
        <v>28</v>
      </c>
      <c r="H133" s="40" t="s">
        <v>34</v>
      </c>
      <c r="I133" s="40">
        <v>12657</v>
      </c>
      <c r="J133" s="41">
        <v>8831</v>
      </c>
      <c r="K133" s="41" t="s">
        <v>34</v>
      </c>
      <c r="L133" s="41" t="s">
        <v>34</v>
      </c>
      <c r="M133" s="41" t="s">
        <v>34</v>
      </c>
      <c r="N133" s="41">
        <v>8831</v>
      </c>
      <c r="O133" s="42">
        <v>19.399999999999999</v>
      </c>
      <c r="P133" s="42">
        <v>4</v>
      </c>
      <c r="Q133" s="42">
        <v>56</v>
      </c>
      <c r="R133" s="42" t="s">
        <v>34</v>
      </c>
      <c r="S133" s="42">
        <v>79.400000000000006</v>
      </c>
      <c r="T133" s="43">
        <v>19.399999999999999</v>
      </c>
      <c r="U133" s="43">
        <v>4</v>
      </c>
      <c r="V133" s="43">
        <v>56</v>
      </c>
      <c r="W133" s="43" t="s">
        <v>34</v>
      </c>
      <c r="X133" s="43">
        <v>79.400000000000006</v>
      </c>
      <c r="Y133" s="44">
        <v>8648</v>
      </c>
      <c r="Z133" s="44">
        <v>1949</v>
      </c>
      <c r="AA133" s="44" t="s">
        <v>34</v>
      </c>
      <c r="AB133" s="44" t="s">
        <v>34</v>
      </c>
      <c r="AC133" s="44">
        <v>10597</v>
      </c>
      <c r="AD133" s="45">
        <v>12571</v>
      </c>
      <c r="AE133" s="45">
        <v>3067</v>
      </c>
      <c r="AF133" s="45" t="s">
        <v>34</v>
      </c>
      <c r="AG133" s="45" t="s">
        <v>34</v>
      </c>
      <c r="AH133" s="45">
        <v>15638</v>
      </c>
      <c r="AI133" s="46" t="s">
        <v>34</v>
      </c>
    </row>
    <row r="134" spans="1:35" x14ac:dyDescent="0.45">
      <c r="A134" s="37">
        <v>2013</v>
      </c>
      <c r="B134" s="38">
        <v>7887</v>
      </c>
      <c r="C134" s="39" t="s">
        <v>569</v>
      </c>
      <c r="D134" s="39" t="s">
        <v>56</v>
      </c>
      <c r="E134" s="40" t="s">
        <v>34</v>
      </c>
      <c r="F134" s="40">
        <v>1</v>
      </c>
      <c r="G134" s="40" t="s">
        <v>34</v>
      </c>
      <c r="H134" s="40" t="s">
        <v>34</v>
      </c>
      <c r="I134" s="40">
        <v>1</v>
      </c>
      <c r="J134" s="41" t="s">
        <v>34</v>
      </c>
      <c r="K134" s="41">
        <v>4</v>
      </c>
      <c r="L134" s="41" t="s">
        <v>34</v>
      </c>
      <c r="M134" s="41" t="s">
        <v>34</v>
      </c>
      <c r="N134" s="41">
        <v>4</v>
      </c>
      <c r="O134" s="42" t="s">
        <v>34</v>
      </c>
      <c r="P134" s="42">
        <v>1</v>
      </c>
      <c r="Q134" s="42" t="s">
        <v>34</v>
      </c>
      <c r="R134" s="42" t="s">
        <v>34</v>
      </c>
      <c r="S134" s="42">
        <v>1</v>
      </c>
      <c r="T134" s="43" t="s">
        <v>34</v>
      </c>
      <c r="U134" s="43">
        <v>1</v>
      </c>
      <c r="V134" s="43" t="s">
        <v>34</v>
      </c>
      <c r="W134" s="43" t="s">
        <v>34</v>
      </c>
      <c r="X134" s="43">
        <v>1</v>
      </c>
      <c r="Y134" s="44" t="s">
        <v>34</v>
      </c>
      <c r="Z134" s="44">
        <v>6</v>
      </c>
      <c r="AA134" s="44" t="s">
        <v>34</v>
      </c>
      <c r="AB134" s="44" t="s">
        <v>34</v>
      </c>
      <c r="AC134" s="44">
        <v>6</v>
      </c>
      <c r="AD134" s="45" t="s">
        <v>34</v>
      </c>
      <c r="AE134" s="45" t="s">
        <v>34</v>
      </c>
      <c r="AF134" s="45" t="s">
        <v>34</v>
      </c>
      <c r="AG134" s="45" t="s">
        <v>34</v>
      </c>
      <c r="AH134" s="45" t="s">
        <v>34</v>
      </c>
      <c r="AI134" s="46" t="s">
        <v>34</v>
      </c>
    </row>
    <row r="135" spans="1:35" x14ac:dyDescent="0.45">
      <c r="A135" s="37">
        <v>2013</v>
      </c>
      <c r="B135" s="38">
        <v>8179</v>
      </c>
      <c r="C135" s="39" t="s">
        <v>219</v>
      </c>
      <c r="D135" s="39" t="s">
        <v>93</v>
      </c>
      <c r="E135" s="40">
        <v>1114</v>
      </c>
      <c r="F135" s="40" t="s">
        <v>34</v>
      </c>
      <c r="G135" s="40" t="s">
        <v>34</v>
      </c>
      <c r="H135" s="40" t="s">
        <v>34</v>
      </c>
      <c r="I135" s="40">
        <v>1114</v>
      </c>
      <c r="J135" s="41">
        <v>0</v>
      </c>
      <c r="K135" s="41" t="s">
        <v>34</v>
      </c>
      <c r="L135" s="41" t="s">
        <v>34</v>
      </c>
      <c r="M135" s="41" t="s">
        <v>34</v>
      </c>
      <c r="N135" s="41">
        <v>0</v>
      </c>
      <c r="O135" s="42">
        <v>1</v>
      </c>
      <c r="P135" s="42" t="s">
        <v>34</v>
      </c>
      <c r="Q135" s="42" t="s">
        <v>34</v>
      </c>
      <c r="R135" s="42" t="s">
        <v>34</v>
      </c>
      <c r="S135" s="42">
        <v>1</v>
      </c>
      <c r="T135" s="43">
        <v>0.2</v>
      </c>
      <c r="U135" s="43" t="s">
        <v>34</v>
      </c>
      <c r="V135" s="43" t="s">
        <v>34</v>
      </c>
      <c r="W135" s="43" t="s">
        <v>34</v>
      </c>
      <c r="X135" s="43">
        <v>0.2</v>
      </c>
      <c r="Y135" s="44">
        <v>23174</v>
      </c>
      <c r="Z135" s="44" t="s">
        <v>34</v>
      </c>
      <c r="AA135" s="44" t="s">
        <v>34</v>
      </c>
      <c r="AB135" s="44" t="s">
        <v>34</v>
      </c>
      <c r="AC135" s="44">
        <v>23174</v>
      </c>
      <c r="AD135" s="45" t="s">
        <v>34</v>
      </c>
      <c r="AE135" s="45" t="s">
        <v>34</v>
      </c>
      <c r="AF135" s="45" t="s">
        <v>34</v>
      </c>
      <c r="AG135" s="45" t="s">
        <v>34</v>
      </c>
      <c r="AH135" s="45" t="s">
        <v>34</v>
      </c>
      <c r="AI135" s="46">
        <v>89</v>
      </c>
    </row>
    <row r="136" spans="1:35" x14ac:dyDescent="0.45">
      <c r="A136" s="37">
        <v>2013</v>
      </c>
      <c r="B136" s="38">
        <v>8210</v>
      </c>
      <c r="C136" s="39" t="s">
        <v>220</v>
      </c>
      <c r="D136" s="39" t="s">
        <v>56</v>
      </c>
      <c r="E136" s="40" t="s">
        <v>34</v>
      </c>
      <c r="F136" s="40" t="s">
        <v>34</v>
      </c>
      <c r="G136" s="40" t="s">
        <v>34</v>
      </c>
      <c r="H136" s="40" t="s">
        <v>34</v>
      </c>
      <c r="I136" s="40" t="s">
        <v>34</v>
      </c>
      <c r="J136" s="41">
        <v>80</v>
      </c>
      <c r="K136" s="41">
        <v>34</v>
      </c>
      <c r="L136" s="41">
        <v>6</v>
      </c>
      <c r="M136" s="41" t="s">
        <v>34</v>
      </c>
      <c r="N136" s="41">
        <v>120</v>
      </c>
      <c r="O136" s="42">
        <v>4</v>
      </c>
      <c r="P136" s="42">
        <v>1.5</v>
      </c>
      <c r="Q136" s="42">
        <v>0.5</v>
      </c>
      <c r="R136" s="42" t="s">
        <v>34</v>
      </c>
      <c r="S136" s="42">
        <v>6</v>
      </c>
      <c r="T136" s="43">
        <v>4</v>
      </c>
      <c r="U136" s="43">
        <v>1.5</v>
      </c>
      <c r="V136" s="43">
        <v>0.5</v>
      </c>
      <c r="W136" s="43" t="s">
        <v>34</v>
      </c>
      <c r="X136" s="43">
        <v>6</v>
      </c>
      <c r="Y136" s="44">
        <v>40</v>
      </c>
      <c r="Z136" s="44" t="s">
        <v>34</v>
      </c>
      <c r="AA136" s="44" t="s">
        <v>34</v>
      </c>
      <c r="AB136" s="44" t="s">
        <v>34</v>
      </c>
      <c r="AC136" s="44">
        <v>40</v>
      </c>
      <c r="AD136" s="45" t="s">
        <v>34</v>
      </c>
      <c r="AE136" s="45" t="s">
        <v>34</v>
      </c>
      <c r="AF136" s="45" t="s">
        <v>34</v>
      </c>
      <c r="AG136" s="45" t="s">
        <v>34</v>
      </c>
      <c r="AH136" s="45" t="s">
        <v>34</v>
      </c>
      <c r="AI136" s="46" t="s">
        <v>34</v>
      </c>
    </row>
    <row r="137" spans="1:35" x14ac:dyDescent="0.45">
      <c r="A137" s="37">
        <v>2013</v>
      </c>
      <c r="B137" s="38">
        <v>8288</v>
      </c>
      <c r="C137" s="39" t="s">
        <v>221</v>
      </c>
      <c r="D137" s="39" t="s">
        <v>52</v>
      </c>
      <c r="E137" s="40">
        <v>225</v>
      </c>
      <c r="F137" s="40" t="s">
        <v>34</v>
      </c>
      <c r="G137" s="40" t="s">
        <v>34</v>
      </c>
      <c r="H137" s="40" t="s">
        <v>34</v>
      </c>
      <c r="I137" s="40">
        <v>225</v>
      </c>
      <c r="J137" s="41">
        <v>3</v>
      </c>
      <c r="K137" s="41" t="s">
        <v>34</v>
      </c>
      <c r="L137" s="41" t="s">
        <v>34</v>
      </c>
      <c r="M137" s="41" t="s">
        <v>34</v>
      </c>
      <c r="N137" s="41">
        <v>3</v>
      </c>
      <c r="O137" s="42" t="s">
        <v>34</v>
      </c>
      <c r="P137" s="42" t="s">
        <v>34</v>
      </c>
      <c r="Q137" s="42" t="s">
        <v>34</v>
      </c>
      <c r="R137" s="42" t="s">
        <v>34</v>
      </c>
      <c r="S137" s="42" t="s">
        <v>34</v>
      </c>
      <c r="T137" s="43" t="s">
        <v>34</v>
      </c>
      <c r="U137" s="43" t="s">
        <v>34</v>
      </c>
      <c r="V137" s="43" t="s">
        <v>34</v>
      </c>
      <c r="W137" s="43" t="s">
        <v>34</v>
      </c>
      <c r="X137" s="43" t="s">
        <v>34</v>
      </c>
      <c r="Y137" s="44">
        <v>0</v>
      </c>
      <c r="Z137" s="44">
        <v>0</v>
      </c>
      <c r="AA137" s="44">
        <v>0</v>
      </c>
      <c r="AB137" s="44" t="s">
        <v>34</v>
      </c>
      <c r="AC137" s="44">
        <v>0</v>
      </c>
      <c r="AD137" s="45" t="s">
        <v>34</v>
      </c>
      <c r="AE137" s="45" t="s">
        <v>34</v>
      </c>
      <c r="AF137" s="45" t="s">
        <v>34</v>
      </c>
      <c r="AG137" s="45" t="s">
        <v>34</v>
      </c>
      <c r="AH137" s="45" t="s">
        <v>34</v>
      </c>
      <c r="AI137" s="46" t="s">
        <v>34</v>
      </c>
    </row>
    <row r="138" spans="1:35" x14ac:dyDescent="0.45">
      <c r="A138" s="37">
        <v>2013</v>
      </c>
      <c r="B138" s="38">
        <v>8298</v>
      </c>
      <c r="C138" s="39" t="s">
        <v>549</v>
      </c>
      <c r="D138" s="39" t="s">
        <v>52</v>
      </c>
      <c r="E138" s="40">
        <v>2989</v>
      </c>
      <c r="F138" s="40">
        <v>310</v>
      </c>
      <c r="G138" s="40">
        <v>0</v>
      </c>
      <c r="H138" s="40" t="s">
        <v>34</v>
      </c>
      <c r="I138" s="40">
        <v>3299</v>
      </c>
      <c r="J138" s="41">
        <v>0</v>
      </c>
      <c r="K138" s="41">
        <v>0</v>
      </c>
      <c r="L138" s="41">
        <v>0</v>
      </c>
      <c r="M138" s="41" t="s">
        <v>34</v>
      </c>
      <c r="N138" s="41">
        <v>0</v>
      </c>
      <c r="O138" s="42">
        <v>1.2</v>
      </c>
      <c r="P138" s="42">
        <v>7.6</v>
      </c>
      <c r="Q138" s="42">
        <v>0</v>
      </c>
      <c r="R138" s="42" t="s">
        <v>34</v>
      </c>
      <c r="S138" s="42">
        <v>8.8000000000000007</v>
      </c>
      <c r="T138" s="43">
        <v>0.8</v>
      </c>
      <c r="U138" s="43">
        <v>5.3</v>
      </c>
      <c r="V138" s="43">
        <v>0</v>
      </c>
      <c r="W138" s="43" t="s">
        <v>34</v>
      </c>
      <c r="X138" s="43">
        <v>6.1</v>
      </c>
      <c r="Y138" s="44">
        <v>0</v>
      </c>
      <c r="Z138" s="44">
        <v>0</v>
      </c>
      <c r="AA138" s="44">
        <v>0</v>
      </c>
      <c r="AB138" s="44" t="s">
        <v>34</v>
      </c>
      <c r="AC138" s="44">
        <v>0</v>
      </c>
      <c r="AD138" s="45">
        <v>161</v>
      </c>
      <c r="AE138" s="45">
        <v>24</v>
      </c>
      <c r="AF138" s="45">
        <v>0</v>
      </c>
      <c r="AG138" s="45" t="s">
        <v>34</v>
      </c>
      <c r="AH138" s="45">
        <v>185</v>
      </c>
      <c r="AI138" s="46" t="s">
        <v>34</v>
      </c>
    </row>
    <row r="139" spans="1:35" x14ac:dyDescent="0.45">
      <c r="A139" s="37">
        <v>2013</v>
      </c>
      <c r="B139" s="38">
        <v>8319</v>
      </c>
      <c r="C139" s="39" t="s">
        <v>222</v>
      </c>
      <c r="D139" s="39" t="s">
        <v>52</v>
      </c>
      <c r="E139" s="40">
        <v>3</v>
      </c>
      <c r="F139" s="40">
        <v>26</v>
      </c>
      <c r="G139" s="40">
        <v>0</v>
      </c>
      <c r="H139" s="40">
        <v>0</v>
      </c>
      <c r="I139" s="40">
        <v>29</v>
      </c>
      <c r="J139" s="41">
        <v>0</v>
      </c>
      <c r="K139" s="41">
        <v>0</v>
      </c>
      <c r="L139" s="41">
        <v>0</v>
      </c>
      <c r="M139" s="41">
        <v>0</v>
      </c>
      <c r="N139" s="41">
        <v>0</v>
      </c>
      <c r="O139" s="42">
        <v>1.1000000000000001</v>
      </c>
      <c r="P139" s="42">
        <v>12.6</v>
      </c>
      <c r="Q139" s="42">
        <v>0</v>
      </c>
      <c r="R139" s="42">
        <v>0</v>
      </c>
      <c r="S139" s="42">
        <v>13.7</v>
      </c>
      <c r="T139" s="43">
        <v>1.1000000000000001</v>
      </c>
      <c r="U139" s="43">
        <v>11.8</v>
      </c>
      <c r="V139" s="43">
        <v>0</v>
      </c>
      <c r="W139" s="43">
        <v>0</v>
      </c>
      <c r="X139" s="43">
        <v>12.9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5">
        <v>103</v>
      </c>
      <c r="AE139" s="45">
        <v>20</v>
      </c>
      <c r="AF139" s="45">
        <v>0</v>
      </c>
      <c r="AG139" s="45">
        <v>1</v>
      </c>
      <c r="AH139" s="45">
        <v>124</v>
      </c>
      <c r="AI139" s="46" t="s">
        <v>34</v>
      </c>
    </row>
    <row r="140" spans="1:35" x14ac:dyDescent="0.45">
      <c r="A140" s="37">
        <v>2013</v>
      </c>
      <c r="B140" s="38">
        <v>8333</v>
      </c>
      <c r="C140" s="39" t="s">
        <v>223</v>
      </c>
      <c r="D140" s="39" t="s">
        <v>89</v>
      </c>
      <c r="E140" s="40">
        <v>2519</v>
      </c>
      <c r="F140" s="40" t="s">
        <v>34</v>
      </c>
      <c r="G140" s="40" t="s">
        <v>34</v>
      </c>
      <c r="H140" s="40" t="s">
        <v>34</v>
      </c>
      <c r="I140" s="40">
        <v>2519</v>
      </c>
      <c r="J140" s="41">
        <v>1</v>
      </c>
      <c r="K140" s="41" t="s">
        <v>34</v>
      </c>
      <c r="L140" s="41" t="s">
        <v>34</v>
      </c>
      <c r="M140" s="41" t="s">
        <v>34</v>
      </c>
      <c r="N140" s="41">
        <v>1</v>
      </c>
      <c r="O140" s="42">
        <v>3.8</v>
      </c>
      <c r="P140" s="42" t="s">
        <v>34</v>
      </c>
      <c r="Q140" s="42" t="s">
        <v>34</v>
      </c>
      <c r="R140" s="42" t="s">
        <v>34</v>
      </c>
      <c r="S140" s="42">
        <v>3.8</v>
      </c>
      <c r="T140" s="43">
        <v>1.3</v>
      </c>
      <c r="U140" s="43" t="s">
        <v>34</v>
      </c>
      <c r="V140" s="43" t="s">
        <v>34</v>
      </c>
      <c r="W140" s="43" t="s">
        <v>34</v>
      </c>
      <c r="X140" s="43">
        <v>1.3</v>
      </c>
      <c r="Y140" s="44" t="s">
        <v>34</v>
      </c>
      <c r="Z140" s="44" t="s">
        <v>34</v>
      </c>
      <c r="AA140" s="44" t="s">
        <v>34</v>
      </c>
      <c r="AB140" s="44" t="s">
        <v>34</v>
      </c>
      <c r="AC140" s="44" t="s">
        <v>34</v>
      </c>
      <c r="AD140" s="45" t="s">
        <v>34</v>
      </c>
      <c r="AE140" s="45" t="s">
        <v>34</v>
      </c>
      <c r="AF140" s="45" t="s">
        <v>34</v>
      </c>
      <c r="AG140" s="45" t="s">
        <v>34</v>
      </c>
      <c r="AH140" s="45" t="s">
        <v>34</v>
      </c>
      <c r="AI140" s="46" t="s">
        <v>34</v>
      </c>
    </row>
    <row r="141" spans="1:35" x14ac:dyDescent="0.45">
      <c r="A141" s="37">
        <v>2013</v>
      </c>
      <c r="B141" s="38">
        <v>8570</v>
      </c>
      <c r="C141" s="39" t="s">
        <v>224</v>
      </c>
      <c r="D141" s="39" t="s">
        <v>95</v>
      </c>
      <c r="E141" s="40" t="s">
        <v>34</v>
      </c>
      <c r="F141" s="40" t="s">
        <v>34</v>
      </c>
      <c r="G141" s="40">
        <v>14</v>
      </c>
      <c r="H141" s="40" t="s">
        <v>34</v>
      </c>
      <c r="I141" s="40">
        <v>14</v>
      </c>
      <c r="J141" s="41" t="s">
        <v>34</v>
      </c>
      <c r="K141" s="41" t="s">
        <v>34</v>
      </c>
      <c r="L141" s="41">
        <v>0</v>
      </c>
      <c r="M141" s="41" t="s">
        <v>34</v>
      </c>
      <c r="N141" s="41">
        <v>0</v>
      </c>
      <c r="O141" s="42" t="s">
        <v>34</v>
      </c>
      <c r="P141" s="42" t="s">
        <v>34</v>
      </c>
      <c r="Q141" s="42">
        <v>1.4</v>
      </c>
      <c r="R141" s="42" t="s">
        <v>34</v>
      </c>
      <c r="S141" s="42">
        <v>1.4</v>
      </c>
      <c r="T141" s="43" t="s">
        <v>34</v>
      </c>
      <c r="U141" s="43" t="s">
        <v>34</v>
      </c>
      <c r="V141" s="43">
        <v>0</v>
      </c>
      <c r="W141" s="43" t="s">
        <v>34</v>
      </c>
      <c r="X141" s="43">
        <v>0</v>
      </c>
      <c r="Y141" s="44" t="s">
        <v>34</v>
      </c>
      <c r="Z141" s="44" t="s">
        <v>34</v>
      </c>
      <c r="AA141" s="44">
        <v>6</v>
      </c>
      <c r="AB141" s="44" t="s">
        <v>34</v>
      </c>
      <c r="AC141" s="44">
        <v>6</v>
      </c>
      <c r="AD141" s="45" t="s">
        <v>34</v>
      </c>
      <c r="AE141" s="45" t="s">
        <v>34</v>
      </c>
      <c r="AF141" s="45">
        <v>8</v>
      </c>
      <c r="AG141" s="45" t="s">
        <v>34</v>
      </c>
      <c r="AH141" s="45">
        <v>8</v>
      </c>
      <c r="AI141" s="46" t="s">
        <v>34</v>
      </c>
    </row>
    <row r="142" spans="1:35" x14ac:dyDescent="0.45">
      <c r="A142" s="37">
        <v>2013</v>
      </c>
      <c r="B142" s="38">
        <v>8574</v>
      </c>
      <c r="C142" s="39" t="s">
        <v>225</v>
      </c>
      <c r="D142" s="39" t="s">
        <v>40</v>
      </c>
      <c r="E142" s="40">
        <v>4503</v>
      </c>
      <c r="F142" s="40">
        <v>234</v>
      </c>
      <c r="G142" s="40">
        <v>15</v>
      </c>
      <c r="H142" s="40" t="s">
        <v>34</v>
      </c>
      <c r="I142" s="40">
        <v>4752</v>
      </c>
      <c r="J142" s="41" t="s">
        <v>34</v>
      </c>
      <c r="K142" s="41" t="s">
        <v>34</v>
      </c>
      <c r="L142" s="41" t="s">
        <v>34</v>
      </c>
      <c r="M142" s="41" t="s">
        <v>34</v>
      </c>
      <c r="N142" s="41" t="s">
        <v>34</v>
      </c>
      <c r="O142" s="42">
        <v>1.9</v>
      </c>
      <c r="P142" s="42">
        <v>12.2</v>
      </c>
      <c r="Q142" s="42">
        <v>5.6</v>
      </c>
      <c r="R142" s="42" t="s">
        <v>34</v>
      </c>
      <c r="S142" s="42">
        <v>19.7</v>
      </c>
      <c r="T142" s="43">
        <v>1.4</v>
      </c>
      <c r="U142" s="43">
        <v>8.6999999999999993</v>
      </c>
      <c r="V142" s="43">
        <v>4</v>
      </c>
      <c r="W142" s="43" t="s">
        <v>34</v>
      </c>
      <c r="X142" s="43">
        <v>14.1</v>
      </c>
      <c r="Y142" s="44">
        <v>1003</v>
      </c>
      <c r="Z142" s="44" t="s">
        <v>34</v>
      </c>
      <c r="AA142" s="44" t="s">
        <v>34</v>
      </c>
      <c r="AB142" s="44" t="s">
        <v>34</v>
      </c>
      <c r="AC142" s="44">
        <v>1003</v>
      </c>
      <c r="AD142" s="45">
        <v>211</v>
      </c>
      <c r="AE142" s="45">
        <v>4</v>
      </c>
      <c r="AF142" s="45">
        <v>2</v>
      </c>
      <c r="AG142" s="45" t="s">
        <v>34</v>
      </c>
      <c r="AH142" s="45">
        <v>217</v>
      </c>
      <c r="AI142" s="46" t="s">
        <v>34</v>
      </c>
    </row>
    <row r="143" spans="1:35" x14ac:dyDescent="0.45">
      <c r="A143" s="37">
        <v>2013</v>
      </c>
      <c r="B143" s="38">
        <v>8901</v>
      </c>
      <c r="C143" s="39" t="s">
        <v>227</v>
      </c>
      <c r="D143" s="39" t="s">
        <v>74</v>
      </c>
      <c r="E143" s="40" t="s">
        <v>34</v>
      </c>
      <c r="F143" s="40">
        <v>552</v>
      </c>
      <c r="G143" s="40" t="s">
        <v>34</v>
      </c>
      <c r="H143" s="40" t="s">
        <v>34</v>
      </c>
      <c r="I143" s="40">
        <v>552</v>
      </c>
      <c r="J143" s="41" t="s">
        <v>34</v>
      </c>
      <c r="K143" s="41">
        <v>459</v>
      </c>
      <c r="L143" s="41" t="s">
        <v>34</v>
      </c>
      <c r="M143" s="41" t="s">
        <v>34</v>
      </c>
      <c r="N143" s="41">
        <v>459</v>
      </c>
      <c r="O143" s="42" t="s">
        <v>34</v>
      </c>
      <c r="P143" s="42">
        <v>162.9</v>
      </c>
      <c r="Q143" s="42" t="s">
        <v>34</v>
      </c>
      <c r="R143" s="42" t="s">
        <v>34</v>
      </c>
      <c r="S143" s="42">
        <v>162.9</v>
      </c>
      <c r="T143" s="43" t="s">
        <v>34</v>
      </c>
      <c r="U143" s="43">
        <v>153</v>
      </c>
      <c r="V143" s="43" t="s">
        <v>34</v>
      </c>
      <c r="W143" s="43" t="s">
        <v>34</v>
      </c>
      <c r="X143" s="43">
        <v>153</v>
      </c>
      <c r="Y143" s="44" t="s">
        <v>34</v>
      </c>
      <c r="Z143" s="44">
        <v>5221</v>
      </c>
      <c r="AA143" s="44" t="s">
        <v>34</v>
      </c>
      <c r="AB143" s="44" t="s">
        <v>34</v>
      </c>
      <c r="AC143" s="44">
        <v>5221</v>
      </c>
      <c r="AD143" s="45" t="s">
        <v>34</v>
      </c>
      <c r="AE143" s="45">
        <v>351</v>
      </c>
      <c r="AF143" s="45" t="s">
        <v>34</v>
      </c>
      <c r="AG143" s="45" t="s">
        <v>34</v>
      </c>
      <c r="AH143" s="45">
        <v>351</v>
      </c>
      <c r="AI143" s="46" t="s">
        <v>34</v>
      </c>
    </row>
    <row r="144" spans="1:35" x14ac:dyDescent="0.45">
      <c r="A144" s="37">
        <v>2013</v>
      </c>
      <c r="B144" s="38">
        <v>8924</v>
      </c>
      <c r="C144" s="39" t="s">
        <v>228</v>
      </c>
      <c r="D144" s="39" t="s">
        <v>95</v>
      </c>
      <c r="E144" s="40" t="s">
        <v>34</v>
      </c>
      <c r="F144" s="40" t="s">
        <v>34</v>
      </c>
      <c r="G144" s="40" t="s">
        <v>34</v>
      </c>
      <c r="H144" s="40" t="s">
        <v>34</v>
      </c>
      <c r="I144" s="40" t="s">
        <v>34</v>
      </c>
      <c r="J144" s="41" t="s">
        <v>34</v>
      </c>
      <c r="K144" s="41" t="s">
        <v>34</v>
      </c>
      <c r="L144" s="41">
        <v>50</v>
      </c>
      <c r="M144" s="41" t="s">
        <v>34</v>
      </c>
      <c r="N144" s="41">
        <v>50</v>
      </c>
      <c r="O144" s="42" t="s">
        <v>34</v>
      </c>
      <c r="P144" s="42" t="s">
        <v>34</v>
      </c>
      <c r="Q144" s="42">
        <v>20</v>
      </c>
      <c r="R144" s="42" t="s">
        <v>34</v>
      </c>
      <c r="S144" s="42">
        <v>20</v>
      </c>
      <c r="T144" s="43" t="s">
        <v>34</v>
      </c>
      <c r="U144" s="43" t="s">
        <v>34</v>
      </c>
      <c r="V144" s="43">
        <v>12</v>
      </c>
      <c r="W144" s="43" t="s">
        <v>34</v>
      </c>
      <c r="X144" s="43">
        <v>12</v>
      </c>
      <c r="Y144" s="44" t="s">
        <v>34</v>
      </c>
      <c r="Z144" s="44" t="s">
        <v>34</v>
      </c>
      <c r="AA144" s="44" t="s">
        <v>34</v>
      </c>
      <c r="AB144" s="44" t="s">
        <v>34</v>
      </c>
      <c r="AC144" s="44" t="s">
        <v>34</v>
      </c>
      <c r="AD144" s="45" t="s">
        <v>34</v>
      </c>
      <c r="AE144" s="45" t="s">
        <v>34</v>
      </c>
      <c r="AF144" s="45" t="s">
        <v>34</v>
      </c>
      <c r="AG144" s="45" t="s">
        <v>34</v>
      </c>
      <c r="AH144" s="45" t="s">
        <v>34</v>
      </c>
      <c r="AI144" s="46">
        <v>0</v>
      </c>
    </row>
    <row r="145" spans="1:35" x14ac:dyDescent="0.45">
      <c r="A145" s="37">
        <v>2013</v>
      </c>
      <c r="B145" s="38">
        <v>9191</v>
      </c>
      <c r="C145" s="39" t="s">
        <v>229</v>
      </c>
      <c r="D145" s="39" t="s">
        <v>230</v>
      </c>
      <c r="E145" s="40">
        <v>0</v>
      </c>
      <c r="F145" s="40">
        <v>95</v>
      </c>
      <c r="G145" s="40">
        <v>0</v>
      </c>
      <c r="H145" s="40">
        <v>0</v>
      </c>
      <c r="I145" s="40">
        <v>95</v>
      </c>
      <c r="J145" s="41">
        <v>0</v>
      </c>
      <c r="K145" s="41">
        <v>0</v>
      </c>
      <c r="L145" s="41">
        <v>0</v>
      </c>
      <c r="M145" s="41">
        <v>0</v>
      </c>
      <c r="N145" s="41">
        <v>0</v>
      </c>
      <c r="O145" s="42">
        <v>0</v>
      </c>
      <c r="P145" s="42">
        <v>32.5</v>
      </c>
      <c r="Q145" s="42">
        <v>0</v>
      </c>
      <c r="R145" s="42">
        <v>0</v>
      </c>
      <c r="S145" s="42">
        <v>32.5</v>
      </c>
      <c r="T145" s="43">
        <v>0</v>
      </c>
      <c r="U145" s="43">
        <v>32.5</v>
      </c>
      <c r="V145" s="43">
        <v>0</v>
      </c>
      <c r="W145" s="43">
        <v>0</v>
      </c>
      <c r="X145" s="43">
        <v>32.5</v>
      </c>
      <c r="Y145" s="44">
        <v>0</v>
      </c>
      <c r="Z145" s="44">
        <v>2498</v>
      </c>
      <c r="AA145" s="44">
        <v>0</v>
      </c>
      <c r="AB145" s="44">
        <v>0</v>
      </c>
      <c r="AC145" s="44">
        <v>2498</v>
      </c>
      <c r="AD145" s="45">
        <v>634</v>
      </c>
      <c r="AE145" s="45">
        <v>109</v>
      </c>
      <c r="AF145" s="45">
        <v>2041</v>
      </c>
      <c r="AG145" s="45">
        <v>0</v>
      </c>
      <c r="AH145" s="45">
        <v>2784</v>
      </c>
      <c r="AI145" s="46">
        <v>0</v>
      </c>
    </row>
    <row r="146" spans="1:35" x14ac:dyDescent="0.45">
      <c r="A146" s="37">
        <v>2013</v>
      </c>
      <c r="B146" s="38">
        <v>9191</v>
      </c>
      <c r="C146" s="39" t="s">
        <v>229</v>
      </c>
      <c r="D146" s="39" t="s">
        <v>232</v>
      </c>
      <c r="E146" s="40">
        <v>0</v>
      </c>
      <c r="F146" s="40">
        <v>5</v>
      </c>
      <c r="G146" s="40">
        <v>0</v>
      </c>
      <c r="H146" s="40">
        <v>0</v>
      </c>
      <c r="I146" s="40">
        <v>5</v>
      </c>
      <c r="J146" s="41">
        <v>0</v>
      </c>
      <c r="K146" s="41">
        <v>0</v>
      </c>
      <c r="L146" s="41">
        <v>0</v>
      </c>
      <c r="M146" s="41">
        <v>0</v>
      </c>
      <c r="N146" s="41">
        <v>0</v>
      </c>
      <c r="O146" s="42">
        <v>0</v>
      </c>
      <c r="P146" s="42">
        <v>10</v>
      </c>
      <c r="Q146" s="42">
        <v>0</v>
      </c>
      <c r="R146" s="42">
        <v>0</v>
      </c>
      <c r="S146" s="42">
        <v>10</v>
      </c>
      <c r="T146" s="43">
        <v>0</v>
      </c>
      <c r="U146" s="43">
        <v>10</v>
      </c>
      <c r="V146" s="43">
        <v>0</v>
      </c>
      <c r="W146" s="43">
        <v>0</v>
      </c>
      <c r="X146" s="43">
        <v>10</v>
      </c>
      <c r="Y146" s="44">
        <v>0</v>
      </c>
      <c r="Z146" s="44">
        <v>132</v>
      </c>
      <c r="AA146" s="44">
        <v>0</v>
      </c>
      <c r="AB146" s="44">
        <v>0</v>
      </c>
      <c r="AC146" s="44">
        <v>132</v>
      </c>
      <c r="AD146" s="45">
        <v>30</v>
      </c>
      <c r="AE146" s="45">
        <v>6</v>
      </c>
      <c r="AF146" s="45">
        <v>31</v>
      </c>
      <c r="AG146" s="45">
        <v>0</v>
      </c>
      <c r="AH146" s="45">
        <v>67</v>
      </c>
      <c r="AI146" s="46">
        <v>0</v>
      </c>
    </row>
    <row r="147" spans="1:35" x14ac:dyDescent="0.45">
      <c r="A147" s="37">
        <v>2013</v>
      </c>
      <c r="B147" s="38">
        <v>9209</v>
      </c>
      <c r="C147" s="39" t="s">
        <v>233</v>
      </c>
      <c r="D147" s="39" t="s">
        <v>37</v>
      </c>
      <c r="E147" s="40">
        <v>110</v>
      </c>
      <c r="F147" s="40" t="s">
        <v>34</v>
      </c>
      <c r="G147" s="40" t="s">
        <v>34</v>
      </c>
      <c r="H147" s="40" t="s">
        <v>34</v>
      </c>
      <c r="I147" s="40">
        <v>110</v>
      </c>
      <c r="J147" s="41">
        <v>1</v>
      </c>
      <c r="K147" s="41" t="s">
        <v>34</v>
      </c>
      <c r="L147" s="41" t="s">
        <v>34</v>
      </c>
      <c r="M147" s="41" t="s">
        <v>34</v>
      </c>
      <c r="N147" s="41">
        <v>1</v>
      </c>
      <c r="O147" s="42">
        <v>2</v>
      </c>
      <c r="P147" s="42">
        <v>2</v>
      </c>
      <c r="Q147" s="42" t="s">
        <v>34</v>
      </c>
      <c r="R147" s="42" t="s">
        <v>34</v>
      </c>
      <c r="S147" s="42">
        <v>4</v>
      </c>
      <c r="T147" s="43">
        <v>2</v>
      </c>
      <c r="U147" s="43">
        <v>2</v>
      </c>
      <c r="V147" s="43" t="s">
        <v>34</v>
      </c>
      <c r="W147" s="43" t="s">
        <v>34</v>
      </c>
      <c r="X147" s="43">
        <v>4</v>
      </c>
      <c r="Y147" s="44" t="s">
        <v>34</v>
      </c>
      <c r="Z147" s="44" t="s">
        <v>34</v>
      </c>
      <c r="AA147" s="44" t="s">
        <v>34</v>
      </c>
      <c r="AB147" s="44" t="s">
        <v>34</v>
      </c>
      <c r="AC147" s="44" t="s">
        <v>34</v>
      </c>
      <c r="AD147" s="45">
        <v>20</v>
      </c>
      <c r="AE147" s="45" t="s">
        <v>34</v>
      </c>
      <c r="AF147" s="45" t="s">
        <v>34</v>
      </c>
      <c r="AG147" s="45" t="s">
        <v>34</v>
      </c>
      <c r="AH147" s="45">
        <v>20</v>
      </c>
      <c r="AI147" s="46" t="s">
        <v>34</v>
      </c>
    </row>
    <row r="148" spans="1:35" x14ac:dyDescent="0.45">
      <c r="A148" s="37">
        <v>2013</v>
      </c>
      <c r="B148" s="38">
        <v>9231</v>
      </c>
      <c r="C148" s="39" t="s">
        <v>234</v>
      </c>
      <c r="D148" s="39" t="s">
        <v>133</v>
      </c>
      <c r="E148" s="40" t="s">
        <v>34</v>
      </c>
      <c r="F148" s="40" t="s">
        <v>34</v>
      </c>
      <c r="G148" s="40">
        <v>2</v>
      </c>
      <c r="H148" s="40" t="s">
        <v>34</v>
      </c>
      <c r="I148" s="40">
        <v>2</v>
      </c>
      <c r="J148" s="41" t="s">
        <v>34</v>
      </c>
      <c r="K148" s="41" t="s">
        <v>34</v>
      </c>
      <c r="L148" s="41">
        <v>0</v>
      </c>
      <c r="M148" s="41" t="s">
        <v>34</v>
      </c>
      <c r="N148" s="41">
        <v>0</v>
      </c>
      <c r="O148" s="42" t="s">
        <v>34</v>
      </c>
      <c r="P148" s="42" t="s">
        <v>34</v>
      </c>
      <c r="Q148" s="42">
        <v>2</v>
      </c>
      <c r="R148" s="42" t="s">
        <v>34</v>
      </c>
      <c r="S148" s="42">
        <v>2</v>
      </c>
      <c r="T148" s="43" t="s">
        <v>34</v>
      </c>
      <c r="U148" s="43" t="s">
        <v>34</v>
      </c>
      <c r="V148" s="43">
        <v>0</v>
      </c>
      <c r="W148" s="43" t="s">
        <v>34</v>
      </c>
      <c r="X148" s="43">
        <v>0</v>
      </c>
      <c r="Y148" s="44" t="s">
        <v>34</v>
      </c>
      <c r="Z148" s="44" t="s">
        <v>34</v>
      </c>
      <c r="AA148" s="44">
        <v>0</v>
      </c>
      <c r="AB148" s="44" t="s">
        <v>34</v>
      </c>
      <c r="AC148" s="44">
        <v>0</v>
      </c>
      <c r="AD148" s="45" t="s">
        <v>34</v>
      </c>
      <c r="AE148" s="45" t="s">
        <v>34</v>
      </c>
      <c r="AF148" s="45">
        <v>0</v>
      </c>
      <c r="AG148" s="45" t="s">
        <v>34</v>
      </c>
      <c r="AH148" s="45">
        <v>0</v>
      </c>
      <c r="AI148" s="46" t="s">
        <v>34</v>
      </c>
    </row>
    <row r="149" spans="1:35" x14ac:dyDescent="0.45">
      <c r="A149" s="37">
        <v>2013</v>
      </c>
      <c r="B149" s="38">
        <v>9267</v>
      </c>
      <c r="C149" s="39" t="s">
        <v>235</v>
      </c>
      <c r="D149" s="39" t="s">
        <v>93</v>
      </c>
      <c r="E149" s="40">
        <v>13460</v>
      </c>
      <c r="F149" s="40" t="s">
        <v>34</v>
      </c>
      <c r="G149" s="40" t="s">
        <v>34</v>
      </c>
      <c r="H149" s="40" t="s">
        <v>34</v>
      </c>
      <c r="I149" s="40">
        <v>13460</v>
      </c>
      <c r="J149" s="41" t="s">
        <v>34</v>
      </c>
      <c r="K149" s="41" t="s">
        <v>34</v>
      </c>
      <c r="L149" s="41" t="s">
        <v>34</v>
      </c>
      <c r="M149" s="41" t="s">
        <v>34</v>
      </c>
      <c r="N149" s="41" t="s">
        <v>34</v>
      </c>
      <c r="O149" s="42">
        <v>9.4</v>
      </c>
      <c r="P149" s="42" t="s">
        <v>34</v>
      </c>
      <c r="Q149" s="42" t="s">
        <v>34</v>
      </c>
      <c r="R149" s="42" t="s">
        <v>34</v>
      </c>
      <c r="S149" s="42">
        <v>9.4</v>
      </c>
      <c r="T149" s="43">
        <v>1.1000000000000001</v>
      </c>
      <c r="U149" s="43" t="s">
        <v>34</v>
      </c>
      <c r="V149" s="43" t="s">
        <v>34</v>
      </c>
      <c r="W149" s="43" t="s">
        <v>34</v>
      </c>
      <c r="X149" s="43">
        <v>1.1000000000000001</v>
      </c>
      <c r="Y149" s="44">
        <v>0</v>
      </c>
      <c r="Z149" s="44" t="s">
        <v>34</v>
      </c>
      <c r="AA149" s="44" t="s">
        <v>34</v>
      </c>
      <c r="AB149" s="44" t="s">
        <v>34</v>
      </c>
      <c r="AC149" s="44">
        <v>0</v>
      </c>
      <c r="AD149" s="45">
        <v>235</v>
      </c>
      <c r="AE149" s="45" t="s">
        <v>34</v>
      </c>
      <c r="AF149" s="45" t="s">
        <v>34</v>
      </c>
      <c r="AG149" s="45" t="s">
        <v>34</v>
      </c>
      <c r="AH149" s="45">
        <v>235</v>
      </c>
      <c r="AI149" s="46" t="s">
        <v>34</v>
      </c>
    </row>
    <row r="150" spans="1:35" x14ac:dyDescent="0.45">
      <c r="A150" s="37">
        <v>2013</v>
      </c>
      <c r="B150" s="38">
        <v>9273</v>
      </c>
      <c r="C150" s="39" t="s">
        <v>236</v>
      </c>
      <c r="D150" s="39" t="s">
        <v>93</v>
      </c>
      <c r="E150" s="40">
        <v>34511</v>
      </c>
      <c r="F150" s="40">
        <v>464</v>
      </c>
      <c r="G150" s="40">
        <v>21</v>
      </c>
      <c r="H150" s="40" t="s">
        <v>34</v>
      </c>
      <c r="I150" s="40">
        <v>34996</v>
      </c>
      <c r="J150" s="41">
        <v>101</v>
      </c>
      <c r="K150" s="41">
        <v>3</v>
      </c>
      <c r="L150" s="41" t="s">
        <v>34</v>
      </c>
      <c r="M150" s="41" t="s">
        <v>34</v>
      </c>
      <c r="N150" s="41">
        <v>104</v>
      </c>
      <c r="O150" s="42">
        <v>29.9</v>
      </c>
      <c r="P150" s="42">
        <v>2.2000000000000002</v>
      </c>
      <c r="Q150" s="42">
        <v>44.4</v>
      </c>
      <c r="R150" s="42" t="s">
        <v>34</v>
      </c>
      <c r="S150" s="42">
        <v>76.5</v>
      </c>
      <c r="T150" s="43">
        <v>25.5</v>
      </c>
      <c r="U150" s="43">
        <v>0.7</v>
      </c>
      <c r="V150" s="43" t="s">
        <v>34</v>
      </c>
      <c r="W150" s="43" t="s">
        <v>34</v>
      </c>
      <c r="X150" s="43">
        <v>26.2</v>
      </c>
      <c r="Y150" s="44">
        <v>745</v>
      </c>
      <c r="Z150" s="44">
        <v>13</v>
      </c>
      <c r="AA150" s="44">
        <v>646</v>
      </c>
      <c r="AB150" s="44" t="s">
        <v>34</v>
      </c>
      <c r="AC150" s="44">
        <v>1404</v>
      </c>
      <c r="AD150" s="45">
        <v>1107</v>
      </c>
      <c r="AE150" s="45">
        <v>64</v>
      </c>
      <c r="AF150" s="45" t="s">
        <v>34</v>
      </c>
      <c r="AG150" s="45" t="s">
        <v>34</v>
      </c>
      <c r="AH150" s="45">
        <v>1171</v>
      </c>
      <c r="AI150" s="46" t="s">
        <v>34</v>
      </c>
    </row>
    <row r="151" spans="1:35" x14ac:dyDescent="0.45">
      <c r="A151" s="37">
        <v>2013</v>
      </c>
      <c r="B151" s="38">
        <v>9324</v>
      </c>
      <c r="C151" s="39" t="s">
        <v>237</v>
      </c>
      <c r="D151" s="39" t="s">
        <v>93</v>
      </c>
      <c r="E151" s="40">
        <v>6514</v>
      </c>
      <c r="F151" s="40">
        <v>59</v>
      </c>
      <c r="G151" s="40">
        <v>11</v>
      </c>
      <c r="H151" s="40" t="s">
        <v>34</v>
      </c>
      <c r="I151" s="40">
        <v>6584</v>
      </c>
      <c r="J151" s="41" t="s">
        <v>34</v>
      </c>
      <c r="K151" s="41" t="s">
        <v>34</v>
      </c>
      <c r="L151" s="41" t="s">
        <v>34</v>
      </c>
      <c r="M151" s="41" t="s">
        <v>34</v>
      </c>
      <c r="N151" s="41" t="s">
        <v>34</v>
      </c>
      <c r="O151" s="42">
        <v>6.5</v>
      </c>
      <c r="P151" s="42">
        <v>26.1</v>
      </c>
      <c r="Q151" s="42">
        <v>271.10000000000002</v>
      </c>
      <c r="R151" s="42" t="s">
        <v>34</v>
      </c>
      <c r="S151" s="42">
        <v>303.7</v>
      </c>
      <c r="T151" s="43">
        <v>3</v>
      </c>
      <c r="U151" s="43">
        <v>22</v>
      </c>
      <c r="V151" s="43">
        <v>271.10000000000002</v>
      </c>
      <c r="W151" s="43" t="s">
        <v>34</v>
      </c>
      <c r="X151" s="43">
        <v>296.10000000000002</v>
      </c>
      <c r="Y151" s="44" t="s">
        <v>34</v>
      </c>
      <c r="Z151" s="44" t="s">
        <v>34</v>
      </c>
      <c r="AA151" s="44" t="s">
        <v>34</v>
      </c>
      <c r="AB151" s="44" t="s">
        <v>34</v>
      </c>
      <c r="AC151" s="44" t="s">
        <v>34</v>
      </c>
      <c r="AD151" s="45" t="s">
        <v>34</v>
      </c>
      <c r="AE151" s="45" t="s">
        <v>34</v>
      </c>
      <c r="AF151" s="45" t="s">
        <v>34</v>
      </c>
      <c r="AG151" s="45" t="s">
        <v>34</v>
      </c>
      <c r="AH151" s="45" t="s">
        <v>34</v>
      </c>
      <c r="AI151" s="46" t="s">
        <v>34</v>
      </c>
    </row>
    <row r="152" spans="1:35" x14ac:dyDescent="0.45">
      <c r="A152" s="37">
        <v>2013</v>
      </c>
      <c r="B152" s="38">
        <v>9417</v>
      </c>
      <c r="C152" s="39" t="s">
        <v>238</v>
      </c>
      <c r="D152" s="39" t="s">
        <v>52</v>
      </c>
      <c r="E152" s="40">
        <v>50268</v>
      </c>
      <c r="F152" s="40">
        <v>87</v>
      </c>
      <c r="G152" s="40">
        <v>84</v>
      </c>
      <c r="H152" s="40" t="s">
        <v>34</v>
      </c>
      <c r="I152" s="40">
        <v>50439</v>
      </c>
      <c r="J152" s="41">
        <v>287</v>
      </c>
      <c r="K152" s="41">
        <v>411</v>
      </c>
      <c r="L152" s="41">
        <v>1367</v>
      </c>
      <c r="M152" s="41" t="s">
        <v>34</v>
      </c>
      <c r="N152" s="41">
        <v>2065</v>
      </c>
      <c r="O152" s="42">
        <v>38.799999999999997</v>
      </c>
      <c r="P152" s="42">
        <v>49.2</v>
      </c>
      <c r="Q152" s="42">
        <v>211.9</v>
      </c>
      <c r="R152" s="42" t="s">
        <v>34</v>
      </c>
      <c r="S152" s="42">
        <v>299.89999999999998</v>
      </c>
      <c r="T152" s="43">
        <v>0</v>
      </c>
      <c r="U152" s="43">
        <v>0</v>
      </c>
      <c r="V152" s="43">
        <v>0</v>
      </c>
      <c r="W152" s="43" t="s">
        <v>34</v>
      </c>
      <c r="X152" s="43">
        <v>0</v>
      </c>
      <c r="Y152" s="44">
        <v>1657</v>
      </c>
      <c r="Z152" s="44">
        <v>4680</v>
      </c>
      <c r="AA152" s="44">
        <v>20168</v>
      </c>
      <c r="AB152" s="44" t="s">
        <v>34</v>
      </c>
      <c r="AC152" s="44">
        <v>26505</v>
      </c>
      <c r="AD152" s="45">
        <v>485</v>
      </c>
      <c r="AE152" s="45">
        <v>6</v>
      </c>
      <c r="AF152" s="45">
        <v>28</v>
      </c>
      <c r="AG152" s="45" t="s">
        <v>34</v>
      </c>
      <c r="AH152" s="45">
        <v>519</v>
      </c>
      <c r="AI152" s="46">
        <v>97</v>
      </c>
    </row>
    <row r="153" spans="1:35" x14ac:dyDescent="0.45">
      <c r="A153" s="37">
        <v>2013</v>
      </c>
      <c r="B153" s="38">
        <v>9417</v>
      </c>
      <c r="C153" s="39" t="s">
        <v>238</v>
      </c>
      <c r="D153" s="39" t="s">
        <v>50</v>
      </c>
      <c r="E153" s="40" t="s">
        <v>34</v>
      </c>
      <c r="F153" s="40">
        <v>1</v>
      </c>
      <c r="G153" s="40">
        <v>11</v>
      </c>
      <c r="H153" s="40" t="s">
        <v>34</v>
      </c>
      <c r="I153" s="40">
        <v>12</v>
      </c>
      <c r="J153" s="41" t="s">
        <v>34</v>
      </c>
      <c r="K153" s="41" t="s">
        <v>34</v>
      </c>
      <c r="L153" s="41">
        <v>13</v>
      </c>
      <c r="M153" s="41" t="s">
        <v>34</v>
      </c>
      <c r="N153" s="41">
        <v>13</v>
      </c>
      <c r="O153" s="42" t="s">
        <v>34</v>
      </c>
      <c r="P153" s="42">
        <v>0</v>
      </c>
      <c r="Q153" s="42">
        <v>1.7</v>
      </c>
      <c r="R153" s="42" t="s">
        <v>34</v>
      </c>
      <c r="S153" s="42">
        <v>1.7</v>
      </c>
      <c r="T153" s="43" t="s">
        <v>34</v>
      </c>
      <c r="U153" s="43">
        <v>0</v>
      </c>
      <c r="V153" s="43">
        <v>0</v>
      </c>
      <c r="W153" s="43" t="s">
        <v>34</v>
      </c>
      <c r="X153" s="43">
        <v>0</v>
      </c>
      <c r="Y153" s="44" t="s">
        <v>34</v>
      </c>
      <c r="Z153" s="44">
        <v>5</v>
      </c>
      <c r="AA153" s="44">
        <v>387</v>
      </c>
      <c r="AB153" s="44" t="s">
        <v>34</v>
      </c>
      <c r="AC153" s="44">
        <v>392</v>
      </c>
      <c r="AD153" s="45" t="s">
        <v>34</v>
      </c>
      <c r="AE153" s="45">
        <v>0</v>
      </c>
      <c r="AF153" s="45">
        <v>0</v>
      </c>
      <c r="AG153" s="45" t="s">
        <v>34</v>
      </c>
      <c r="AH153" s="45">
        <v>0</v>
      </c>
      <c r="AI153" s="46" t="s">
        <v>34</v>
      </c>
    </row>
    <row r="154" spans="1:35" x14ac:dyDescent="0.45">
      <c r="A154" s="37">
        <v>2013</v>
      </c>
      <c r="B154" s="38">
        <v>9576</v>
      </c>
      <c r="C154" s="39" t="s">
        <v>240</v>
      </c>
      <c r="D154" s="39" t="s">
        <v>93</v>
      </c>
      <c r="E154" s="40">
        <v>149</v>
      </c>
      <c r="F154" s="40" t="s">
        <v>34</v>
      </c>
      <c r="G154" s="40" t="s">
        <v>34</v>
      </c>
      <c r="H154" s="40" t="s">
        <v>34</v>
      </c>
      <c r="I154" s="40">
        <v>149</v>
      </c>
      <c r="J154" s="41" t="s">
        <v>34</v>
      </c>
      <c r="K154" s="41" t="s">
        <v>34</v>
      </c>
      <c r="L154" s="41" t="s">
        <v>34</v>
      </c>
      <c r="M154" s="41" t="s">
        <v>34</v>
      </c>
      <c r="N154" s="41" t="s">
        <v>34</v>
      </c>
      <c r="O154" s="42">
        <v>0.9</v>
      </c>
      <c r="P154" s="42" t="s">
        <v>34</v>
      </c>
      <c r="Q154" s="42" t="s">
        <v>34</v>
      </c>
      <c r="R154" s="42" t="s">
        <v>34</v>
      </c>
      <c r="S154" s="42">
        <v>0.9</v>
      </c>
      <c r="T154" s="43">
        <v>0.8</v>
      </c>
      <c r="U154" s="43" t="s">
        <v>34</v>
      </c>
      <c r="V154" s="43" t="s">
        <v>34</v>
      </c>
      <c r="W154" s="43" t="s">
        <v>34</v>
      </c>
      <c r="X154" s="43">
        <v>0.8</v>
      </c>
      <c r="Y154" s="44">
        <v>2</v>
      </c>
      <c r="Z154" s="44" t="s">
        <v>34</v>
      </c>
      <c r="AA154" s="44" t="s">
        <v>34</v>
      </c>
      <c r="AB154" s="44" t="s">
        <v>34</v>
      </c>
      <c r="AC154" s="44">
        <v>2</v>
      </c>
      <c r="AD154" s="45">
        <v>31</v>
      </c>
      <c r="AE154" s="45" t="s">
        <v>34</v>
      </c>
      <c r="AF154" s="45" t="s">
        <v>34</v>
      </c>
      <c r="AG154" s="45" t="s">
        <v>34</v>
      </c>
      <c r="AH154" s="45">
        <v>31</v>
      </c>
      <c r="AI154" s="46" t="s">
        <v>34</v>
      </c>
    </row>
    <row r="155" spans="1:35" x14ac:dyDescent="0.45">
      <c r="A155" s="37">
        <v>2013</v>
      </c>
      <c r="B155" s="38">
        <v>9590</v>
      </c>
      <c r="C155" s="39" t="s">
        <v>241</v>
      </c>
      <c r="D155" s="39" t="s">
        <v>74</v>
      </c>
      <c r="E155" s="40" t="s">
        <v>34</v>
      </c>
      <c r="F155" s="40" t="s">
        <v>34</v>
      </c>
      <c r="G155" s="40">
        <v>10</v>
      </c>
      <c r="H155" s="40" t="s">
        <v>34</v>
      </c>
      <c r="I155" s="40">
        <v>10</v>
      </c>
      <c r="J155" s="41" t="s">
        <v>34</v>
      </c>
      <c r="K155" s="41" t="s">
        <v>34</v>
      </c>
      <c r="L155" s="41" t="s">
        <v>34</v>
      </c>
      <c r="M155" s="41" t="s">
        <v>34</v>
      </c>
      <c r="N155" s="41" t="s">
        <v>34</v>
      </c>
      <c r="O155" s="42" t="s">
        <v>34</v>
      </c>
      <c r="P155" s="42" t="s">
        <v>34</v>
      </c>
      <c r="Q155" s="42" t="s">
        <v>34</v>
      </c>
      <c r="R155" s="42" t="s">
        <v>34</v>
      </c>
      <c r="S155" s="42" t="s">
        <v>34</v>
      </c>
      <c r="T155" s="43" t="s">
        <v>34</v>
      </c>
      <c r="U155" s="43" t="s">
        <v>34</v>
      </c>
      <c r="V155" s="43">
        <v>8</v>
      </c>
      <c r="W155" s="43" t="s">
        <v>34</v>
      </c>
      <c r="X155" s="43">
        <v>8</v>
      </c>
      <c r="Y155" s="44" t="s">
        <v>34</v>
      </c>
      <c r="Z155" s="44" t="s">
        <v>34</v>
      </c>
      <c r="AA155" s="44" t="s">
        <v>34</v>
      </c>
      <c r="AB155" s="44" t="s">
        <v>34</v>
      </c>
      <c r="AC155" s="44" t="s">
        <v>34</v>
      </c>
      <c r="AD155" s="45" t="s">
        <v>34</v>
      </c>
      <c r="AE155" s="45" t="s">
        <v>34</v>
      </c>
      <c r="AF155" s="45" t="s">
        <v>34</v>
      </c>
      <c r="AG155" s="45" t="s">
        <v>34</v>
      </c>
      <c r="AH155" s="45" t="s">
        <v>34</v>
      </c>
      <c r="AI155" s="46" t="s">
        <v>34</v>
      </c>
    </row>
    <row r="156" spans="1:35" x14ac:dyDescent="0.45">
      <c r="A156" s="37">
        <v>2013</v>
      </c>
      <c r="B156" s="38">
        <v>9601</v>
      </c>
      <c r="C156" s="39" t="s">
        <v>242</v>
      </c>
      <c r="D156" s="39" t="s">
        <v>56</v>
      </c>
      <c r="E156" s="40">
        <v>23236</v>
      </c>
      <c r="F156" s="40">
        <v>2582</v>
      </c>
      <c r="G156" s="40" t="s">
        <v>34</v>
      </c>
      <c r="H156" s="40" t="s">
        <v>34</v>
      </c>
      <c r="I156" s="40">
        <v>25818</v>
      </c>
      <c r="J156" s="41" t="s">
        <v>34</v>
      </c>
      <c r="K156" s="41" t="s">
        <v>34</v>
      </c>
      <c r="L156" s="41" t="s">
        <v>34</v>
      </c>
      <c r="M156" s="41" t="s">
        <v>34</v>
      </c>
      <c r="N156" s="41" t="s">
        <v>34</v>
      </c>
      <c r="O156" s="42">
        <v>10.8</v>
      </c>
      <c r="P156" s="42">
        <v>1.2</v>
      </c>
      <c r="Q156" s="42" t="s">
        <v>34</v>
      </c>
      <c r="R156" s="42" t="s">
        <v>34</v>
      </c>
      <c r="S156" s="42">
        <v>12</v>
      </c>
      <c r="T156" s="43">
        <v>10.8</v>
      </c>
      <c r="U156" s="43">
        <v>1.2</v>
      </c>
      <c r="V156" s="43" t="s">
        <v>34</v>
      </c>
      <c r="W156" s="43" t="s">
        <v>34</v>
      </c>
      <c r="X156" s="43">
        <v>12</v>
      </c>
      <c r="Y156" s="44">
        <v>368</v>
      </c>
      <c r="Z156" s="44">
        <v>41</v>
      </c>
      <c r="AA156" s="44" t="s">
        <v>34</v>
      </c>
      <c r="AB156" s="44" t="s">
        <v>34</v>
      </c>
      <c r="AC156" s="44">
        <v>409</v>
      </c>
      <c r="AD156" s="45">
        <v>25</v>
      </c>
      <c r="AE156" s="45">
        <v>3</v>
      </c>
      <c r="AF156" s="45" t="s">
        <v>34</v>
      </c>
      <c r="AG156" s="45" t="s">
        <v>34</v>
      </c>
      <c r="AH156" s="45">
        <v>28</v>
      </c>
      <c r="AI156" s="46" t="s">
        <v>34</v>
      </c>
    </row>
    <row r="157" spans="1:35" x14ac:dyDescent="0.45">
      <c r="A157" s="37">
        <v>2013</v>
      </c>
      <c r="B157" s="38">
        <v>9616</v>
      </c>
      <c r="C157" s="39" t="s">
        <v>570</v>
      </c>
      <c r="D157" s="39" t="s">
        <v>118</v>
      </c>
      <c r="E157" s="40">
        <v>28862</v>
      </c>
      <c r="F157" s="40">
        <v>5067</v>
      </c>
      <c r="G157" s="40" t="s">
        <v>34</v>
      </c>
      <c r="H157" s="40" t="s">
        <v>34</v>
      </c>
      <c r="I157" s="40">
        <v>33929</v>
      </c>
      <c r="J157" s="41">
        <v>398</v>
      </c>
      <c r="K157" s="41">
        <v>636</v>
      </c>
      <c r="L157" s="41" t="s">
        <v>34</v>
      </c>
      <c r="M157" s="41" t="s">
        <v>34</v>
      </c>
      <c r="N157" s="41">
        <v>1034</v>
      </c>
      <c r="O157" s="42">
        <v>31</v>
      </c>
      <c r="P157" s="42">
        <v>70</v>
      </c>
      <c r="Q157" s="42" t="s">
        <v>34</v>
      </c>
      <c r="R157" s="42" t="s">
        <v>34</v>
      </c>
      <c r="S157" s="42">
        <v>101</v>
      </c>
      <c r="T157" s="43">
        <v>24</v>
      </c>
      <c r="U157" s="43">
        <v>39</v>
      </c>
      <c r="V157" s="43" t="s">
        <v>34</v>
      </c>
      <c r="W157" s="43" t="s">
        <v>34</v>
      </c>
      <c r="X157" s="43">
        <v>63</v>
      </c>
      <c r="Y157" s="44" t="s">
        <v>34</v>
      </c>
      <c r="Z157" s="44" t="s">
        <v>34</v>
      </c>
      <c r="AA157" s="44" t="s">
        <v>34</v>
      </c>
      <c r="AB157" s="44" t="s">
        <v>34</v>
      </c>
      <c r="AC157" s="44" t="s">
        <v>34</v>
      </c>
      <c r="AD157" s="45" t="s">
        <v>34</v>
      </c>
      <c r="AE157" s="45" t="s">
        <v>34</v>
      </c>
      <c r="AF157" s="45" t="s">
        <v>34</v>
      </c>
      <c r="AG157" s="45" t="s">
        <v>34</v>
      </c>
      <c r="AH157" s="45" t="s">
        <v>34</v>
      </c>
      <c r="AI157" s="46" t="s">
        <v>34</v>
      </c>
    </row>
    <row r="158" spans="1:35" x14ac:dyDescent="0.45">
      <c r="A158" s="37">
        <v>2013</v>
      </c>
      <c r="B158" s="38">
        <v>9617</v>
      </c>
      <c r="C158" s="39" t="s">
        <v>243</v>
      </c>
      <c r="D158" s="39" t="s">
        <v>118</v>
      </c>
      <c r="E158" s="40" t="s">
        <v>34</v>
      </c>
      <c r="F158" s="40" t="s">
        <v>34</v>
      </c>
      <c r="G158" s="40">
        <v>36</v>
      </c>
      <c r="H158" s="40" t="s">
        <v>34</v>
      </c>
      <c r="I158" s="40">
        <v>36</v>
      </c>
      <c r="J158" s="41" t="s">
        <v>34</v>
      </c>
      <c r="K158" s="41" t="s">
        <v>34</v>
      </c>
      <c r="L158" s="41">
        <v>0</v>
      </c>
      <c r="M158" s="41" t="s">
        <v>34</v>
      </c>
      <c r="N158" s="41">
        <v>0</v>
      </c>
      <c r="O158" s="42" t="s">
        <v>34</v>
      </c>
      <c r="P158" s="42" t="s">
        <v>34</v>
      </c>
      <c r="Q158" s="42">
        <v>232</v>
      </c>
      <c r="R158" s="42" t="s">
        <v>34</v>
      </c>
      <c r="S158" s="42">
        <v>232</v>
      </c>
      <c r="T158" s="43" t="s">
        <v>34</v>
      </c>
      <c r="U158" s="43" t="s">
        <v>34</v>
      </c>
      <c r="V158" s="43">
        <v>163</v>
      </c>
      <c r="W158" s="43" t="s">
        <v>34</v>
      </c>
      <c r="X158" s="43">
        <v>163</v>
      </c>
      <c r="Y158" s="44" t="s">
        <v>34</v>
      </c>
      <c r="Z158" s="44" t="s">
        <v>34</v>
      </c>
      <c r="AA158" s="44">
        <v>2190</v>
      </c>
      <c r="AB158" s="44" t="s">
        <v>34</v>
      </c>
      <c r="AC158" s="44">
        <v>2190</v>
      </c>
      <c r="AD158" s="45" t="s">
        <v>34</v>
      </c>
      <c r="AE158" s="45" t="s">
        <v>34</v>
      </c>
      <c r="AF158" s="45" t="s">
        <v>34</v>
      </c>
      <c r="AG158" s="45" t="s">
        <v>34</v>
      </c>
      <c r="AH158" s="45" t="s">
        <v>34</v>
      </c>
      <c r="AI158" s="46" t="s">
        <v>34</v>
      </c>
    </row>
    <row r="159" spans="1:35" x14ac:dyDescent="0.45">
      <c r="A159" s="37">
        <v>2013</v>
      </c>
      <c r="B159" s="38">
        <v>9726</v>
      </c>
      <c r="C159" s="39" t="s">
        <v>548</v>
      </c>
      <c r="D159" s="39" t="s">
        <v>71</v>
      </c>
      <c r="E159" s="40">
        <v>14869</v>
      </c>
      <c r="F159" s="40">
        <v>0</v>
      </c>
      <c r="G159" s="40">
        <v>0</v>
      </c>
      <c r="H159" s="40">
        <v>0</v>
      </c>
      <c r="I159" s="40">
        <v>14869</v>
      </c>
      <c r="J159" s="41">
        <v>94</v>
      </c>
      <c r="K159" s="41">
        <v>0</v>
      </c>
      <c r="L159" s="41">
        <v>0</v>
      </c>
      <c r="M159" s="41">
        <v>0</v>
      </c>
      <c r="N159" s="41">
        <v>94</v>
      </c>
      <c r="O159" s="42">
        <v>21.9</v>
      </c>
      <c r="P159" s="42">
        <v>0</v>
      </c>
      <c r="Q159" s="42">
        <v>0</v>
      </c>
      <c r="R159" s="42">
        <v>0</v>
      </c>
      <c r="S159" s="42">
        <v>21.9</v>
      </c>
      <c r="T159" s="43">
        <v>21.9</v>
      </c>
      <c r="U159" s="43">
        <v>0</v>
      </c>
      <c r="V159" s="43">
        <v>0</v>
      </c>
      <c r="W159" s="43">
        <v>0</v>
      </c>
      <c r="X159" s="43">
        <v>21.9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5">
        <v>1122</v>
      </c>
      <c r="AE159" s="45">
        <v>0</v>
      </c>
      <c r="AF159" s="45">
        <v>0</v>
      </c>
      <c r="AG159" s="45">
        <v>0</v>
      </c>
      <c r="AH159" s="45">
        <v>1122</v>
      </c>
      <c r="AI159" s="46" t="s">
        <v>34</v>
      </c>
    </row>
    <row r="160" spans="1:35" x14ac:dyDescent="0.45">
      <c r="A160" s="37">
        <v>2013</v>
      </c>
      <c r="B160" s="38">
        <v>9750</v>
      </c>
      <c r="C160" s="39" t="s">
        <v>547</v>
      </c>
      <c r="D160" s="39" t="s">
        <v>37</v>
      </c>
      <c r="E160" s="40">
        <v>1890</v>
      </c>
      <c r="F160" s="40">
        <v>4</v>
      </c>
      <c r="G160" s="40">
        <v>0</v>
      </c>
      <c r="H160" s="40" t="s">
        <v>34</v>
      </c>
      <c r="I160" s="40">
        <v>1894</v>
      </c>
      <c r="J160" s="41">
        <v>0</v>
      </c>
      <c r="K160" s="41">
        <v>0</v>
      </c>
      <c r="L160" s="41">
        <v>0</v>
      </c>
      <c r="M160" s="41" t="s">
        <v>34</v>
      </c>
      <c r="N160" s="41">
        <v>0</v>
      </c>
      <c r="O160" s="42">
        <v>2.1</v>
      </c>
      <c r="P160" s="42">
        <v>0.4</v>
      </c>
      <c r="Q160" s="42">
        <v>0</v>
      </c>
      <c r="R160" s="42" t="s">
        <v>34</v>
      </c>
      <c r="S160" s="42">
        <v>2.5</v>
      </c>
      <c r="T160" s="43">
        <v>2</v>
      </c>
      <c r="U160" s="43">
        <v>0.3</v>
      </c>
      <c r="V160" s="43">
        <v>0</v>
      </c>
      <c r="W160" s="43" t="s">
        <v>34</v>
      </c>
      <c r="X160" s="43">
        <v>2.2999999999999998</v>
      </c>
      <c r="Y160" s="44">
        <v>140</v>
      </c>
      <c r="Z160" s="44">
        <v>0</v>
      </c>
      <c r="AA160" s="44">
        <v>0</v>
      </c>
      <c r="AB160" s="44" t="s">
        <v>34</v>
      </c>
      <c r="AC160" s="44">
        <v>140</v>
      </c>
      <c r="AD160" s="45">
        <v>63</v>
      </c>
      <c r="AE160" s="45">
        <v>10</v>
      </c>
      <c r="AF160" s="45">
        <v>1</v>
      </c>
      <c r="AG160" s="45" t="s">
        <v>34</v>
      </c>
      <c r="AH160" s="45">
        <v>74</v>
      </c>
      <c r="AI160" s="46" t="s">
        <v>34</v>
      </c>
    </row>
    <row r="161" spans="1:35" x14ac:dyDescent="0.45">
      <c r="A161" s="37">
        <v>2013</v>
      </c>
      <c r="B161" s="38">
        <v>9778</v>
      </c>
      <c r="C161" s="39" t="s">
        <v>245</v>
      </c>
      <c r="D161" s="39" t="s">
        <v>93</v>
      </c>
      <c r="E161" s="40" t="s">
        <v>34</v>
      </c>
      <c r="F161" s="40" t="s">
        <v>34</v>
      </c>
      <c r="G161" s="40">
        <v>2</v>
      </c>
      <c r="H161" s="40" t="s">
        <v>34</v>
      </c>
      <c r="I161" s="40">
        <v>2</v>
      </c>
      <c r="J161" s="41" t="s">
        <v>34</v>
      </c>
      <c r="K161" s="41" t="s">
        <v>34</v>
      </c>
      <c r="L161" s="41">
        <v>36</v>
      </c>
      <c r="M161" s="41" t="s">
        <v>34</v>
      </c>
      <c r="N161" s="41">
        <v>36</v>
      </c>
      <c r="O161" s="42" t="s">
        <v>34</v>
      </c>
      <c r="P161" s="42" t="s">
        <v>34</v>
      </c>
      <c r="Q161" s="42">
        <v>0.8</v>
      </c>
      <c r="R161" s="42" t="s">
        <v>34</v>
      </c>
      <c r="S161" s="42">
        <v>0.8</v>
      </c>
      <c r="T161" s="43" t="s">
        <v>34</v>
      </c>
      <c r="U161" s="43" t="s">
        <v>34</v>
      </c>
      <c r="V161" s="43">
        <v>0.6</v>
      </c>
      <c r="W161" s="43" t="s">
        <v>34</v>
      </c>
      <c r="X161" s="43">
        <v>0.6</v>
      </c>
      <c r="Y161" s="44" t="s">
        <v>34</v>
      </c>
      <c r="Z161" s="44" t="s">
        <v>34</v>
      </c>
      <c r="AA161" s="44">
        <v>28</v>
      </c>
      <c r="AB161" s="44" t="s">
        <v>34</v>
      </c>
      <c r="AC161" s="44">
        <v>28</v>
      </c>
      <c r="AD161" s="45" t="s">
        <v>34</v>
      </c>
      <c r="AE161" s="45" t="s">
        <v>34</v>
      </c>
      <c r="AF161" s="45">
        <v>2</v>
      </c>
      <c r="AG161" s="45" t="s">
        <v>34</v>
      </c>
      <c r="AH161" s="45">
        <v>2</v>
      </c>
      <c r="AI161" s="46" t="s">
        <v>34</v>
      </c>
    </row>
    <row r="162" spans="1:35" x14ac:dyDescent="0.45">
      <c r="A162" s="37">
        <v>2013</v>
      </c>
      <c r="B162" s="38">
        <v>9922</v>
      </c>
      <c r="C162" s="39" t="s">
        <v>246</v>
      </c>
      <c r="D162" s="39" t="s">
        <v>40</v>
      </c>
      <c r="E162" s="40">
        <v>3054</v>
      </c>
      <c r="F162" s="40">
        <v>130</v>
      </c>
      <c r="G162" s="40">
        <v>0</v>
      </c>
      <c r="H162" s="40">
        <v>0</v>
      </c>
      <c r="I162" s="40">
        <v>3184</v>
      </c>
      <c r="J162" s="41">
        <v>1</v>
      </c>
      <c r="K162" s="41">
        <v>0</v>
      </c>
      <c r="L162" s="41">
        <v>0</v>
      </c>
      <c r="M162" s="41">
        <v>0</v>
      </c>
      <c r="N162" s="41">
        <v>1</v>
      </c>
      <c r="O162" s="42">
        <v>0.8</v>
      </c>
      <c r="P162" s="42">
        <v>0.3</v>
      </c>
      <c r="Q162" s="42">
        <v>0</v>
      </c>
      <c r="R162" s="42">
        <v>0</v>
      </c>
      <c r="S162" s="42">
        <v>1.1000000000000001</v>
      </c>
      <c r="T162" s="43">
        <v>0.8</v>
      </c>
      <c r="U162" s="43">
        <v>0.3</v>
      </c>
      <c r="V162" s="43">
        <v>0</v>
      </c>
      <c r="W162" s="43">
        <v>0</v>
      </c>
      <c r="X162" s="43">
        <v>1.1000000000000001</v>
      </c>
      <c r="Y162" s="44">
        <v>1151</v>
      </c>
      <c r="Z162" s="44">
        <v>74</v>
      </c>
      <c r="AA162" s="44">
        <v>2</v>
      </c>
      <c r="AB162" s="44">
        <v>0</v>
      </c>
      <c r="AC162" s="44">
        <v>1227</v>
      </c>
      <c r="AD162" s="45">
        <v>0</v>
      </c>
      <c r="AE162" s="45">
        <v>0</v>
      </c>
      <c r="AF162" s="45">
        <v>0</v>
      </c>
      <c r="AG162" s="45">
        <v>0</v>
      </c>
      <c r="AH162" s="45">
        <v>0</v>
      </c>
      <c r="AI162" s="46">
        <v>0</v>
      </c>
    </row>
    <row r="163" spans="1:35" x14ac:dyDescent="0.45">
      <c r="A163" s="37">
        <v>2013</v>
      </c>
      <c r="B163" s="38">
        <v>9996</v>
      </c>
      <c r="C163" s="39" t="s">
        <v>546</v>
      </c>
      <c r="D163" s="39" t="s">
        <v>97</v>
      </c>
      <c r="E163" s="40">
        <v>887</v>
      </c>
      <c r="F163" s="40">
        <v>32</v>
      </c>
      <c r="G163" s="40" t="s">
        <v>34</v>
      </c>
      <c r="H163" s="40" t="s">
        <v>34</v>
      </c>
      <c r="I163" s="40">
        <v>919</v>
      </c>
      <c r="J163" s="41" t="s">
        <v>34</v>
      </c>
      <c r="K163" s="41" t="s">
        <v>34</v>
      </c>
      <c r="L163" s="41" t="s">
        <v>34</v>
      </c>
      <c r="M163" s="41" t="s">
        <v>34</v>
      </c>
      <c r="N163" s="41" t="s">
        <v>34</v>
      </c>
      <c r="O163" s="42">
        <v>1</v>
      </c>
      <c r="P163" s="42" t="s">
        <v>34</v>
      </c>
      <c r="Q163" s="42" t="s">
        <v>34</v>
      </c>
      <c r="R163" s="42" t="s">
        <v>34</v>
      </c>
      <c r="S163" s="42">
        <v>1</v>
      </c>
      <c r="T163" s="43" t="s">
        <v>34</v>
      </c>
      <c r="U163" s="43" t="s">
        <v>34</v>
      </c>
      <c r="V163" s="43" t="s">
        <v>34</v>
      </c>
      <c r="W163" s="43" t="s">
        <v>34</v>
      </c>
      <c r="X163" s="43" t="s">
        <v>34</v>
      </c>
      <c r="Y163" s="44">
        <v>474</v>
      </c>
      <c r="Z163" s="44" t="s">
        <v>34</v>
      </c>
      <c r="AA163" s="44" t="s">
        <v>34</v>
      </c>
      <c r="AB163" s="44" t="s">
        <v>34</v>
      </c>
      <c r="AC163" s="44">
        <v>474</v>
      </c>
      <c r="AD163" s="45" t="s">
        <v>34</v>
      </c>
      <c r="AE163" s="45" t="s">
        <v>34</v>
      </c>
      <c r="AF163" s="45" t="s">
        <v>34</v>
      </c>
      <c r="AG163" s="45" t="s">
        <v>34</v>
      </c>
      <c r="AH163" s="45" t="s">
        <v>34</v>
      </c>
      <c r="AI163" s="46" t="s">
        <v>34</v>
      </c>
    </row>
    <row r="164" spans="1:35" x14ac:dyDescent="0.45">
      <c r="A164" s="37">
        <v>2013</v>
      </c>
      <c r="B164" s="38">
        <v>10000</v>
      </c>
      <c r="C164" s="39" t="s">
        <v>247</v>
      </c>
      <c r="D164" s="39" t="s">
        <v>97</v>
      </c>
      <c r="E164" s="40">
        <v>19985</v>
      </c>
      <c r="F164" s="40">
        <v>185</v>
      </c>
      <c r="G164" s="40">
        <v>0</v>
      </c>
      <c r="H164" s="40">
        <v>0</v>
      </c>
      <c r="I164" s="40">
        <v>20170</v>
      </c>
      <c r="J164" s="41">
        <v>0</v>
      </c>
      <c r="K164" s="41">
        <v>0</v>
      </c>
      <c r="L164" s="41">
        <v>0</v>
      </c>
      <c r="M164" s="41">
        <v>0</v>
      </c>
      <c r="N164" s="41">
        <v>0</v>
      </c>
      <c r="O164" s="42">
        <v>18</v>
      </c>
      <c r="P164" s="42">
        <v>31</v>
      </c>
      <c r="Q164" s="42">
        <v>0</v>
      </c>
      <c r="R164" s="42">
        <v>0</v>
      </c>
      <c r="S164" s="42">
        <v>49</v>
      </c>
      <c r="T164" s="43">
        <v>18</v>
      </c>
      <c r="U164" s="43">
        <v>31</v>
      </c>
      <c r="V164" s="43">
        <v>0</v>
      </c>
      <c r="W164" s="43">
        <v>0</v>
      </c>
      <c r="X164" s="43">
        <v>49</v>
      </c>
      <c r="Y164" s="44">
        <v>0</v>
      </c>
      <c r="Z164" s="44">
        <v>584</v>
      </c>
      <c r="AA164" s="44">
        <v>0</v>
      </c>
      <c r="AB164" s="44">
        <v>0</v>
      </c>
      <c r="AC164" s="44">
        <v>584</v>
      </c>
      <c r="AD164" s="45">
        <v>249</v>
      </c>
      <c r="AE164" s="45">
        <v>-117</v>
      </c>
      <c r="AF164" s="45">
        <v>0</v>
      </c>
      <c r="AG164" s="45">
        <v>0</v>
      </c>
      <c r="AH164" s="45">
        <v>132</v>
      </c>
      <c r="AI164" s="46" t="s">
        <v>34</v>
      </c>
    </row>
    <row r="165" spans="1:35" x14ac:dyDescent="0.45">
      <c r="A165" s="37">
        <v>2013</v>
      </c>
      <c r="B165" s="38">
        <v>10000</v>
      </c>
      <c r="C165" s="39" t="s">
        <v>247</v>
      </c>
      <c r="D165" s="39" t="s">
        <v>133</v>
      </c>
      <c r="E165" s="40">
        <v>22251</v>
      </c>
      <c r="F165" s="40">
        <v>220</v>
      </c>
      <c r="G165" s="40">
        <v>0</v>
      </c>
      <c r="H165" s="40">
        <v>0</v>
      </c>
      <c r="I165" s="40">
        <v>22471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2">
        <v>20</v>
      </c>
      <c r="P165" s="42">
        <v>47</v>
      </c>
      <c r="Q165" s="42">
        <v>0</v>
      </c>
      <c r="R165" s="42">
        <v>0</v>
      </c>
      <c r="S165" s="42">
        <v>67</v>
      </c>
      <c r="T165" s="43">
        <v>20</v>
      </c>
      <c r="U165" s="43">
        <v>47</v>
      </c>
      <c r="V165" s="43">
        <v>0</v>
      </c>
      <c r="W165" s="43">
        <v>0</v>
      </c>
      <c r="X165" s="43">
        <v>67</v>
      </c>
      <c r="Y165" s="44">
        <v>0</v>
      </c>
      <c r="Z165" s="44">
        <v>2035</v>
      </c>
      <c r="AA165" s="44">
        <v>0</v>
      </c>
      <c r="AB165" s="44">
        <v>0</v>
      </c>
      <c r="AC165" s="44">
        <v>2035</v>
      </c>
      <c r="AD165" s="45">
        <v>508</v>
      </c>
      <c r="AE165" s="45">
        <v>-300</v>
      </c>
      <c r="AF165" s="45">
        <v>0</v>
      </c>
      <c r="AG165" s="45">
        <v>0</v>
      </c>
      <c r="AH165" s="45">
        <v>208</v>
      </c>
      <c r="AI165" s="46" t="s">
        <v>34</v>
      </c>
    </row>
    <row r="166" spans="1:35" x14ac:dyDescent="0.45">
      <c r="A166" s="37">
        <v>2013</v>
      </c>
      <c r="B166" s="38">
        <v>10005</v>
      </c>
      <c r="C166" s="39" t="s">
        <v>248</v>
      </c>
      <c r="D166" s="39" t="s">
        <v>97</v>
      </c>
      <c r="E166" s="40">
        <v>26278</v>
      </c>
      <c r="F166" s="40">
        <v>922</v>
      </c>
      <c r="G166" s="40">
        <v>34</v>
      </c>
      <c r="H166" s="40" t="s">
        <v>34</v>
      </c>
      <c r="I166" s="40">
        <v>27234</v>
      </c>
      <c r="J166" s="41" t="s">
        <v>34</v>
      </c>
      <c r="K166" s="41" t="s">
        <v>34</v>
      </c>
      <c r="L166" s="41" t="s">
        <v>34</v>
      </c>
      <c r="M166" s="41" t="s">
        <v>34</v>
      </c>
      <c r="N166" s="41" t="s">
        <v>34</v>
      </c>
      <c r="O166" s="42">
        <v>22.6</v>
      </c>
      <c r="P166" s="42">
        <v>6.1</v>
      </c>
      <c r="Q166" s="42">
        <v>61.8</v>
      </c>
      <c r="R166" s="42" t="s">
        <v>34</v>
      </c>
      <c r="S166" s="42">
        <v>90.5</v>
      </c>
      <c r="T166" s="43" t="s">
        <v>34</v>
      </c>
      <c r="U166" s="43" t="s">
        <v>34</v>
      </c>
      <c r="V166" s="43" t="s">
        <v>34</v>
      </c>
      <c r="W166" s="43" t="s">
        <v>34</v>
      </c>
      <c r="X166" s="43" t="s">
        <v>34</v>
      </c>
      <c r="Y166" s="44">
        <v>1037</v>
      </c>
      <c r="Z166" s="44">
        <v>222</v>
      </c>
      <c r="AA166" s="44">
        <v>4258</v>
      </c>
      <c r="AB166" s="44" t="s">
        <v>34</v>
      </c>
      <c r="AC166" s="44">
        <v>5517</v>
      </c>
      <c r="AD166" s="45" t="s">
        <v>34</v>
      </c>
      <c r="AE166" s="45" t="s">
        <v>34</v>
      </c>
      <c r="AF166" s="45" t="s">
        <v>34</v>
      </c>
      <c r="AG166" s="45" t="s">
        <v>34</v>
      </c>
      <c r="AH166" s="45" t="s">
        <v>34</v>
      </c>
      <c r="AI166" s="46" t="s">
        <v>34</v>
      </c>
    </row>
    <row r="167" spans="1:35" x14ac:dyDescent="0.45">
      <c r="A167" s="37">
        <v>2013</v>
      </c>
      <c r="B167" s="38">
        <v>10065</v>
      </c>
      <c r="C167" s="39" t="s">
        <v>249</v>
      </c>
      <c r="D167" s="39" t="s">
        <v>95</v>
      </c>
      <c r="E167" s="40" t="s">
        <v>34</v>
      </c>
      <c r="F167" s="40" t="s">
        <v>34</v>
      </c>
      <c r="G167" s="40">
        <v>500</v>
      </c>
      <c r="H167" s="40" t="s">
        <v>34</v>
      </c>
      <c r="I167" s="40">
        <v>500</v>
      </c>
      <c r="J167" s="41" t="s">
        <v>34</v>
      </c>
      <c r="K167" s="41" t="s">
        <v>34</v>
      </c>
      <c r="L167" s="41">
        <v>2</v>
      </c>
      <c r="M167" s="41" t="s">
        <v>34</v>
      </c>
      <c r="N167" s="41">
        <v>2</v>
      </c>
      <c r="O167" s="42" t="s">
        <v>34</v>
      </c>
      <c r="P167" s="42" t="s">
        <v>34</v>
      </c>
      <c r="Q167" s="42">
        <v>2</v>
      </c>
      <c r="R167" s="42" t="s">
        <v>34</v>
      </c>
      <c r="S167" s="42">
        <v>2</v>
      </c>
      <c r="T167" s="43" t="s">
        <v>34</v>
      </c>
      <c r="U167" s="43" t="s">
        <v>34</v>
      </c>
      <c r="V167" s="43" t="s">
        <v>34</v>
      </c>
      <c r="W167" s="43" t="s">
        <v>34</v>
      </c>
      <c r="X167" s="43" t="s">
        <v>34</v>
      </c>
      <c r="Y167" s="44" t="s">
        <v>34</v>
      </c>
      <c r="Z167" s="44" t="s">
        <v>34</v>
      </c>
      <c r="AA167" s="44">
        <v>25</v>
      </c>
      <c r="AB167" s="44" t="s">
        <v>34</v>
      </c>
      <c r="AC167" s="44">
        <v>25</v>
      </c>
      <c r="AD167" s="45" t="s">
        <v>34</v>
      </c>
      <c r="AE167" s="45" t="s">
        <v>34</v>
      </c>
      <c r="AF167" s="45" t="s">
        <v>34</v>
      </c>
      <c r="AG167" s="45" t="s">
        <v>34</v>
      </c>
      <c r="AH167" s="45" t="s">
        <v>34</v>
      </c>
      <c r="AI167" s="46" t="s">
        <v>34</v>
      </c>
    </row>
    <row r="168" spans="1:35" x14ac:dyDescent="0.45">
      <c r="A168" s="37">
        <v>2013</v>
      </c>
      <c r="B168" s="38">
        <v>10153</v>
      </c>
      <c r="C168" s="39" t="s">
        <v>571</v>
      </c>
      <c r="D168" s="39" t="s">
        <v>103</v>
      </c>
      <c r="E168" s="40">
        <v>25</v>
      </c>
      <c r="F168" s="40" t="s">
        <v>34</v>
      </c>
      <c r="G168" s="40">
        <v>4</v>
      </c>
      <c r="H168" s="40" t="s">
        <v>34</v>
      </c>
      <c r="I168" s="40">
        <v>29</v>
      </c>
      <c r="J168" s="41">
        <v>1288</v>
      </c>
      <c r="K168" s="41" t="s">
        <v>34</v>
      </c>
      <c r="L168" s="41">
        <v>88</v>
      </c>
      <c r="M168" s="41" t="s">
        <v>34</v>
      </c>
      <c r="N168" s="41">
        <v>1376</v>
      </c>
      <c r="O168" s="42">
        <v>2.8</v>
      </c>
      <c r="P168" s="42" t="s">
        <v>34</v>
      </c>
      <c r="Q168" s="42">
        <v>22.4</v>
      </c>
      <c r="R168" s="42" t="s">
        <v>34</v>
      </c>
      <c r="S168" s="42">
        <v>25.2</v>
      </c>
      <c r="T168" s="43">
        <v>1.2</v>
      </c>
      <c r="U168" s="43" t="s">
        <v>34</v>
      </c>
      <c r="V168" s="43">
        <v>8.9</v>
      </c>
      <c r="W168" s="43" t="s">
        <v>34</v>
      </c>
      <c r="X168" s="43">
        <v>10.1</v>
      </c>
      <c r="Y168" s="44">
        <v>1</v>
      </c>
      <c r="Z168" s="44" t="s">
        <v>34</v>
      </c>
      <c r="AA168" s="44">
        <v>5</v>
      </c>
      <c r="AB168" s="44" t="s">
        <v>34</v>
      </c>
      <c r="AC168" s="44">
        <v>6</v>
      </c>
      <c r="AD168" s="45">
        <v>6</v>
      </c>
      <c r="AE168" s="45" t="s">
        <v>34</v>
      </c>
      <c r="AF168" s="45">
        <v>50</v>
      </c>
      <c r="AG168" s="45" t="s">
        <v>34</v>
      </c>
      <c r="AH168" s="45">
        <v>56</v>
      </c>
      <c r="AI168" s="46" t="s">
        <v>34</v>
      </c>
    </row>
    <row r="169" spans="1:35" x14ac:dyDescent="0.45">
      <c r="A169" s="37">
        <v>2013</v>
      </c>
      <c r="B169" s="38">
        <v>10171</v>
      </c>
      <c r="C169" s="39" t="s">
        <v>250</v>
      </c>
      <c r="D169" s="39" t="s">
        <v>174</v>
      </c>
      <c r="E169" s="40">
        <v>72267</v>
      </c>
      <c r="F169" s="40">
        <v>1015</v>
      </c>
      <c r="G169" s="40">
        <v>0</v>
      </c>
      <c r="H169" s="40">
        <v>0</v>
      </c>
      <c r="I169" s="40">
        <v>73282</v>
      </c>
      <c r="J169" s="41">
        <v>1710</v>
      </c>
      <c r="K169" s="41">
        <v>44</v>
      </c>
      <c r="L169" s="41">
        <v>0</v>
      </c>
      <c r="M169" s="41">
        <v>0</v>
      </c>
      <c r="N169" s="41">
        <v>1754</v>
      </c>
      <c r="O169" s="42">
        <v>73</v>
      </c>
      <c r="P169" s="42">
        <v>10</v>
      </c>
      <c r="Q169" s="42">
        <v>0</v>
      </c>
      <c r="R169" s="42">
        <v>0</v>
      </c>
      <c r="S169" s="42">
        <v>83</v>
      </c>
      <c r="T169" s="43">
        <v>73</v>
      </c>
      <c r="U169" s="43">
        <v>10</v>
      </c>
      <c r="V169" s="43">
        <v>0</v>
      </c>
      <c r="W169" s="43">
        <v>0</v>
      </c>
      <c r="X169" s="43">
        <v>83</v>
      </c>
      <c r="Y169" s="44">
        <v>1</v>
      </c>
      <c r="Z169" s="44">
        <v>0</v>
      </c>
      <c r="AA169" s="44">
        <v>0</v>
      </c>
      <c r="AB169" s="44">
        <v>0</v>
      </c>
      <c r="AC169" s="44">
        <v>1</v>
      </c>
      <c r="AD169" s="45">
        <v>3</v>
      </c>
      <c r="AE169" s="45">
        <v>1</v>
      </c>
      <c r="AF169" s="45">
        <v>0</v>
      </c>
      <c r="AG169" s="45">
        <v>0</v>
      </c>
      <c r="AH169" s="45">
        <v>4</v>
      </c>
      <c r="AI169" s="46">
        <v>668</v>
      </c>
    </row>
    <row r="170" spans="1:35" x14ac:dyDescent="0.45">
      <c r="A170" s="37">
        <v>2013</v>
      </c>
      <c r="B170" s="38">
        <v>10558</v>
      </c>
      <c r="C170" s="39" t="s">
        <v>252</v>
      </c>
      <c r="D170" s="39" t="s">
        <v>86</v>
      </c>
      <c r="E170" s="40">
        <v>111</v>
      </c>
      <c r="F170" s="40" t="s">
        <v>34</v>
      </c>
      <c r="G170" s="40" t="s">
        <v>34</v>
      </c>
      <c r="H170" s="40" t="s">
        <v>34</v>
      </c>
      <c r="I170" s="40">
        <v>111</v>
      </c>
      <c r="J170" s="41">
        <v>0</v>
      </c>
      <c r="K170" s="41" t="s">
        <v>34</v>
      </c>
      <c r="L170" s="41" t="s">
        <v>34</v>
      </c>
      <c r="M170" s="41" t="s">
        <v>34</v>
      </c>
      <c r="N170" s="41">
        <v>0</v>
      </c>
      <c r="O170" s="42">
        <v>14.8</v>
      </c>
      <c r="P170" s="42" t="s">
        <v>34</v>
      </c>
      <c r="Q170" s="42" t="s">
        <v>34</v>
      </c>
      <c r="R170" s="42" t="s">
        <v>34</v>
      </c>
      <c r="S170" s="42">
        <v>14.8</v>
      </c>
      <c r="T170" s="43">
        <v>2.5</v>
      </c>
      <c r="U170" s="43" t="s">
        <v>34</v>
      </c>
      <c r="V170" s="43" t="s">
        <v>34</v>
      </c>
      <c r="W170" s="43" t="s">
        <v>34</v>
      </c>
      <c r="X170" s="43">
        <v>2.5</v>
      </c>
      <c r="Y170" s="44">
        <v>6</v>
      </c>
      <c r="Z170" s="44" t="s">
        <v>34</v>
      </c>
      <c r="AA170" s="44" t="s">
        <v>34</v>
      </c>
      <c r="AB170" s="44" t="s">
        <v>34</v>
      </c>
      <c r="AC170" s="44">
        <v>6</v>
      </c>
      <c r="AD170" s="45">
        <v>11</v>
      </c>
      <c r="AE170" s="45" t="s">
        <v>34</v>
      </c>
      <c r="AF170" s="45" t="s">
        <v>34</v>
      </c>
      <c r="AG170" s="45" t="s">
        <v>34</v>
      </c>
      <c r="AH170" s="45">
        <v>11</v>
      </c>
      <c r="AI170" s="46">
        <v>11</v>
      </c>
    </row>
    <row r="171" spans="1:35" x14ac:dyDescent="0.45">
      <c r="A171" s="37">
        <v>2013</v>
      </c>
      <c r="B171" s="38">
        <v>10595</v>
      </c>
      <c r="C171" s="39" t="s">
        <v>253</v>
      </c>
      <c r="D171" s="39" t="s">
        <v>50</v>
      </c>
      <c r="E171" s="40">
        <v>0</v>
      </c>
      <c r="F171" s="40">
        <v>0</v>
      </c>
      <c r="G171" s="40">
        <v>3</v>
      </c>
      <c r="H171" s="40">
        <v>0</v>
      </c>
      <c r="I171" s="40">
        <v>3</v>
      </c>
      <c r="J171" s="41">
        <v>0</v>
      </c>
      <c r="K171" s="41">
        <v>0</v>
      </c>
      <c r="L171" s="41">
        <v>0</v>
      </c>
      <c r="M171" s="41">
        <v>0</v>
      </c>
      <c r="N171" s="41">
        <v>0</v>
      </c>
      <c r="O171" s="42">
        <v>0</v>
      </c>
      <c r="P171" s="42">
        <v>0</v>
      </c>
      <c r="Q171" s="42">
        <v>5</v>
      </c>
      <c r="R171" s="42">
        <v>0</v>
      </c>
      <c r="S171" s="42">
        <v>5</v>
      </c>
      <c r="T171" s="43">
        <v>0</v>
      </c>
      <c r="U171" s="43">
        <v>0</v>
      </c>
      <c r="V171" s="43">
        <v>4.5</v>
      </c>
      <c r="W171" s="43">
        <v>0</v>
      </c>
      <c r="X171" s="43">
        <v>4.5</v>
      </c>
      <c r="Y171" s="44">
        <v>0</v>
      </c>
      <c r="Z171" s="44">
        <v>0</v>
      </c>
      <c r="AA171" s="44">
        <v>100</v>
      </c>
      <c r="AB171" s="44">
        <v>0</v>
      </c>
      <c r="AC171" s="44">
        <v>100</v>
      </c>
      <c r="AD171" s="45">
        <v>0</v>
      </c>
      <c r="AE171" s="45">
        <v>0</v>
      </c>
      <c r="AF171" s="45">
        <v>1</v>
      </c>
      <c r="AG171" s="45">
        <v>0</v>
      </c>
      <c r="AH171" s="45">
        <v>1</v>
      </c>
      <c r="AI171" s="46">
        <v>0</v>
      </c>
    </row>
    <row r="172" spans="1:35" x14ac:dyDescent="0.45">
      <c r="A172" s="37">
        <v>2013</v>
      </c>
      <c r="B172" s="38">
        <v>10625</v>
      </c>
      <c r="C172" s="39" t="s">
        <v>572</v>
      </c>
      <c r="D172" s="39" t="s">
        <v>74</v>
      </c>
      <c r="E172" s="40" t="s">
        <v>34</v>
      </c>
      <c r="F172" s="40" t="s">
        <v>34</v>
      </c>
      <c r="G172" s="40" t="s">
        <v>34</v>
      </c>
      <c r="H172" s="40" t="s">
        <v>34</v>
      </c>
      <c r="I172" s="40" t="s">
        <v>34</v>
      </c>
      <c r="J172" s="41" t="s">
        <v>34</v>
      </c>
      <c r="K172" s="41" t="s">
        <v>34</v>
      </c>
      <c r="L172" s="41" t="s">
        <v>34</v>
      </c>
      <c r="M172" s="41" t="s">
        <v>34</v>
      </c>
      <c r="N172" s="41" t="s">
        <v>34</v>
      </c>
      <c r="O172" s="42" t="s">
        <v>34</v>
      </c>
      <c r="P172" s="42" t="s">
        <v>34</v>
      </c>
      <c r="Q172" s="42">
        <v>10</v>
      </c>
      <c r="R172" s="42" t="s">
        <v>34</v>
      </c>
      <c r="S172" s="42">
        <v>10</v>
      </c>
      <c r="T172" s="43" t="s">
        <v>34</v>
      </c>
      <c r="U172" s="43" t="s">
        <v>34</v>
      </c>
      <c r="V172" s="43">
        <v>0</v>
      </c>
      <c r="W172" s="43" t="s">
        <v>34</v>
      </c>
      <c r="X172" s="43">
        <v>0</v>
      </c>
      <c r="Y172" s="44" t="s">
        <v>34</v>
      </c>
      <c r="Z172" s="44" t="s">
        <v>34</v>
      </c>
      <c r="AA172" s="44">
        <v>445</v>
      </c>
      <c r="AB172" s="44" t="s">
        <v>34</v>
      </c>
      <c r="AC172" s="44">
        <v>445</v>
      </c>
      <c r="AD172" s="45" t="s">
        <v>34</v>
      </c>
      <c r="AE172" s="45" t="s">
        <v>34</v>
      </c>
      <c r="AF172" s="45">
        <v>91</v>
      </c>
      <c r="AG172" s="45" t="s">
        <v>34</v>
      </c>
      <c r="AH172" s="45">
        <v>91</v>
      </c>
      <c r="AI172" s="46" t="s">
        <v>34</v>
      </c>
    </row>
    <row r="173" spans="1:35" x14ac:dyDescent="0.45">
      <c r="A173" s="37">
        <v>2013</v>
      </c>
      <c r="B173" s="38">
        <v>10768</v>
      </c>
      <c r="C173" s="39" t="s">
        <v>255</v>
      </c>
      <c r="D173" s="39" t="s">
        <v>84</v>
      </c>
      <c r="E173" s="40">
        <v>2000</v>
      </c>
      <c r="F173" s="40" t="s">
        <v>34</v>
      </c>
      <c r="G173" s="40" t="s">
        <v>34</v>
      </c>
      <c r="H173" s="40" t="s">
        <v>34</v>
      </c>
      <c r="I173" s="40">
        <v>2000</v>
      </c>
      <c r="J173" s="41">
        <v>8</v>
      </c>
      <c r="K173" s="41" t="s">
        <v>34</v>
      </c>
      <c r="L173" s="41" t="s">
        <v>34</v>
      </c>
      <c r="M173" s="41" t="s">
        <v>34</v>
      </c>
      <c r="N173" s="41">
        <v>8</v>
      </c>
      <c r="O173" s="42">
        <v>3.8</v>
      </c>
      <c r="P173" s="42" t="s">
        <v>34</v>
      </c>
      <c r="Q173" s="42">
        <v>6</v>
      </c>
      <c r="R173" s="42" t="s">
        <v>34</v>
      </c>
      <c r="S173" s="42">
        <v>9.8000000000000007</v>
      </c>
      <c r="T173" s="43">
        <v>3.1</v>
      </c>
      <c r="U173" s="43" t="s">
        <v>34</v>
      </c>
      <c r="V173" s="43">
        <v>4</v>
      </c>
      <c r="W173" s="43" t="s">
        <v>34</v>
      </c>
      <c r="X173" s="43">
        <v>7.1</v>
      </c>
      <c r="Y173" s="44" t="s">
        <v>34</v>
      </c>
      <c r="Z173" s="44" t="s">
        <v>34</v>
      </c>
      <c r="AA173" s="44" t="s">
        <v>34</v>
      </c>
      <c r="AB173" s="44" t="s">
        <v>34</v>
      </c>
      <c r="AC173" s="44" t="s">
        <v>34</v>
      </c>
      <c r="AD173" s="45" t="s">
        <v>34</v>
      </c>
      <c r="AE173" s="45" t="s">
        <v>34</v>
      </c>
      <c r="AF173" s="45" t="s">
        <v>34</v>
      </c>
      <c r="AG173" s="45" t="s">
        <v>34</v>
      </c>
      <c r="AH173" s="45" t="s">
        <v>34</v>
      </c>
      <c r="AI173" s="46" t="s">
        <v>34</v>
      </c>
    </row>
    <row r="174" spans="1:35" x14ac:dyDescent="0.45">
      <c r="A174" s="37">
        <v>2013</v>
      </c>
      <c r="B174" s="38">
        <v>10857</v>
      </c>
      <c r="C174" s="39" t="s">
        <v>256</v>
      </c>
      <c r="D174" s="39" t="s">
        <v>118</v>
      </c>
      <c r="E174" s="40">
        <v>22857</v>
      </c>
      <c r="F174" s="40">
        <v>44</v>
      </c>
      <c r="G174" s="40" t="s">
        <v>34</v>
      </c>
      <c r="H174" s="40" t="s">
        <v>34</v>
      </c>
      <c r="I174" s="40">
        <v>22901</v>
      </c>
      <c r="J174" s="41">
        <v>502</v>
      </c>
      <c r="K174" s="41">
        <v>1174</v>
      </c>
      <c r="L174" s="41" t="s">
        <v>34</v>
      </c>
      <c r="M174" s="41" t="s">
        <v>34</v>
      </c>
      <c r="N174" s="41">
        <v>1676</v>
      </c>
      <c r="O174" s="42">
        <v>11.7</v>
      </c>
      <c r="P174" s="42">
        <v>27.8</v>
      </c>
      <c r="Q174" s="42" t="s">
        <v>34</v>
      </c>
      <c r="R174" s="42" t="s">
        <v>34</v>
      </c>
      <c r="S174" s="42">
        <v>39.5</v>
      </c>
      <c r="T174" s="43">
        <v>11.7</v>
      </c>
      <c r="U174" s="43">
        <v>14.3</v>
      </c>
      <c r="V174" s="43" t="s">
        <v>34</v>
      </c>
      <c r="W174" s="43" t="s">
        <v>34</v>
      </c>
      <c r="X174" s="43">
        <v>26</v>
      </c>
      <c r="Y174" s="44">
        <v>795</v>
      </c>
      <c r="Z174" s="44">
        <v>1027</v>
      </c>
      <c r="AA174" s="44" t="s">
        <v>34</v>
      </c>
      <c r="AB174" s="44" t="s">
        <v>34</v>
      </c>
      <c r="AC174" s="44">
        <v>1822</v>
      </c>
      <c r="AD174" s="45">
        <v>59</v>
      </c>
      <c r="AE174" s="45">
        <v>76</v>
      </c>
      <c r="AF174" s="45" t="s">
        <v>34</v>
      </c>
      <c r="AG174" s="45" t="s">
        <v>34</v>
      </c>
      <c r="AH174" s="45">
        <v>135</v>
      </c>
      <c r="AI174" s="46" t="s">
        <v>34</v>
      </c>
    </row>
    <row r="175" spans="1:35" x14ac:dyDescent="0.45">
      <c r="A175" s="37">
        <v>2013</v>
      </c>
      <c r="B175" s="38">
        <v>10868</v>
      </c>
      <c r="C175" s="39" t="s">
        <v>573</v>
      </c>
      <c r="D175" s="39" t="s">
        <v>118</v>
      </c>
      <c r="E175" s="40" t="s">
        <v>34</v>
      </c>
      <c r="F175" s="40">
        <v>6</v>
      </c>
      <c r="G175" s="40" t="s">
        <v>34</v>
      </c>
      <c r="H175" s="40" t="s">
        <v>34</v>
      </c>
      <c r="I175" s="40">
        <v>6</v>
      </c>
      <c r="J175" s="41" t="s">
        <v>34</v>
      </c>
      <c r="K175" s="41" t="s">
        <v>34</v>
      </c>
      <c r="L175" s="41" t="s">
        <v>34</v>
      </c>
      <c r="M175" s="41" t="s">
        <v>34</v>
      </c>
      <c r="N175" s="41" t="s">
        <v>34</v>
      </c>
      <c r="O175" s="42" t="s">
        <v>34</v>
      </c>
      <c r="P175" s="42">
        <v>90.6</v>
      </c>
      <c r="Q175" s="42" t="s">
        <v>34</v>
      </c>
      <c r="R175" s="42" t="s">
        <v>34</v>
      </c>
      <c r="S175" s="42">
        <v>90.6</v>
      </c>
      <c r="T175" s="43" t="s">
        <v>34</v>
      </c>
      <c r="U175" s="43">
        <v>68</v>
      </c>
      <c r="V175" s="43" t="s">
        <v>34</v>
      </c>
      <c r="W175" s="43" t="s">
        <v>34</v>
      </c>
      <c r="X175" s="43">
        <v>68</v>
      </c>
      <c r="Y175" s="44" t="s">
        <v>34</v>
      </c>
      <c r="Z175" s="44">
        <v>146</v>
      </c>
      <c r="AA175" s="44" t="s">
        <v>34</v>
      </c>
      <c r="AB175" s="44" t="s">
        <v>34</v>
      </c>
      <c r="AC175" s="44">
        <v>146</v>
      </c>
      <c r="AD175" s="45" t="s">
        <v>34</v>
      </c>
      <c r="AE175" s="45">
        <v>122</v>
      </c>
      <c r="AF175" s="45" t="s">
        <v>34</v>
      </c>
      <c r="AG175" s="45" t="s">
        <v>34</v>
      </c>
      <c r="AH175" s="45">
        <v>122</v>
      </c>
      <c r="AI175" s="46" t="s">
        <v>34</v>
      </c>
    </row>
    <row r="176" spans="1:35" x14ac:dyDescent="0.45">
      <c r="A176" s="37">
        <v>2013</v>
      </c>
      <c r="B176" s="38">
        <v>11011</v>
      </c>
      <c r="C176" s="39" t="s">
        <v>574</v>
      </c>
      <c r="D176" s="39" t="s">
        <v>174</v>
      </c>
      <c r="E176" s="40">
        <v>233</v>
      </c>
      <c r="F176" s="40" t="s">
        <v>34</v>
      </c>
      <c r="G176" s="40" t="s">
        <v>34</v>
      </c>
      <c r="H176" s="40" t="s">
        <v>34</v>
      </c>
      <c r="I176" s="40">
        <v>233</v>
      </c>
      <c r="J176" s="41">
        <v>2</v>
      </c>
      <c r="K176" s="41" t="s">
        <v>34</v>
      </c>
      <c r="L176" s="41" t="s">
        <v>34</v>
      </c>
      <c r="M176" s="41" t="s">
        <v>34</v>
      </c>
      <c r="N176" s="41">
        <v>2</v>
      </c>
      <c r="O176" s="42" t="s">
        <v>34</v>
      </c>
      <c r="P176" s="42" t="s">
        <v>34</v>
      </c>
      <c r="Q176" s="42" t="s">
        <v>34</v>
      </c>
      <c r="R176" s="42" t="s">
        <v>34</v>
      </c>
      <c r="S176" s="42" t="s">
        <v>34</v>
      </c>
      <c r="T176" s="43" t="s">
        <v>34</v>
      </c>
      <c r="U176" s="43" t="s">
        <v>34</v>
      </c>
      <c r="V176" s="43" t="s">
        <v>34</v>
      </c>
      <c r="W176" s="43" t="s">
        <v>34</v>
      </c>
      <c r="X176" s="43" t="s">
        <v>34</v>
      </c>
      <c r="Y176" s="44" t="s">
        <v>34</v>
      </c>
      <c r="Z176" s="44" t="s">
        <v>34</v>
      </c>
      <c r="AA176" s="44" t="s">
        <v>34</v>
      </c>
      <c r="AB176" s="44" t="s">
        <v>34</v>
      </c>
      <c r="AC176" s="44" t="s">
        <v>34</v>
      </c>
      <c r="AD176" s="45" t="s">
        <v>34</v>
      </c>
      <c r="AE176" s="45" t="s">
        <v>34</v>
      </c>
      <c r="AF176" s="45" t="s">
        <v>34</v>
      </c>
      <c r="AG176" s="45" t="s">
        <v>34</v>
      </c>
      <c r="AH176" s="45" t="s">
        <v>34</v>
      </c>
      <c r="AI176" s="46">
        <v>75</v>
      </c>
    </row>
    <row r="177" spans="1:35" x14ac:dyDescent="0.45">
      <c r="A177" s="37">
        <v>2013</v>
      </c>
      <c r="B177" s="38">
        <v>11018</v>
      </c>
      <c r="C177" s="39" t="s">
        <v>257</v>
      </c>
      <c r="D177" s="39" t="s">
        <v>95</v>
      </c>
      <c r="E177" s="40">
        <v>0</v>
      </c>
      <c r="F177" s="40">
        <v>6</v>
      </c>
      <c r="G177" s="40">
        <v>4</v>
      </c>
      <c r="H177" s="40">
        <v>0</v>
      </c>
      <c r="I177" s="40">
        <v>10</v>
      </c>
      <c r="J177" s="41">
        <v>0</v>
      </c>
      <c r="K177" s="41">
        <v>35</v>
      </c>
      <c r="L177" s="41">
        <v>42</v>
      </c>
      <c r="M177" s="41">
        <v>0</v>
      </c>
      <c r="N177" s="41">
        <v>77</v>
      </c>
      <c r="O177" s="42">
        <v>0</v>
      </c>
      <c r="P177" s="42">
        <v>10</v>
      </c>
      <c r="Q177" s="42">
        <v>9</v>
      </c>
      <c r="R177" s="42">
        <v>0</v>
      </c>
      <c r="S177" s="42">
        <v>19</v>
      </c>
      <c r="T177" s="43">
        <v>0</v>
      </c>
      <c r="U177" s="43">
        <v>0</v>
      </c>
      <c r="V177" s="43">
        <v>0</v>
      </c>
      <c r="W177" s="43">
        <v>0</v>
      </c>
      <c r="X177" s="43">
        <v>0</v>
      </c>
      <c r="Y177" s="44">
        <v>0</v>
      </c>
      <c r="Z177" s="44">
        <v>8</v>
      </c>
      <c r="AA177" s="44">
        <v>7</v>
      </c>
      <c r="AB177" s="44">
        <v>0</v>
      </c>
      <c r="AC177" s="44">
        <v>15</v>
      </c>
      <c r="AD177" s="45">
        <v>0</v>
      </c>
      <c r="AE177" s="45">
        <v>0</v>
      </c>
      <c r="AF177" s="45">
        <v>0</v>
      </c>
      <c r="AG177" s="45">
        <v>0</v>
      </c>
      <c r="AH177" s="45">
        <v>0</v>
      </c>
      <c r="AI177" s="46" t="s">
        <v>34</v>
      </c>
    </row>
    <row r="178" spans="1:35" x14ac:dyDescent="0.45">
      <c r="A178" s="37">
        <v>2013</v>
      </c>
      <c r="B178" s="38">
        <v>11064</v>
      </c>
      <c r="C178" s="39" t="s">
        <v>258</v>
      </c>
      <c r="D178" s="39" t="s">
        <v>50</v>
      </c>
      <c r="E178" s="40">
        <v>1986</v>
      </c>
      <c r="F178" s="40">
        <v>267</v>
      </c>
      <c r="G178" s="40">
        <v>1</v>
      </c>
      <c r="H178" s="40" t="s">
        <v>34</v>
      </c>
      <c r="I178" s="40">
        <v>2254</v>
      </c>
      <c r="J178" s="41">
        <v>53</v>
      </c>
      <c r="K178" s="41">
        <v>14</v>
      </c>
      <c r="L178" s="41" t="s">
        <v>34</v>
      </c>
      <c r="M178" s="41" t="s">
        <v>34</v>
      </c>
      <c r="N178" s="41">
        <v>67</v>
      </c>
      <c r="O178" s="42">
        <v>1.1000000000000001</v>
      </c>
      <c r="P178" s="42">
        <v>0.4</v>
      </c>
      <c r="Q178" s="42">
        <v>0.1</v>
      </c>
      <c r="R178" s="42" t="s">
        <v>34</v>
      </c>
      <c r="S178" s="42">
        <v>1.6</v>
      </c>
      <c r="T178" s="43">
        <v>0.3</v>
      </c>
      <c r="U178" s="43">
        <v>0.3</v>
      </c>
      <c r="V178" s="43">
        <v>0.1</v>
      </c>
      <c r="W178" s="43" t="s">
        <v>34</v>
      </c>
      <c r="X178" s="43">
        <v>0.7</v>
      </c>
      <c r="Y178" s="44">
        <v>38</v>
      </c>
      <c r="Z178" s="44" t="s">
        <v>34</v>
      </c>
      <c r="AA178" s="44">
        <v>2</v>
      </c>
      <c r="AB178" s="44" t="s">
        <v>34</v>
      </c>
      <c r="AC178" s="44">
        <v>40</v>
      </c>
      <c r="AD178" s="45">
        <v>20</v>
      </c>
      <c r="AE178" s="45">
        <v>2</v>
      </c>
      <c r="AF178" s="45">
        <v>1</v>
      </c>
      <c r="AG178" s="45" t="s">
        <v>34</v>
      </c>
      <c r="AH178" s="45">
        <v>23</v>
      </c>
      <c r="AI178" s="46" t="s">
        <v>34</v>
      </c>
    </row>
    <row r="179" spans="1:35" x14ac:dyDescent="0.45">
      <c r="A179" s="37">
        <v>2013</v>
      </c>
      <c r="B179" s="38">
        <v>11171</v>
      </c>
      <c r="C179" s="39" t="s">
        <v>259</v>
      </c>
      <c r="D179" s="39" t="s">
        <v>110</v>
      </c>
      <c r="E179" s="40">
        <v>18243</v>
      </c>
      <c r="F179" s="40">
        <v>3857</v>
      </c>
      <c r="G179" s="40" t="s">
        <v>34</v>
      </c>
      <c r="H179" s="40" t="s">
        <v>34</v>
      </c>
      <c r="I179" s="40">
        <v>22100</v>
      </c>
      <c r="J179" s="41" t="s">
        <v>34</v>
      </c>
      <c r="K179" s="41" t="s">
        <v>34</v>
      </c>
      <c r="L179" s="41" t="s">
        <v>34</v>
      </c>
      <c r="M179" s="41" t="s">
        <v>34</v>
      </c>
      <c r="N179" s="41" t="s">
        <v>34</v>
      </c>
      <c r="O179" s="42">
        <v>27.2</v>
      </c>
      <c r="P179" s="42">
        <v>8.3000000000000007</v>
      </c>
      <c r="Q179" s="42" t="s">
        <v>34</v>
      </c>
      <c r="R179" s="42" t="s">
        <v>34</v>
      </c>
      <c r="S179" s="42">
        <v>35.5</v>
      </c>
      <c r="T179" s="43">
        <v>27.2</v>
      </c>
      <c r="U179" s="43">
        <v>8.3000000000000007</v>
      </c>
      <c r="V179" s="43" t="s">
        <v>34</v>
      </c>
      <c r="W179" s="43" t="s">
        <v>34</v>
      </c>
      <c r="X179" s="43">
        <v>35.5</v>
      </c>
      <c r="Y179" s="44">
        <v>957</v>
      </c>
      <c r="Z179" s="44">
        <v>0</v>
      </c>
      <c r="AA179" s="44">
        <v>0</v>
      </c>
      <c r="AB179" s="44">
        <v>0</v>
      </c>
      <c r="AC179" s="44">
        <v>957</v>
      </c>
      <c r="AD179" s="45">
        <v>1137</v>
      </c>
      <c r="AE179" s="45">
        <v>0</v>
      </c>
      <c r="AF179" s="45">
        <v>0</v>
      </c>
      <c r="AG179" s="45">
        <v>0</v>
      </c>
      <c r="AH179" s="45">
        <v>1137</v>
      </c>
      <c r="AI179" s="46">
        <v>0</v>
      </c>
    </row>
    <row r="180" spans="1:35" x14ac:dyDescent="0.45">
      <c r="A180" s="37">
        <v>2013</v>
      </c>
      <c r="B180" s="38">
        <v>11208</v>
      </c>
      <c r="C180" s="39" t="s">
        <v>260</v>
      </c>
      <c r="D180" s="39" t="s">
        <v>58</v>
      </c>
      <c r="E180" s="40">
        <v>0</v>
      </c>
      <c r="F180" s="40">
        <v>4</v>
      </c>
      <c r="G180" s="40">
        <v>3</v>
      </c>
      <c r="H180" s="40">
        <v>0</v>
      </c>
      <c r="I180" s="40">
        <v>7</v>
      </c>
      <c r="J180" s="41">
        <v>0</v>
      </c>
      <c r="K180" s="41">
        <v>74</v>
      </c>
      <c r="L180" s="41">
        <v>193</v>
      </c>
      <c r="M180" s="41">
        <v>0</v>
      </c>
      <c r="N180" s="41">
        <v>267</v>
      </c>
      <c r="O180" s="42">
        <v>0</v>
      </c>
      <c r="P180" s="42">
        <v>12.3</v>
      </c>
      <c r="Q180" s="42">
        <v>32.200000000000003</v>
      </c>
      <c r="R180" s="42">
        <v>0</v>
      </c>
      <c r="S180" s="42">
        <v>44.5</v>
      </c>
      <c r="T180" s="43">
        <v>0</v>
      </c>
      <c r="U180" s="43">
        <v>6.2</v>
      </c>
      <c r="V180" s="43">
        <v>16.100000000000001</v>
      </c>
      <c r="W180" s="43">
        <v>0</v>
      </c>
      <c r="X180" s="43">
        <v>22.3</v>
      </c>
      <c r="Y180" s="44">
        <v>0</v>
      </c>
      <c r="Z180" s="44">
        <v>12</v>
      </c>
      <c r="AA180" s="44">
        <v>32</v>
      </c>
      <c r="AB180" s="44">
        <v>0</v>
      </c>
      <c r="AC180" s="44">
        <v>44</v>
      </c>
      <c r="AD180" s="45">
        <v>0</v>
      </c>
      <c r="AE180" s="45">
        <v>0</v>
      </c>
      <c r="AF180" s="45">
        <v>0</v>
      </c>
      <c r="AG180" s="45">
        <v>0</v>
      </c>
      <c r="AH180" s="45">
        <v>0</v>
      </c>
      <c r="AI180" s="46" t="s">
        <v>34</v>
      </c>
    </row>
    <row r="181" spans="1:35" x14ac:dyDescent="0.45">
      <c r="A181" s="37">
        <v>2013</v>
      </c>
      <c r="B181" s="38">
        <v>11249</v>
      </c>
      <c r="C181" s="39" t="s">
        <v>261</v>
      </c>
      <c r="D181" s="39" t="s">
        <v>174</v>
      </c>
      <c r="E181" s="40">
        <v>89621</v>
      </c>
      <c r="F181" s="40">
        <v>1046</v>
      </c>
      <c r="G181" s="40">
        <v>0</v>
      </c>
      <c r="H181" s="40">
        <v>0</v>
      </c>
      <c r="I181" s="40">
        <v>90667</v>
      </c>
      <c r="J181" s="41">
        <v>2333</v>
      </c>
      <c r="K181" s="41">
        <v>93</v>
      </c>
      <c r="L181" s="41">
        <v>0</v>
      </c>
      <c r="M181" s="41">
        <v>0</v>
      </c>
      <c r="N181" s="41">
        <v>2426</v>
      </c>
      <c r="O181" s="42">
        <v>84</v>
      </c>
      <c r="P181" s="42">
        <v>4</v>
      </c>
      <c r="Q181" s="42">
        <v>0</v>
      </c>
      <c r="R181" s="42">
        <v>0</v>
      </c>
      <c r="S181" s="42">
        <v>88</v>
      </c>
      <c r="T181" s="43">
        <v>84</v>
      </c>
      <c r="U181" s="43">
        <v>4</v>
      </c>
      <c r="V181" s="43">
        <v>0</v>
      </c>
      <c r="W181" s="43">
        <v>0</v>
      </c>
      <c r="X181" s="43">
        <v>88</v>
      </c>
      <c r="Y181" s="44">
        <v>2</v>
      </c>
      <c r="Z181" s="44">
        <v>0</v>
      </c>
      <c r="AA181" s="44">
        <v>0</v>
      </c>
      <c r="AB181" s="44">
        <v>0</v>
      </c>
      <c r="AC181" s="44">
        <v>2</v>
      </c>
      <c r="AD181" s="45">
        <v>3</v>
      </c>
      <c r="AE181" s="45">
        <v>1</v>
      </c>
      <c r="AF181" s="45">
        <v>0</v>
      </c>
      <c r="AG181" s="45">
        <v>0</v>
      </c>
      <c r="AH181" s="45">
        <v>4</v>
      </c>
      <c r="AI181" s="46">
        <v>205</v>
      </c>
    </row>
    <row r="182" spans="1:35" x14ac:dyDescent="0.45">
      <c r="A182" s="37">
        <v>2013</v>
      </c>
      <c r="B182" s="38">
        <v>11251</v>
      </c>
      <c r="C182" s="39" t="s">
        <v>262</v>
      </c>
      <c r="D182" s="39" t="s">
        <v>95</v>
      </c>
      <c r="E182" s="40" t="s">
        <v>34</v>
      </c>
      <c r="F182" s="40">
        <v>477</v>
      </c>
      <c r="G182" s="40" t="s">
        <v>34</v>
      </c>
      <c r="H182" s="40" t="s">
        <v>34</v>
      </c>
      <c r="I182" s="40">
        <v>477</v>
      </c>
      <c r="J182" s="41" t="s">
        <v>34</v>
      </c>
      <c r="K182" s="41">
        <v>0</v>
      </c>
      <c r="L182" s="41" t="s">
        <v>34</v>
      </c>
      <c r="M182" s="41" t="s">
        <v>34</v>
      </c>
      <c r="N182" s="41">
        <v>0</v>
      </c>
      <c r="O182" s="42" t="s">
        <v>34</v>
      </c>
      <c r="P182" s="42">
        <v>20.2</v>
      </c>
      <c r="Q182" s="42" t="s">
        <v>34</v>
      </c>
      <c r="R182" s="42" t="s">
        <v>34</v>
      </c>
      <c r="S182" s="42">
        <v>20.2</v>
      </c>
      <c r="T182" s="43" t="s">
        <v>34</v>
      </c>
      <c r="U182" s="43">
        <v>14.6</v>
      </c>
      <c r="V182" s="43" t="s">
        <v>34</v>
      </c>
      <c r="W182" s="43" t="s">
        <v>34</v>
      </c>
      <c r="X182" s="43">
        <v>14.6</v>
      </c>
      <c r="Y182" s="44" t="s">
        <v>34</v>
      </c>
      <c r="Z182" s="44" t="s">
        <v>34</v>
      </c>
      <c r="AA182" s="44" t="s">
        <v>34</v>
      </c>
      <c r="AB182" s="44" t="s">
        <v>34</v>
      </c>
      <c r="AC182" s="44" t="s">
        <v>34</v>
      </c>
      <c r="AD182" s="45" t="s">
        <v>34</v>
      </c>
      <c r="AE182" s="45">
        <v>42</v>
      </c>
      <c r="AF182" s="45" t="s">
        <v>34</v>
      </c>
      <c r="AG182" s="45" t="s">
        <v>34</v>
      </c>
      <c r="AH182" s="45">
        <v>42</v>
      </c>
      <c r="AI182" s="46" t="s">
        <v>34</v>
      </c>
    </row>
    <row r="183" spans="1:35" x14ac:dyDescent="0.45">
      <c r="A183" s="37">
        <v>2013</v>
      </c>
      <c r="B183" s="38">
        <v>11256</v>
      </c>
      <c r="C183" s="39" t="s">
        <v>575</v>
      </c>
      <c r="D183" s="39" t="s">
        <v>131</v>
      </c>
      <c r="E183" s="40">
        <v>3262</v>
      </c>
      <c r="F183" s="40">
        <v>16</v>
      </c>
      <c r="G183" s="40" t="s">
        <v>34</v>
      </c>
      <c r="H183" s="40" t="s">
        <v>34</v>
      </c>
      <c r="I183" s="40">
        <v>3278</v>
      </c>
      <c r="J183" s="41">
        <v>1</v>
      </c>
      <c r="K183" s="41">
        <v>0</v>
      </c>
      <c r="L183" s="41" t="s">
        <v>34</v>
      </c>
      <c r="M183" s="41" t="s">
        <v>34</v>
      </c>
      <c r="N183" s="41">
        <v>1</v>
      </c>
      <c r="O183" s="42">
        <v>2.4</v>
      </c>
      <c r="P183" s="42">
        <v>0.1</v>
      </c>
      <c r="Q183" s="42" t="s">
        <v>34</v>
      </c>
      <c r="R183" s="42" t="s">
        <v>34</v>
      </c>
      <c r="S183" s="42">
        <v>2.5</v>
      </c>
      <c r="T183" s="43">
        <v>2.4</v>
      </c>
      <c r="U183" s="43">
        <v>0.1</v>
      </c>
      <c r="V183" s="43" t="s">
        <v>34</v>
      </c>
      <c r="W183" s="43" t="s">
        <v>34</v>
      </c>
      <c r="X183" s="43">
        <v>2.5</v>
      </c>
      <c r="Y183" s="44">
        <v>1</v>
      </c>
      <c r="Z183" s="44" t="s">
        <v>34</v>
      </c>
      <c r="AA183" s="44" t="s">
        <v>34</v>
      </c>
      <c r="AB183" s="44" t="s">
        <v>34</v>
      </c>
      <c r="AC183" s="44">
        <v>1</v>
      </c>
      <c r="AD183" s="45">
        <v>10</v>
      </c>
      <c r="AE183" s="45">
        <v>0</v>
      </c>
      <c r="AF183" s="45" t="s">
        <v>34</v>
      </c>
      <c r="AG183" s="45" t="s">
        <v>34</v>
      </c>
      <c r="AH183" s="45">
        <v>10</v>
      </c>
      <c r="AI183" s="46" t="s">
        <v>34</v>
      </c>
    </row>
    <row r="184" spans="1:35" x14ac:dyDescent="0.45">
      <c r="A184" s="37">
        <v>2013</v>
      </c>
      <c r="B184" s="38">
        <v>11273</v>
      </c>
      <c r="C184" s="39" t="s">
        <v>263</v>
      </c>
      <c r="D184" s="39" t="s">
        <v>230</v>
      </c>
      <c r="E184" s="40">
        <v>20</v>
      </c>
      <c r="F184" s="40" t="s">
        <v>34</v>
      </c>
      <c r="G184" s="40" t="s">
        <v>34</v>
      </c>
      <c r="H184" s="40" t="s">
        <v>34</v>
      </c>
      <c r="I184" s="40">
        <v>20</v>
      </c>
      <c r="J184" s="41">
        <v>0</v>
      </c>
      <c r="K184" s="41" t="s">
        <v>34</v>
      </c>
      <c r="L184" s="41" t="s">
        <v>34</v>
      </c>
      <c r="M184" s="41" t="s">
        <v>34</v>
      </c>
      <c r="N184" s="41">
        <v>0</v>
      </c>
      <c r="O184" s="42">
        <v>0.1</v>
      </c>
      <c r="P184" s="42" t="s">
        <v>34</v>
      </c>
      <c r="Q184" s="42" t="s">
        <v>34</v>
      </c>
      <c r="R184" s="42" t="s">
        <v>34</v>
      </c>
      <c r="S184" s="42">
        <v>0.1</v>
      </c>
      <c r="T184" s="43">
        <v>0</v>
      </c>
      <c r="U184" s="43" t="s">
        <v>34</v>
      </c>
      <c r="V184" s="43" t="s">
        <v>34</v>
      </c>
      <c r="W184" s="43" t="s">
        <v>34</v>
      </c>
      <c r="X184" s="43">
        <v>0</v>
      </c>
      <c r="Y184" s="44">
        <v>4</v>
      </c>
      <c r="Z184" s="44" t="s">
        <v>34</v>
      </c>
      <c r="AA184" s="44" t="s">
        <v>34</v>
      </c>
      <c r="AB184" s="44" t="s">
        <v>34</v>
      </c>
      <c r="AC184" s="44">
        <v>4</v>
      </c>
      <c r="AD184" s="45">
        <v>0</v>
      </c>
      <c r="AE184" s="45" t="s">
        <v>34</v>
      </c>
      <c r="AF184" s="45" t="s">
        <v>34</v>
      </c>
      <c r="AG184" s="45" t="s">
        <v>34</v>
      </c>
      <c r="AH184" s="45">
        <v>0</v>
      </c>
      <c r="AI184" s="46">
        <v>0</v>
      </c>
    </row>
    <row r="185" spans="1:35" x14ac:dyDescent="0.45">
      <c r="A185" s="37">
        <v>2013</v>
      </c>
      <c r="B185" s="38">
        <v>11273</v>
      </c>
      <c r="C185" s="39" t="s">
        <v>263</v>
      </c>
      <c r="D185" s="39" t="s">
        <v>264</v>
      </c>
      <c r="E185" s="40">
        <v>480</v>
      </c>
      <c r="F185" s="40" t="s">
        <v>34</v>
      </c>
      <c r="G185" s="40" t="s">
        <v>34</v>
      </c>
      <c r="H185" s="40" t="s">
        <v>34</v>
      </c>
      <c r="I185" s="40">
        <v>480</v>
      </c>
      <c r="J185" s="41">
        <v>0</v>
      </c>
      <c r="K185" s="41" t="s">
        <v>34</v>
      </c>
      <c r="L185" s="41" t="s">
        <v>34</v>
      </c>
      <c r="M185" s="41" t="s">
        <v>34</v>
      </c>
      <c r="N185" s="41">
        <v>0</v>
      </c>
      <c r="O185" s="42">
        <v>2.2000000000000002</v>
      </c>
      <c r="P185" s="42" t="s">
        <v>34</v>
      </c>
      <c r="Q185" s="42" t="s">
        <v>34</v>
      </c>
      <c r="R185" s="42" t="s">
        <v>34</v>
      </c>
      <c r="S185" s="42">
        <v>2.2000000000000002</v>
      </c>
      <c r="T185" s="43">
        <v>1.1000000000000001</v>
      </c>
      <c r="U185" s="43" t="s">
        <v>34</v>
      </c>
      <c r="V185" s="43" t="s">
        <v>34</v>
      </c>
      <c r="W185" s="43" t="s">
        <v>34</v>
      </c>
      <c r="X185" s="43">
        <v>1.1000000000000001</v>
      </c>
      <c r="Y185" s="44">
        <v>86</v>
      </c>
      <c r="Z185" s="44" t="s">
        <v>34</v>
      </c>
      <c r="AA185" s="44" t="s">
        <v>34</v>
      </c>
      <c r="AB185" s="44" t="s">
        <v>34</v>
      </c>
      <c r="AC185" s="44">
        <v>86</v>
      </c>
      <c r="AD185" s="45">
        <v>0</v>
      </c>
      <c r="AE185" s="45" t="s">
        <v>34</v>
      </c>
      <c r="AF185" s="45" t="s">
        <v>34</v>
      </c>
      <c r="AG185" s="45" t="s">
        <v>34</v>
      </c>
      <c r="AH185" s="45">
        <v>0</v>
      </c>
      <c r="AI185" s="46">
        <v>0</v>
      </c>
    </row>
    <row r="186" spans="1:35" x14ac:dyDescent="0.45">
      <c r="A186" s="37">
        <v>2013</v>
      </c>
      <c r="B186" s="38">
        <v>11298</v>
      </c>
      <c r="C186" s="39" t="s">
        <v>266</v>
      </c>
      <c r="D186" s="39" t="s">
        <v>52</v>
      </c>
      <c r="E186" s="40">
        <v>944</v>
      </c>
      <c r="F186" s="40" t="s">
        <v>34</v>
      </c>
      <c r="G186" s="40" t="s">
        <v>34</v>
      </c>
      <c r="H186" s="40" t="s">
        <v>34</v>
      </c>
      <c r="I186" s="40">
        <v>944</v>
      </c>
      <c r="J186" s="41">
        <v>0</v>
      </c>
      <c r="K186" s="41" t="s">
        <v>34</v>
      </c>
      <c r="L186" s="41" t="s">
        <v>34</v>
      </c>
      <c r="M186" s="41" t="s">
        <v>34</v>
      </c>
      <c r="N186" s="41">
        <v>0</v>
      </c>
      <c r="O186" s="42">
        <v>4.2</v>
      </c>
      <c r="P186" s="42" t="s">
        <v>34</v>
      </c>
      <c r="Q186" s="42" t="s">
        <v>34</v>
      </c>
      <c r="R186" s="42" t="s">
        <v>34</v>
      </c>
      <c r="S186" s="42">
        <v>4.2</v>
      </c>
      <c r="T186" s="43">
        <v>0.5</v>
      </c>
      <c r="U186" s="43" t="s">
        <v>34</v>
      </c>
      <c r="V186" s="43" t="s">
        <v>34</v>
      </c>
      <c r="W186" s="43" t="s">
        <v>34</v>
      </c>
      <c r="X186" s="43">
        <v>0.5</v>
      </c>
      <c r="Y186" s="44">
        <v>34</v>
      </c>
      <c r="Z186" s="44" t="s">
        <v>34</v>
      </c>
      <c r="AA186" s="44" t="s">
        <v>34</v>
      </c>
      <c r="AB186" s="44" t="s">
        <v>34</v>
      </c>
      <c r="AC186" s="44">
        <v>34</v>
      </c>
      <c r="AD186" s="45" t="s">
        <v>34</v>
      </c>
      <c r="AE186" s="45" t="s">
        <v>34</v>
      </c>
      <c r="AF186" s="45" t="s">
        <v>34</v>
      </c>
      <c r="AG186" s="45" t="s">
        <v>34</v>
      </c>
      <c r="AH186" s="45" t="s">
        <v>34</v>
      </c>
      <c r="AI186" s="46">
        <v>26</v>
      </c>
    </row>
    <row r="187" spans="1:35" x14ac:dyDescent="0.45">
      <c r="A187" s="37">
        <v>2013</v>
      </c>
      <c r="B187" s="38">
        <v>11479</v>
      </c>
      <c r="C187" s="39" t="s">
        <v>268</v>
      </c>
      <c r="D187" s="39" t="s">
        <v>40</v>
      </c>
      <c r="E187" s="40">
        <v>15623</v>
      </c>
      <c r="F187" s="40">
        <v>0</v>
      </c>
      <c r="G187" s="40">
        <v>0</v>
      </c>
      <c r="H187" s="40">
        <v>0</v>
      </c>
      <c r="I187" s="40">
        <v>15623</v>
      </c>
      <c r="J187" s="41">
        <v>0</v>
      </c>
      <c r="K187" s="41">
        <v>0</v>
      </c>
      <c r="L187" s="41">
        <v>0</v>
      </c>
      <c r="M187" s="41">
        <v>0</v>
      </c>
      <c r="N187" s="41">
        <v>0</v>
      </c>
      <c r="O187" s="42">
        <v>8.8000000000000007</v>
      </c>
      <c r="P187" s="42">
        <v>13.7</v>
      </c>
      <c r="Q187" s="42">
        <v>11</v>
      </c>
      <c r="R187" s="42">
        <v>0</v>
      </c>
      <c r="S187" s="42">
        <v>33.5</v>
      </c>
      <c r="T187" s="43">
        <v>0</v>
      </c>
      <c r="U187" s="43">
        <v>0</v>
      </c>
      <c r="V187" s="43">
        <v>0</v>
      </c>
      <c r="W187" s="43">
        <v>0</v>
      </c>
      <c r="X187" s="43">
        <v>0</v>
      </c>
      <c r="Y187" s="44">
        <v>1147</v>
      </c>
      <c r="Z187" s="44">
        <v>0</v>
      </c>
      <c r="AA187" s="44">
        <v>0</v>
      </c>
      <c r="AB187" s="44">
        <v>0</v>
      </c>
      <c r="AC187" s="44">
        <v>1147</v>
      </c>
      <c r="AD187" s="45">
        <v>25575</v>
      </c>
      <c r="AE187" s="45">
        <v>0</v>
      </c>
      <c r="AF187" s="45">
        <v>0</v>
      </c>
      <c r="AG187" s="45">
        <v>0</v>
      </c>
      <c r="AH187" s="45">
        <v>25575</v>
      </c>
      <c r="AI187" s="46" t="s">
        <v>34</v>
      </c>
    </row>
    <row r="188" spans="1:35" x14ac:dyDescent="0.45">
      <c r="A188" s="37">
        <v>2013</v>
      </c>
      <c r="B188" s="38">
        <v>11560</v>
      </c>
      <c r="C188" s="39" t="s">
        <v>269</v>
      </c>
      <c r="D188" s="39" t="s">
        <v>35</v>
      </c>
      <c r="E188" s="40" t="s">
        <v>34</v>
      </c>
      <c r="F188" s="40" t="s">
        <v>34</v>
      </c>
      <c r="G188" s="40" t="s">
        <v>34</v>
      </c>
      <c r="H188" s="40" t="s">
        <v>34</v>
      </c>
      <c r="I188" s="40" t="s">
        <v>34</v>
      </c>
      <c r="J188" s="41">
        <v>51</v>
      </c>
      <c r="K188" s="41" t="s">
        <v>34</v>
      </c>
      <c r="L188" s="41" t="s">
        <v>34</v>
      </c>
      <c r="M188" s="41" t="s">
        <v>34</v>
      </c>
      <c r="N188" s="41">
        <v>51</v>
      </c>
      <c r="O188" s="42">
        <v>3</v>
      </c>
      <c r="P188" s="42" t="s">
        <v>34</v>
      </c>
      <c r="Q188" s="42" t="s">
        <v>34</v>
      </c>
      <c r="R188" s="42" t="s">
        <v>34</v>
      </c>
      <c r="S188" s="42">
        <v>3</v>
      </c>
      <c r="T188" s="43">
        <v>3</v>
      </c>
      <c r="U188" s="43" t="s">
        <v>34</v>
      </c>
      <c r="V188" s="43" t="s">
        <v>34</v>
      </c>
      <c r="W188" s="43" t="s">
        <v>34</v>
      </c>
      <c r="X188" s="43">
        <v>3</v>
      </c>
      <c r="Y188" s="44">
        <v>77</v>
      </c>
      <c r="Z188" s="44" t="s">
        <v>34</v>
      </c>
      <c r="AA188" s="44" t="s">
        <v>34</v>
      </c>
      <c r="AB188" s="44" t="s">
        <v>34</v>
      </c>
      <c r="AC188" s="44">
        <v>77</v>
      </c>
      <c r="AD188" s="45" t="s">
        <v>34</v>
      </c>
      <c r="AE188" s="45" t="s">
        <v>34</v>
      </c>
      <c r="AF188" s="45" t="s">
        <v>34</v>
      </c>
      <c r="AG188" s="45" t="s">
        <v>34</v>
      </c>
      <c r="AH188" s="45" t="s">
        <v>34</v>
      </c>
      <c r="AI188" s="46">
        <v>0</v>
      </c>
    </row>
    <row r="189" spans="1:35" x14ac:dyDescent="0.45">
      <c r="A189" s="37">
        <v>2013</v>
      </c>
      <c r="B189" s="38">
        <v>11731</v>
      </c>
      <c r="C189" s="39" t="s">
        <v>271</v>
      </c>
      <c r="D189" s="39" t="s">
        <v>50</v>
      </c>
      <c r="E189" s="40">
        <v>3610</v>
      </c>
      <c r="F189" s="40">
        <v>468</v>
      </c>
      <c r="G189" s="40">
        <v>132</v>
      </c>
      <c r="H189" s="40" t="s">
        <v>34</v>
      </c>
      <c r="I189" s="40">
        <v>4210</v>
      </c>
      <c r="J189" s="41">
        <v>679</v>
      </c>
      <c r="K189" s="41">
        <v>4461</v>
      </c>
      <c r="L189" s="41">
        <v>512</v>
      </c>
      <c r="M189" s="41" t="s">
        <v>34</v>
      </c>
      <c r="N189" s="41">
        <v>5652</v>
      </c>
      <c r="O189" s="42">
        <v>2.7</v>
      </c>
      <c r="P189" s="42">
        <v>4.2</v>
      </c>
      <c r="Q189" s="42">
        <v>1.4</v>
      </c>
      <c r="R189" s="42" t="s">
        <v>34</v>
      </c>
      <c r="S189" s="42">
        <v>8.3000000000000007</v>
      </c>
      <c r="T189" s="43">
        <v>2.7</v>
      </c>
      <c r="U189" s="43">
        <v>4.2</v>
      </c>
      <c r="V189" s="43">
        <v>1.4</v>
      </c>
      <c r="W189" s="43" t="s">
        <v>34</v>
      </c>
      <c r="X189" s="43">
        <v>8.3000000000000007</v>
      </c>
      <c r="Y189" s="44">
        <v>95</v>
      </c>
      <c r="Z189" s="44">
        <v>452</v>
      </c>
      <c r="AA189" s="44">
        <v>150</v>
      </c>
      <c r="AB189" s="44" t="s">
        <v>34</v>
      </c>
      <c r="AC189" s="44">
        <v>697</v>
      </c>
      <c r="AD189" s="45">
        <v>50</v>
      </c>
      <c r="AE189" s="45">
        <v>18</v>
      </c>
      <c r="AF189" s="45">
        <v>6</v>
      </c>
      <c r="AG189" s="45" t="s">
        <v>34</v>
      </c>
      <c r="AH189" s="45">
        <v>74</v>
      </c>
      <c r="AI189" s="46">
        <v>24</v>
      </c>
    </row>
    <row r="190" spans="1:35" x14ac:dyDescent="0.45">
      <c r="A190" s="37">
        <v>2013</v>
      </c>
      <c r="B190" s="38">
        <v>11811</v>
      </c>
      <c r="C190" s="39" t="s">
        <v>272</v>
      </c>
      <c r="D190" s="39" t="s">
        <v>110</v>
      </c>
      <c r="E190" s="40">
        <v>759</v>
      </c>
      <c r="F190" s="40">
        <v>1</v>
      </c>
      <c r="G190" s="40" t="s">
        <v>34</v>
      </c>
      <c r="H190" s="40" t="s">
        <v>34</v>
      </c>
      <c r="I190" s="40">
        <v>760</v>
      </c>
      <c r="J190" s="41">
        <v>38</v>
      </c>
      <c r="K190" s="41">
        <v>14</v>
      </c>
      <c r="L190" s="41" t="s">
        <v>34</v>
      </c>
      <c r="M190" s="41" t="s">
        <v>34</v>
      </c>
      <c r="N190" s="41">
        <v>52</v>
      </c>
      <c r="O190" s="42">
        <v>1</v>
      </c>
      <c r="P190" s="42">
        <v>0.3</v>
      </c>
      <c r="Q190" s="42" t="s">
        <v>34</v>
      </c>
      <c r="R190" s="42" t="s">
        <v>34</v>
      </c>
      <c r="S190" s="42">
        <v>1.3</v>
      </c>
      <c r="T190" s="43">
        <v>0.8</v>
      </c>
      <c r="U190" s="43">
        <v>0.3</v>
      </c>
      <c r="V190" s="43" t="s">
        <v>34</v>
      </c>
      <c r="W190" s="43" t="s">
        <v>34</v>
      </c>
      <c r="X190" s="43">
        <v>1.1000000000000001</v>
      </c>
      <c r="Y190" s="44">
        <v>18</v>
      </c>
      <c r="Z190" s="44">
        <v>15</v>
      </c>
      <c r="AA190" s="44" t="s">
        <v>34</v>
      </c>
      <c r="AB190" s="44" t="s">
        <v>34</v>
      </c>
      <c r="AC190" s="44">
        <v>33</v>
      </c>
      <c r="AD190" s="45">
        <v>10</v>
      </c>
      <c r="AE190" s="45">
        <v>1</v>
      </c>
      <c r="AF190" s="45" t="s">
        <v>34</v>
      </c>
      <c r="AG190" s="45" t="s">
        <v>34</v>
      </c>
      <c r="AH190" s="45">
        <v>11</v>
      </c>
      <c r="AI190" s="46">
        <v>0</v>
      </c>
    </row>
    <row r="191" spans="1:35" x14ac:dyDescent="0.45">
      <c r="A191" s="37">
        <v>2013</v>
      </c>
      <c r="B191" s="38">
        <v>11843</v>
      </c>
      <c r="C191" s="39" t="s">
        <v>273</v>
      </c>
      <c r="D191" s="39" t="s">
        <v>274</v>
      </c>
      <c r="E191" s="40">
        <v>14</v>
      </c>
      <c r="F191" s="40" t="s">
        <v>34</v>
      </c>
      <c r="G191" s="40" t="s">
        <v>34</v>
      </c>
      <c r="H191" s="40" t="s">
        <v>34</v>
      </c>
      <c r="I191" s="40">
        <v>14</v>
      </c>
      <c r="J191" s="41">
        <v>5</v>
      </c>
      <c r="K191" s="41" t="s">
        <v>34</v>
      </c>
      <c r="L191" s="41" t="s">
        <v>34</v>
      </c>
      <c r="M191" s="41" t="s">
        <v>34</v>
      </c>
      <c r="N191" s="41">
        <v>5</v>
      </c>
      <c r="O191" s="42">
        <v>5.4</v>
      </c>
      <c r="P191" s="42" t="s">
        <v>34</v>
      </c>
      <c r="Q191" s="42" t="s">
        <v>34</v>
      </c>
      <c r="R191" s="42" t="s">
        <v>34</v>
      </c>
      <c r="S191" s="42">
        <v>5.4</v>
      </c>
      <c r="T191" s="43">
        <v>3.7</v>
      </c>
      <c r="U191" s="43" t="s">
        <v>34</v>
      </c>
      <c r="V191" s="43" t="s">
        <v>34</v>
      </c>
      <c r="W191" s="43" t="s">
        <v>34</v>
      </c>
      <c r="X191" s="43">
        <v>3.7</v>
      </c>
      <c r="Y191" s="44">
        <v>3</v>
      </c>
      <c r="Z191" s="44" t="s">
        <v>34</v>
      </c>
      <c r="AA191" s="44" t="s">
        <v>34</v>
      </c>
      <c r="AB191" s="44" t="s">
        <v>34</v>
      </c>
      <c r="AC191" s="44">
        <v>3</v>
      </c>
      <c r="AD191" s="45">
        <v>41</v>
      </c>
      <c r="AE191" s="45" t="s">
        <v>34</v>
      </c>
      <c r="AF191" s="45" t="s">
        <v>34</v>
      </c>
      <c r="AG191" s="45" t="s">
        <v>34</v>
      </c>
      <c r="AH191" s="45">
        <v>41</v>
      </c>
      <c r="AI191" s="46" t="s">
        <v>34</v>
      </c>
    </row>
    <row r="192" spans="1:35" x14ac:dyDescent="0.45">
      <c r="A192" s="37">
        <v>2013</v>
      </c>
      <c r="B192" s="38">
        <v>12090</v>
      </c>
      <c r="C192" s="39" t="s">
        <v>545</v>
      </c>
      <c r="D192" s="39" t="s">
        <v>103</v>
      </c>
      <c r="E192" s="40">
        <v>529</v>
      </c>
      <c r="F192" s="40">
        <v>0</v>
      </c>
      <c r="G192" s="40">
        <v>50</v>
      </c>
      <c r="H192" s="40">
        <v>0</v>
      </c>
      <c r="I192" s="40">
        <v>579</v>
      </c>
      <c r="J192" s="41">
        <v>29</v>
      </c>
      <c r="K192" s="41" t="s">
        <v>34</v>
      </c>
      <c r="L192" s="41" t="s">
        <v>34</v>
      </c>
      <c r="M192" s="41" t="s">
        <v>34</v>
      </c>
      <c r="N192" s="41">
        <v>29</v>
      </c>
      <c r="O192" s="42" t="s">
        <v>34</v>
      </c>
      <c r="P192" s="42" t="s">
        <v>34</v>
      </c>
      <c r="Q192" s="42" t="s">
        <v>34</v>
      </c>
      <c r="R192" s="42" t="s">
        <v>34</v>
      </c>
      <c r="S192" s="42" t="s">
        <v>34</v>
      </c>
      <c r="T192" s="43" t="s">
        <v>34</v>
      </c>
      <c r="U192" s="43" t="s">
        <v>34</v>
      </c>
      <c r="V192" s="43" t="s">
        <v>34</v>
      </c>
      <c r="W192" s="43" t="s">
        <v>34</v>
      </c>
      <c r="X192" s="43" t="s">
        <v>34</v>
      </c>
      <c r="Y192" s="44">
        <v>0</v>
      </c>
      <c r="Z192" s="44" t="s">
        <v>34</v>
      </c>
      <c r="AA192" s="44" t="s">
        <v>34</v>
      </c>
      <c r="AB192" s="44" t="s">
        <v>34</v>
      </c>
      <c r="AC192" s="44">
        <v>0</v>
      </c>
      <c r="AD192" s="45">
        <v>26</v>
      </c>
      <c r="AE192" s="45" t="s">
        <v>34</v>
      </c>
      <c r="AF192" s="45" t="s">
        <v>34</v>
      </c>
      <c r="AG192" s="45" t="s">
        <v>34</v>
      </c>
      <c r="AH192" s="45">
        <v>26</v>
      </c>
      <c r="AI192" s="46" t="s">
        <v>34</v>
      </c>
    </row>
    <row r="193" spans="1:35" x14ac:dyDescent="0.45">
      <c r="A193" s="37">
        <v>2013</v>
      </c>
      <c r="B193" s="38">
        <v>12199</v>
      </c>
      <c r="C193" s="39" t="s">
        <v>275</v>
      </c>
      <c r="D193" s="39" t="s">
        <v>103</v>
      </c>
      <c r="E193" s="40" t="s">
        <v>34</v>
      </c>
      <c r="F193" s="40">
        <v>4</v>
      </c>
      <c r="G193" s="40">
        <v>1</v>
      </c>
      <c r="H193" s="40" t="s">
        <v>34</v>
      </c>
      <c r="I193" s="40">
        <v>5</v>
      </c>
      <c r="J193" s="41" t="s">
        <v>34</v>
      </c>
      <c r="K193" s="41" t="s">
        <v>34</v>
      </c>
      <c r="L193" s="41" t="s">
        <v>34</v>
      </c>
      <c r="M193" s="41" t="s">
        <v>34</v>
      </c>
      <c r="N193" s="41" t="s">
        <v>34</v>
      </c>
      <c r="O193" s="42" t="s">
        <v>34</v>
      </c>
      <c r="P193" s="42">
        <v>10.9</v>
      </c>
      <c r="Q193" s="42">
        <v>4</v>
      </c>
      <c r="R193" s="42" t="s">
        <v>34</v>
      </c>
      <c r="S193" s="42">
        <v>14.9</v>
      </c>
      <c r="T193" s="43" t="s">
        <v>34</v>
      </c>
      <c r="U193" s="43" t="s">
        <v>34</v>
      </c>
      <c r="V193" s="43" t="s">
        <v>34</v>
      </c>
      <c r="W193" s="43" t="s">
        <v>34</v>
      </c>
      <c r="X193" s="43" t="s">
        <v>34</v>
      </c>
      <c r="Y193" s="44" t="s">
        <v>34</v>
      </c>
      <c r="Z193" s="44" t="s">
        <v>34</v>
      </c>
      <c r="AA193" s="44">
        <v>81</v>
      </c>
      <c r="AB193" s="44" t="s">
        <v>34</v>
      </c>
      <c r="AC193" s="44">
        <v>81</v>
      </c>
      <c r="AD193" s="45" t="s">
        <v>34</v>
      </c>
      <c r="AE193" s="45" t="s">
        <v>34</v>
      </c>
      <c r="AF193" s="45">
        <v>120</v>
      </c>
      <c r="AG193" s="45" t="s">
        <v>34</v>
      </c>
      <c r="AH193" s="45">
        <v>120</v>
      </c>
      <c r="AI193" s="46" t="s">
        <v>34</v>
      </c>
    </row>
    <row r="194" spans="1:35" x14ac:dyDescent="0.45">
      <c r="A194" s="37">
        <v>2013</v>
      </c>
      <c r="B194" s="38">
        <v>12199</v>
      </c>
      <c r="C194" s="39" t="s">
        <v>275</v>
      </c>
      <c r="D194" s="39" t="s">
        <v>264</v>
      </c>
      <c r="E194" s="40">
        <v>718</v>
      </c>
      <c r="F194" s="40" t="s">
        <v>34</v>
      </c>
      <c r="G194" s="40" t="s">
        <v>34</v>
      </c>
      <c r="H194" s="40" t="s">
        <v>34</v>
      </c>
      <c r="I194" s="40">
        <v>718</v>
      </c>
      <c r="J194" s="41">
        <v>65</v>
      </c>
      <c r="K194" s="41" t="s">
        <v>34</v>
      </c>
      <c r="L194" s="41" t="s">
        <v>34</v>
      </c>
      <c r="M194" s="41" t="s">
        <v>34</v>
      </c>
      <c r="N194" s="41">
        <v>65</v>
      </c>
      <c r="O194" s="42">
        <v>14.1</v>
      </c>
      <c r="P194" s="42" t="s">
        <v>34</v>
      </c>
      <c r="Q194" s="42" t="s">
        <v>34</v>
      </c>
      <c r="R194" s="42" t="s">
        <v>34</v>
      </c>
      <c r="S194" s="42">
        <v>14.1</v>
      </c>
      <c r="T194" s="43">
        <v>2.5</v>
      </c>
      <c r="U194" s="43" t="s">
        <v>34</v>
      </c>
      <c r="V194" s="43" t="s">
        <v>34</v>
      </c>
      <c r="W194" s="43" t="s">
        <v>34</v>
      </c>
      <c r="X194" s="43">
        <v>2.5</v>
      </c>
      <c r="Y194" s="44" t="s">
        <v>34</v>
      </c>
      <c r="Z194" s="44" t="s">
        <v>34</v>
      </c>
      <c r="AA194" s="44" t="s">
        <v>34</v>
      </c>
      <c r="AB194" s="44" t="s">
        <v>34</v>
      </c>
      <c r="AC194" s="44" t="s">
        <v>34</v>
      </c>
      <c r="AD194" s="45" t="s">
        <v>34</v>
      </c>
      <c r="AE194" s="45" t="s">
        <v>34</v>
      </c>
      <c r="AF194" s="45" t="s">
        <v>34</v>
      </c>
      <c r="AG194" s="45" t="s">
        <v>34</v>
      </c>
      <c r="AH194" s="45" t="s">
        <v>34</v>
      </c>
      <c r="AI194" s="46" t="s">
        <v>34</v>
      </c>
    </row>
    <row r="195" spans="1:35" x14ac:dyDescent="0.45">
      <c r="A195" s="37">
        <v>2013</v>
      </c>
      <c r="B195" s="38">
        <v>12208</v>
      </c>
      <c r="C195" s="39" t="s">
        <v>276</v>
      </c>
      <c r="D195" s="39" t="s">
        <v>97</v>
      </c>
      <c r="E195" s="40" t="s">
        <v>34</v>
      </c>
      <c r="F195" s="40">
        <v>21</v>
      </c>
      <c r="G195" s="40" t="s">
        <v>34</v>
      </c>
      <c r="H195" s="40" t="s">
        <v>34</v>
      </c>
      <c r="I195" s="40">
        <v>21</v>
      </c>
      <c r="J195" s="41" t="s">
        <v>34</v>
      </c>
      <c r="K195" s="41">
        <v>0</v>
      </c>
      <c r="L195" s="41" t="s">
        <v>34</v>
      </c>
      <c r="M195" s="41" t="s">
        <v>34</v>
      </c>
      <c r="N195" s="41">
        <v>0</v>
      </c>
      <c r="O195" s="42" t="s">
        <v>34</v>
      </c>
      <c r="P195" s="42">
        <v>0.5</v>
      </c>
      <c r="Q195" s="42" t="s">
        <v>34</v>
      </c>
      <c r="R195" s="42" t="s">
        <v>34</v>
      </c>
      <c r="S195" s="42">
        <v>0.5</v>
      </c>
      <c r="T195" s="43" t="s">
        <v>34</v>
      </c>
      <c r="U195" s="43">
        <v>0.5</v>
      </c>
      <c r="V195" s="43" t="s">
        <v>34</v>
      </c>
      <c r="W195" s="43" t="s">
        <v>34</v>
      </c>
      <c r="X195" s="43">
        <v>0.5</v>
      </c>
      <c r="Y195" s="44" t="s">
        <v>34</v>
      </c>
      <c r="Z195" s="44" t="s">
        <v>34</v>
      </c>
      <c r="AA195" s="44" t="s">
        <v>34</v>
      </c>
      <c r="AB195" s="44" t="s">
        <v>34</v>
      </c>
      <c r="AC195" s="44" t="s">
        <v>34</v>
      </c>
      <c r="AD195" s="45" t="s">
        <v>34</v>
      </c>
      <c r="AE195" s="45" t="s">
        <v>34</v>
      </c>
      <c r="AF195" s="45" t="s">
        <v>34</v>
      </c>
      <c r="AG195" s="45" t="s">
        <v>34</v>
      </c>
      <c r="AH195" s="45" t="s">
        <v>34</v>
      </c>
      <c r="AI195" s="46" t="s">
        <v>34</v>
      </c>
    </row>
    <row r="196" spans="1:35" x14ac:dyDescent="0.45">
      <c r="A196" s="37">
        <v>2013</v>
      </c>
      <c r="B196" s="38">
        <v>12260</v>
      </c>
      <c r="C196" s="39" t="s">
        <v>277</v>
      </c>
      <c r="D196" s="39" t="s">
        <v>35</v>
      </c>
      <c r="E196" s="40" t="s">
        <v>34</v>
      </c>
      <c r="F196" s="40" t="s">
        <v>34</v>
      </c>
      <c r="G196" s="40">
        <v>5</v>
      </c>
      <c r="H196" s="40" t="s">
        <v>34</v>
      </c>
      <c r="I196" s="40">
        <v>5</v>
      </c>
      <c r="J196" s="41" t="s">
        <v>34</v>
      </c>
      <c r="K196" s="41" t="s">
        <v>34</v>
      </c>
      <c r="L196" s="41">
        <v>252</v>
      </c>
      <c r="M196" s="41" t="s">
        <v>34</v>
      </c>
      <c r="N196" s="41">
        <v>252</v>
      </c>
      <c r="O196" s="42" t="s">
        <v>34</v>
      </c>
      <c r="P196" s="42" t="s">
        <v>34</v>
      </c>
      <c r="Q196" s="42">
        <v>4.5999999999999996</v>
      </c>
      <c r="R196" s="42" t="s">
        <v>34</v>
      </c>
      <c r="S196" s="42">
        <v>4.5999999999999996</v>
      </c>
      <c r="T196" s="43" t="s">
        <v>34</v>
      </c>
      <c r="U196" s="43" t="s">
        <v>34</v>
      </c>
      <c r="V196" s="43">
        <v>1.3</v>
      </c>
      <c r="W196" s="43" t="s">
        <v>34</v>
      </c>
      <c r="X196" s="43">
        <v>1.3</v>
      </c>
      <c r="Y196" s="44" t="s">
        <v>34</v>
      </c>
      <c r="Z196" s="44" t="s">
        <v>34</v>
      </c>
      <c r="AA196" s="44">
        <v>5</v>
      </c>
      <c r="AB196" s="44" t="s">
        <v>34</v>
      </c>
      <c r="AC196" s="44">
        <v>5</v>
      </c>
      <c r="AD196" s="45" t="s">
        <v>34</v>
      </c>
      <c r="AE196" s="45" t="s">
        <v>34</v>
      </c>
      <c r="AF196" s="45">
        <v>0</v>
      </c>
      <c r="AG196" s="45" t="s">
        <v>34</v>
      </c>
      <c r="AH196" s="45">
        <v>0</v>
      </c>
      <c r="AI196" s="46" t="s">
        <v>34</v>
      </c>
    </row>
    <row r="197" spans="1:35" x14ac:dyDescent="0.45">
      <c r="A197" s="37">
        <v>2013</v>
      </c>
      <c r="B197" s="38">
        <v>12301</v>
      </c>
      <c r="C197" s="39" t="s">
        <v>280</v>
      </c>
      <c r="D197" s="39" t="s">
        <v>103</v>
      </c>
      <c r="E197" s="40">
        <v>6149</v>
      </c>
      <c r="F197" s="40" t="s">
        <v>34</v>
      </c>
      <c r="G197" s="40">
        <v>282</v>
      </c>
      <c r="H197" s="40" t="s">
        <v>34</v>
      </c>
      <c r="I197" s="40">
        <v>6431</v>
      </c>
      <c r="J197" s="41">
        <v>36678</v>
      </c>
      <c r="K197" s="41" t="s">
        <v>34</v>
      </c>
      <c r="L197" s="41">
        <v>1561</v>
      </c>
      <c r="M197" s="41" t="s">
        <v>34</v>
      </c>
      <c r="N197" s="41">
        <v>38239</v>
      </c>
      <c r="O197" s="42">
        <v>156</v>
      </c>
      <c r="P197" s="42" t="s">
        <v>34</v>
      </c>
      <c r="Q197" s="42">
        <v>43</v>
      </c>
      <c r="R197" s="42" t="s">
        <v>34</v>
      </c>
      <c r="S197" s="42">
        <v>199</v>
      </c>
      <c r="T197" s="43">
        <v>56</v>
      </c>
      <c r="U197" s="43" t="s">
        <v>34</v>
      </c>
      <c r="V197" s="43">
        <v>23</v>
      </c>
      <c r="W197" s="43" t="s">
        <v>34</v>
      </c>
      <c r="X197" s="43">
        <v>79</v>
      </c>
      <c r="Y197" s="44" t="s">
        <v>34</v>
      </c>
      <c r="Z197" s="44" t="s">
        <v>34</v>
      </c>
      <c r="AA197" s="44" t="s">
        <v>34</v>
      </c>
      <c r="AB197" s="44" t="s">
        <v>34</v>
      </c>
      <c r="AC197" s="44" t="s">
        <v>34</v>
      </c>
      <c r="AD197" s="45">
        <v>195</v>
      </c>
      <c r="AE197" s="45" t="s">
        <v>34</v>
      </c>
      <c r="AF197" s="45" t="s">
        <v>34</v>
      </c>
      <c r="AG197" s="45" t="s">
        <v>34</v>
      </c>
      <c r="AH197" s="45">
        <v>195</v>
      </c>
      <c r="AI197" s="46">
        <v>3</v>
      </c>
    </row>
    <row r="198" spans="1:35" x14ac:dyDescent="0.45">
      <c r="A198" s="37">
        <v>2013</v>
      </c>
      <c r="B198" s="38">
        <v>12341</v>
      </c>
      <c r="C198" s="39" t="s">
        <v>281</v>
      </c>
      <c r="D198" s="39" t="s">
        <v>52</v>
      </c>
      <c r="E198" s="40">
        <v>63047</v>
      </c>
      <c r="F198" s="40">
        <v>69</v>
      </c>
      <c r="G198" s="40">
        <v>73</v>
      </c>
      <c r="H198" s="40" t="s">
        <v>34</v>
      </c>
      <c r="I198" s="40">
        <v>63189</v>
      </c>
      <c r="J198" s="41">
        <v>275</v>
      </c>
      <c r="K198" s="41">
        <v>0</v>
      </c>
      <c r="L198" s="41">
        <v>0</v>
      </c>
      <c r="M198" s="41" t="s">
        <v>34</v>
      </c>
      <c r="N198" s="41">
        <v>275</v>
      </c>
      <c r="O198" s="42">
        <v>62.8</v>
      </c>
      <c r="P198" s="42">
        <v>31.7</v>
      </c>
      <c r="Q198" s="42">
        <v>179.6</v>
      </c>
      <c r="R198" s="42" t="s">
        <v>34</v>
      </c>
      <c r="S198" s="42">
        <v>274.10000000000002</v>
      </c>
      <c r="T198" s="43">
        <v>62.8</v>
      </c>
      <c r="U198" s="43">
        <v>31.7</v>
      </c>
      <c r="V198" s="43">
        <v>179.6</v>
      </c>
      <c r="W198" s="43" t="s">
        <v>34</v>
      </c>
      <c r="X198" s="43">
        <v>274.10000000000002</v>
      </c>
      <c r="Y198" s="44">
        <v>1891</v>
      </c>
      <c r="Z198" s="44">
        <v>1355</v>
      </c>
      <c r="AA198" s="44">
        <v>7677</v>
      </c>
      <c r="AB198" s="44" t="s">
        <v>34</v>
      </c>
      <c r="AC198" s="44">
        <v>10923</v>
      </c>
      <c r="AD198" s="45">
        <v>1660</v>
      </c>
      <c r="AE198" s="45">
        <v>61</v>
      </c>
      <c r="AF198" s="45">
        <v>343</v>
      </c>
      <c r="AG198" s="45" t="s">
        <v>34</v>
      </c>
      <c r="AH198" s="45">
        <v>2064</v>
      </c>
      <c r="AI198" s="46" t="s">
        <v>34</v>
      </c>
    </row>
    <row r="199" spans="1:35" x14ac:dyDescent="0.45">
      <c r="A199" s="37">
        <v>2013</v>
      </c>
      <c r="B199" s="38">
        <v>12341</v>
      </c>
      <c r="C199" s="39" t="s">
        <v>281</v>
      </c>
      <c r="D199" s="39" t="s">
        <v>37</v>
      </c>
      <c r="E199" s="40">
        <v>2914</v>
      </c>
      <c r="F199" s="40">
        <v>1</v>
      </c>
      <c r="G199" s="40">
        <v>5</v>
      </c>
      <c r="H199" s="40" t="s">
        <v>34</v>
      </c>
      <c r="I199" s="40">
        <v>2920</v>
      </c>
      <c r="J199" s="41">
        <v>12</v>
      </c>
      <c r="K199" s="41">
        <v>0</v>
      </c>
      <c r="L199" s="41">
        <v>0</v>
      </c>
      <c r="M199" s="41" t="s">
        <v>34</v>
      </c>
      <c r="N199" s="41">
        <v>12</v>
      </c>
      <c r="O199" s="42">
        <v>2.9</v>
      </c>
      <c r="P199" s="42">
        <v>1.8</v>
      </c>
      <c r="Q199" s="42">
        <v>10.3</v>
      </c>
      <c r="R199" s="42" t="s">
        <v>34</v>
      </c>
      <c r="S199" s="42">
        <v>15</v>
      </c>
      <c r="T199" s="43">
        <v>2.9</v>
      </c>
      <c r="U199" s="43">
        <v>1.8</v>
      </c>
      <c r="V199" s="43">
        <v>10.3</v>
      </c>
      <c r="W199" s="43" t="s">
        <v>34</v>
      </c>
      <c r="X199" s="43">
        <v>15</v>
      </c>
      <c r="Y199" s="44">
        <v>92</v>
      </c>
      <c r="Z199" s="44">
        <v>67</v>
      </c>
      <c r="AA199" s="44">
        <v>381</v>
      </c>
      <c r="AB199" s="44" t="s">
        <v>34</v>
      </c>
      <c r="AC199" s="44">
        <v>540</v>
      </c>
      <c r="AD199" s="45">
        <v>80</v>
      </c>
      <c r="AE199" s="45">
        <v>3</v>
      </c>
      <c r="AF199" s="45">
        <v>15</v>
      </c>
      <c r="AG199" s="45" t="s">
        <v>34</v>
      </c>
      <c r="AH199" s="45">
        <v>98</v>
      </c>
      <c r="AI199" s="46" t="s">
        <v>34</v>
      </c>
    </row>
    <row r="200" spans="1:35" x14ac:dyDescent="0.45">
      <c r="A200" s="37">
        <v>2013</v>
      </c>
      <c r="B200" s="38">
        <v>12341</v>
      </c>
      <c r="C200" s="39" t="s">
        <v>281</v>
      </c>
      <c r="D200" s="39" t="s">
        <v>86</v>
      </c>
      <c r="E200" s="40">
        <v>137</v>
      </c>
      <c r="F200" s="40">
        <v>0</v>
      </c>
      <c r="G200" s="40">
        <v>0</v>
      </c>
      <c r="H200" s="40" t="s">
        <v>34</v>
      </c>
      <c r="I200" s="40">
        <v>137</v>
      </c>
      <c r="J200" s="41">
        <v>0</v>
      </c>
      <c r="K200" s="41">
        <v>0</v>
      </c>
      <c r="L200" s="41">
        <v>0</v>
      </c>
      <c r="M200" s="41" t="s">
        <v>34</v>
      </c>
      <c r="N200" s="41">
        <v>0</v>
      </c>
      <c r="O200" s="42">
        <v>0.1</v>
      </c>
      <c r="P200" s="42">
        <v>0</v>
      </c>
      <c r="Q200" s="42">
        <v>0</v>
      </c>
      <c r="R200" s="42" t="s">
        <v>34</v>
      </c>
      <c r="S200" s="42">
        <v>0.1</v>
      </c>
      <c r="T200" s="43">
        <v>0.1</v>
      </c>
      <c r="U200" s="43">
        <v>0</v>
      </c>
      <c r="V200" s="43">
        <v>0</v>
      </c>
      <c r="W200" s="43" t="s">
        <v>34</v>
      </c>
      <c r="X200" s="43">
        <v>0.1</v>
      </c>
      <c r="Y200" s="44">
        <v>5</v>
      </c>
      <c r="Z200" s="44">
        <v>0</v>
      </c>
      <c r="AA200" s="44">
        <v>0</v>
      </c>
      <c r="AB200" s="44" t="s">
        <v>34</v>
      </c>
      <c r="AC200" s="44">
        <v>5</v>
      </c>
      <c r="AD200" s="45">
        <v>12</v>
      </c>
      <c r="AE200" s="45">
        <v>0</v>
      </c>
      <c r="AF200" s="45">
        <v>0</v>
      </c>
      <c r="AG200" s="45" t="s">
        <v>34</v>
      </c>
      <c r="AH200" s="45">
        <v>12</v>
      </c>
      <c r="AI200" s="46" t="s">
        <v>34</v>
      </c>
    </row>
    <row r="201" spans="1:35" x14ac:dyDescent="0.45">
      <c r="A201" s="37">
        <v>2013</v>
      </c>
      <c r="B201" s="38">
        <v>12390</v>
      </c>
      <c r="C201" s="39" t="s">
        <v>283</v>
      </c>
      <c r="D201" s="39" t="s">
        <v>54</v>
      </c>
      <c r="E201" s="40">
        <v>0</v>
      </c>
      <c r="F201" s="40">
        <v>0</v>
      </c>
      <c r="G201" s="40">
        <v>0</v>
      </c>
      <c r="H201" s="40">
        <v>0</v>
      </c>
      <c r="I201" s="40">
        <v>0</v>
      </c>
      <c r="J201" s="41">
        <v>0</v>
      </c>
      <c r="K201" s="41">
        <v>0</v>
      </c>
      <c r="L201" s="41">
        <v>0</v>
      </c>
      <c r="M201" s="41">
        <v>0</v>
      </c>
      <c r="N201" s="41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3">
        <v>0</v>
      </c>
      <c r="U201" s="43">
        <v>0</v>
      </c>
      <c r="V201" s="43">
        <v>0</v>
      </c>
      <c r="W201" s="43">
        <v>0</v>
      </c>
      <c r="X201" s="43">
        <v>0</v>
      </c>
      <c r="Y201" s="44">
        <v>667</v>
      </c>
      <c r="Z201" s="44">
        <v>0</v>
      </c>
      <c r="AA201" s="44">
        <v>119</v>
      </c>
      <c r="AB201" s="44">
        <v>0</v>
      </c>
      <c r="AC201" s="44">
        <v>786</v>
      </c>
      <c r="AD201" s="45">
        <v>627</v>
      </c>
      <c r="AE201" s="45">
        <v>11</v>
      </c>
      <c r="AF201" s="45">
        <v>163</v>
      </c>
      <c r="AG201" s="45">
        <v>0</v>
      </c>
      <c r="AH201" s="45">
        <v>801</v>
      </c>
      <c r="AI201" s="46" t="s">
        <v>34</v>
      </c>
    </row>
    <row r="202" spans="1:35" x14ac:dyDescent="0.45">
      <c r="A202" s="37">
        <v>2013</v>
      </c>
      <c r="B202" s="38">
        <v>12395</v>
      </c>
      <c r="C202" s="39" t="s">
        <v>284</v>
      </c>
      <c r="D202" s="39" t="s">
        <v>37</v>
      </c>
      <c r="E202" s="40">
        <v>1322</v>
      </c>
      <c r="F202" s="40">
        <v>20</v>
      </c>
      <c r="G202" s="40">
        <v>1123</v>
      </c>
      <c r="H202" s="40" t="s">
        <v>34</v>
      </c>
      <c r="I202" s="40">
        <v>2465</v>
      </c>
      <c r="J202" s="41">
        <v>11</v>
      </c>
      <c r="K202" s="41">
        <v>40</v>
      </c>
      <c r="L202" s="41">
        <v>241</v>
      </c>
      <c r="M202" s="41" t="s">
        <v>34</v>
      </c>
      <c r="N202" s="41">
        <v>292</v>
      </c>
      <c r="O202" s="42">
        <v>2</v>
      </c>
      <c r="P202" s="42">
        <v>3.5</v>
      </c>
      <c r="Q202" s="42">
        <v>44.2</v>
      </c>
      <c r="R202" s="42" t="s">
        <v>34</v>
      </c>
      <c r="S202" s="42">
        <v>49.7</v>
      </c>
      <c r="T202" s="43">
        <v>0.5</v>
      </c>
      <c r="U202" s="43">
        <v>3</v>
      </c>
      <c r="V202" s="43">
        <v>17.5</v>
      </c>
      <c r="W202" s="43" t="s">
        <v>34</v>
      </c>
      <c r="X202" s="43">
        <v>21</v>
      </c>
      <c r="Y202" s="44" t="s">
        <v>34</v>
      </c>
      <c r="Z202" s="44" t="s">
        <v>34</v>
      </c>
      <c r="AA202" s="44" t="s">
        <v>34</v>
      </c>
      <c r="AB202" s="44" t="s">
        <v>34</v>
      </c>
      <c r="AC202" s="44" t="s">
        <v>34</v>
      </c>
      <c r="AD202" s="45" t="s">
        <v>34</v>
      </c>
      <c r="AE202" s="45" t="s">
        <v>34</v>
      </c>
      <c r="AF202" s="45">
        <v>117</v>
      </c>
      <c r="AG202" s="45" t="s">
        <v>34</v>
      </c>
      <c r="AH202" s="45">
        <v>117</v>
      </c>
      <c r="AI202" s="46" t="s">
        <v>34</v>
      </c>
    </row>
    <row r="203" spans="1:35" x14ac:dyDescent="0.45">
      <c r="A203" s="37">
        <v>2013</v>
      </c>
      <c r="B203" s="38">
        <v>12463</v>
      </c>
      <c r="C203" s="39" t="s">
        <v>286</v>
      </c>
      <c r="D203" s="39" t="s">
        <v>188</v>
      </c>
      <c r="E203" s="40">
        <v>32</v>
      </c>
      <c r="F203" s="40" t="s">
        <v>34</v>
      </c>
      <c r="G203" s="40" t="s">
        <v>34</v>
      </c>
      <c r="H203" s="40" t="s">
        <v>34</v>
      </c>
      <c r="I203" s="40">
        <v>32</v>
      </c>
      <c r="J203" s="41">
        <v>91</v>
      </c>
      <c r="K203" s="41" t="s">
        <v>34</v>
      </c>
      <c r="L203" s="41" t="s">
        <v>34</v>
      </c>
      <c r="M203" s="41" t="s">
        <v>34</v>
      </c>
      <c r="N203" s="41">
        <v>91</v>
      </c>
      <c r="O203" s="42">
        <v>0.2</v>
      </c>
      <c r="P203" s="42" t="s">
        <v>34</v>
      </c>
      <c r="Q203" s="42" t="s">
        <v>34</v>
      </c>
      <c r="R203" s="42" t="s">
        <v>34</v>
      </c>
      <c r="S203" s="42">
        <v>0.2</v>
      </c>
      <c r="T203" s="43">
        <v>0.2</v>
      </c>
      <c r="U203" s="43" t="s">
        <v>34</v>
      </c>
      <c r="V203" s="43" t="s">
        <v>34</v>
      </c>
      <c r="W203" s="43" t="s">
        <v>34</v>
      </c>
      <c r="X203" s="43">
        <v>0.2</v>
      </c>
      <c r="Y203" s="44">
        <v>0</v>
      </c>
      <c r="Z203" s="44" t="s">
        <v>34</v>
      </c>
      <c r="AA203" s="44" t="s">
        <v>34</v>
      </c>
      <c r="AB203" s="44" t="s">
        <v>34</v>
      </c>
      <c r="AC203" s="44">
        <v>0</v>
      </c>
      <c r="AD203" s="45">
        <v>0</v>
      </c>
      <c r="AE203" s="45" t="s">
        <v>34</v>
      </c>
      <c r="AF203" s="45" t="s">
        <v>34</v>
      </c>
      <c r="AG203" s="45" t="s">
        <v>34</v>
      </c>
      <c r="AH203" s="45">
        <v>0</v>
      </c>
      <c r="AI203" s="46" t="s">
        <v>34</v>
      </c>
    </row>
    <row r="204" spans="1:35" x14ac:dyDescent="0.45">
      <c r="A204" s="37">
        <v>2013</v>
      </c>
      <c r="B204" s="38">
        <v>12472</v>
      </c>
      <c r="C204" s="39" t="s">
        <v>288</v>
      </c>
      <c r="D204" s="39" t="s">
        <v>56</v>
      </c>
      <c r="E204" s="40" t="s">
        <v>34</v>
      </c>
      <c r="F204" s="40">
        <v>416</v>
      </c>
      <c r="G204" s="40" t="s">
        <v>34</v>
      </c>
      <c r="H204" s="40" t="s">
        <v>34</v>
      </c>
      <c r="I204" s="40">
        <v>416</v>
      </c>
      <c r="J204" s="41" t="s">
        <v>34</v>
      </c>
      <c r="K204" s="41">
        <v>150</v>
      </c>
      <c r="L204" s="41" t="s">
        <v>34</v>
      </c>
      <c r="M204" s="41" t="s">
        <v>34</v>
      </c>
      <c r="N204" s="41">
        <v>150</v>
      </c>
      <c r="O204" s="42" t="s">
        <v>34</v>
      </c>
      <c r="P204" s="42">
        <v>12</v>
      </c>
      <c r="Q204" s="42" t="s">
        <v>34</v>
      </c>
      <c r="R204" s="42" t="s">
        <v>34</v>
      </c>
      <c r="S204" s="42">
        <v>12</v>
      </c>
      <c r="T204" s="43" t="s">
        <v>34</v>
      </c>
      <c r="U204" s="43">
        <v>6</v>
      </c>
      <c r="V204" s="43" t="s">
        <v>34</v>
      </c>
      <c r="W204" s="43" t="s">
        <v>34</v>
      </c>
      <c r="X204" s="43">
        <v>6</v>
      </c>
      <c r="Y204" s="44" t="s">
        <v>34</v>
      </c>
      <c r="Z204" s="44">
        <v>0</v>
      </c>
      <c r="AA204" s="44" t="s">
        <v>34</v>
      </c>
      <c r="AB204" s="44" t="s">
        <v>34</v>
      </c>
      <c r="AC204" s="44">
        <v>0</v>
      </c>
      <c r="AD204" s="45" t="s">
        <v>34</v>
      </c>
      <c r="AE204" s="45">
        <v>6000</v>
      </c>
      <c r="AF204" s="45" t="s">
        <v>34</v>
      </c>
      <c r="AG204" s="45" t="s">
        <v>34</v>
      </c>
      <c r="AH204" s="45">
        <v>6000</v>
      </c>
      <c r="AI204" s="46">
        <v>0</v>
      </c>
    </row>
    <row r="205" spans="1:35" x14ac:dyDescent="0.45">
      <c r="A205" s="37">
        <v>2013</v>
      </c>
      <c r="B205" s="38">
        <v>12524</v>
      </c>
      <c r="C205" s="39" t="s">
        <v>289</v>
      </c>
      <c r="D205" s="39" t="s">
        <v>97</v>
      </c>
      <c r="E205" s="40">
        <v>198</v>
      </c>
      <c r="F205" s="40">
        <v>4</v>
      </c>
      <c r="G205" s="40" t="s">
        <v>34</v>
      </c>
      <c r="H205" s="40" t="s">
        <v>34</v>
      </c>
      <c r="I205" s="40">
        <v>202</v>
      </c>
      <c r="J205" s="41">
        <v>6119</v>
      </c>
      <c r="K205" s="41">
        <v>149</v>
      </c>
      <c r="L205" s="41" t="s">
        <v>34</v>
      </c>
      <c r="M205" s="41" t="s">
        <v>34</v>
      </c>
      <c r="N205" s="41">
        <v>6268</v>
      </c>
      <c r="O205" s="42" t="s">
        <v>34</v>
      </c>
      <c r="P205" s="42" t="s">
        <v>34</v>
      </c>
      <c r="Q205" s="42" t="s">
        <v>34</v>
      </c>
      <c r="R205" s="42" t="s">
        <v>34</v>
      </c>
      <c r="S205" s="42" t="s">
        <v>34</v>
      </c>
      <c r="T205" s="43" t="s">
        <v>34</v>
      </c>
      <c r="U205" s="43" t="s">
        <v>34</v>
      </c>
      <c r="V205" s="43" t="s">
        <v>34</v>
      </c>
      <c r="W205" s="43" t="s">
        <v>34</v>
      </c>
      <c r="X205" s="43" t="s">
        <v>34</v>
      </c>
      <c r="Y205" s="44" t="s">
        <v>34</v>
      </c>
      <c r="Z205" s="44" t="s">
        <v>34</v>
      </c>
      <c r="AA205" s="44" t="s">
        <v>34</v>
      </c>
      <c r="AB205" s="44" t="s">
        <v>34</v>
      </c>
      <c r="AC205" s="44" t="s">
        <v>34</v>
      </c>
      <c r="AD205" s="45">
        <v>1304</v>
      </c>
      <c r="AE205" s="45">
        <v>19</v>
      </c>
      <c r="AF205" s="45" t="s">
        <v>34</v>
      </c>
      <c r="AG205" s="45" t="s">
        <v>34</v>
      </c>
      <c r="AH205" s="45">
        <v>1323</v>
      </c>
      <c r="AI205" s="46">
        <v>0</v>
      </c>
    </row>
    <row r="206" spans="1:35" x14ac:dyDescent="0.45">
      <c r="A206" s="37">
        <v>2013</v>
      </c>
      <c r="B206" s="38">
        <v>12539</v>
      </c>
      <c r="C206" s="39" t="s">
        <v>290</v>
      </c>
      <c r="D206" s="39" t="s">
        <v>95</v>
      </c>
      <c r="E206" s="40" t="s">
        <v>34</v>
      </c>
      <c r="F206" s="40" t="s">
        <v>34</v>
      </c>
      <c r="G206" s="40">
        <v>250</v>
      </c>
      <c r="H206" s="40" t="s">
        <v>34</v>
      </c>
      <c r="I206" s="40">
        <v>250</v>
      </c>
      <c r="J206" s="41" t="s">
        <v>34</v>
      </c>
      <c r="K206" s="41" t="s">
        <v>34</v>
      </c>
      <c r="L206" s="41" t="s">
        <v>34</v>
      </c>
      <c r="M206" s="41" t="s">
        <v>34</v>
      </c>
      <c r="N206" s="41" t="s">
        <v>34</v>
      </c>
      <c r="O206" s="42" t="s">
        <v>34</v>
      </c>
      <c r="P206" s="42" t="s">
        <v>34</v>
      </c>
      <c r="Q206" s="42" t="s">
        <v>34</v>
      </c>
      <c r="R206" s="42" t="s">
        <v>34</v>
      </c>
      <c r="S206" s="42" t="s">
        <v>34</v>
      </c>
      <c r="T206" s="43" t="s">
        <v>34</v>
      </c>
      <c r="U206" s="43" t="s">
        <v>34</v>
      </c>
      <c r="V206" s="43" t="s">
        <v>34</v>
      </c>
      <c r="W206" s="43" t="s">
        <v>34</v>
      </c>
      <c r="X206" s="43" t="s">
        <v>34</v>
      </c>
      <c r="Y206" s="44" t="s">
        <v>34</v>
      </c>
      <c r="Z206" s="44" t="s">
        <v>34</v>
      </c>
      <c r="AA206" s="44">
        <v>350</v>
      </c>
      <c r="AB206" s="44" t="s">
        <v>34</v>
      </c>
      <c r="AC206" s="44">
        <v>350</v>
      </c>
      <c r="AD206" s="45" t="s">
        <v>34</v>
      </c>
      <c r="AE206" s="45" t="s">
        <v>34</v>
      </c>
      <c r="AF206" s="45" t="s">
        <v>34</v>
      </c>
      <c r="AG206" s="45" t="s">
        <v>34</v>
      </c>
      <c r="AH206" s="45" t="s">
        <v>34</v>
      </c>
      <c r="AI206" s="46" t="s">
        <v>34</v>
      </c>
    </row>
    <row r="207" spans="1:35" x14ac:dyDescent="0.45">
      <c r="A207" s="37">
        <v>2013</v>
      </c>
      <c r="B207" s="38">
        <v>12615</v>
      </c>
      <c r="C207" s="39" t="s">
        <v>291</v>
      </c>
      <c r="D207" s="39" t="s">
        <v>232</v>
      </c>
      <c r="E207" s="40">
        <v>790</v>
      </c>
      <c r="F207" s="40">
        <v>62</v>
      </c>
      <c r="G207" s="40" t="s">
        <v>34</v>
      </c>
      <c r="H207" s="40" t="s">
        <v>34</v>
      </c>
      <c r="I207" s="40">
        <v>852</v>
      </c>
      <c r="J207" s="41">
        <v>167</v>
      </c>
      <c r="K207" s="41">
        <v>14</v>
      </c>
      <c r="L207" s="41" t="s">
        <v>34</v>
      </c>
      <c r="M207" s="41" t="s">
        <v>34</v>
      </c>
      <c r="N207" s="41">
        <v>181</v>
      </c>
      <c r="O207" s="42">
        <v>5</v>
      </c>
      <c r="P207" s="42" t="s">
        <v>34</v>
      </c>
      <c r="Q207" s="42" t="s">
        <v>34</v>
      </c>
      <c r="R207" s="42" t="s">
        <v>34</v>
      </c>
      <c r="S207" s="42">
        <v>5</v>
      </c>
      <c r="T207" s="43">
        <v>3</v>
      </c>
      <c r="U207" s="43" t="s">
        <v>34</v>
      </c>
      <c r="V207" s="43" t="s">
        <v>34</v>
      </c>
      <c r="W207" s="43" t="s">
        <v>34</v>
      </c>
      <c r="X207" s="43">
        <v>3</v>
      </c>
      <c r="Y207" s="44">
        <v>76</v>
      </c>
      <c r="Z207" s="44">
        <v>6</v>
      </c>
      <c r="AA207" s="44" t="s">
        <v>34</v>
      </c>
      <c r="AB207" s="44" t="s">
        <v>34</v>
      </c>
      <c r="AC207" s="44">
        <v>82</v>
      </c>
      <c r="AD207" s="45" t="s">
        <v>34</v>
      </c>
      <c r="AE207" s="45" t="s">
        <v>34</v>
      </c>
      <c r="AF207" s="45" t="s">
        <v>34</v>
      </c>
      <c r="AG207" s="45" t="s">
        <v>34</v>
      </c>
      <c r="AH207" s="45" t="s">
        <v>34</v>
      </c>
      <c r="AI207" s="46" t="s">
        <v>34</v>
      </c>
    </row>
    <row r="208" spans="1:35" x14ac:dyDescent="0.45">
      <c r="A208" s="37">
        <v>2013</v>
      </c>
      <c r="B208" s="38">
        <v>12647</v>
      </c>
      <c r="C208" s="39" t="s">
        <v>292</v>
      </c>
      <c r="D208" s="39" t="s">
        <v>50</v>
      </c>
      <c r="E208" s="40">
        <v>105114</v>
      </c>
      <c r="F208" s="40">
        <v>31230</v>
      </c>
      <c r="G208" s="40">
        <v>11</v>
      </c>
      <c r="H208" s="40" t="s">
        <v>34</v>
      </c>
      <c r="I208" s="40">
        <v>136355</v>
      </c>
      <c r="J208" s="41">
        <v>162</v>
      </c>
      <c r="K208" s="41">
        <v>24</v>
      </c>
      <c r="L208" s="41">
        <v>33</v>
      </c>
      <c r="M208" s="41" t="s">
        <v>34</v>
      </c>
      <c r="N208" s="41">
        <v>219</v>
      </c>
      <c r="O208" s="42">
        <v>33</v>
      </c>
      <c r="P208" s="42">
        <v>6</v>
      </c>
      <c r="Q208" s="42">
        <v>139</v>
      </c>
      <c r="R208" s="42" t="s">
        <v>34</v>
      </c>
      <c r="S208" s="42">
        <v>178</v>
      </c>
      <c r="T208" s="43" t="s">
        <v>34</v>
      </c>
      <c r="U208" s="43" t="s">
        <v>34</v>
      </c>
      <c r="V208" s="43" t="s">
        <v>34</v>
      </c>
      <c r="W208" s="43" t="s">
        <v>34</v>
      </c>
      <c r="X208" s="43" t="s">
        <v>34</v>
      </c>
      <c r="Y208" s="44">
        <v>224</v>
      </c>
      <c r="Z208" s="44">
        <v>80</v>
      </c>
      <c r="AA208" s="44">
        <v>757</v>
      </c>
      <c r="AB208" s="44" t="s">
        <v>34</v>
      </c>
      <c r="AC208" s="44">
        <v>1061</v>
      </c>
      <c r="AD208" s="45" t="s">
        <v>34</v>
      </c>
      <c r="AE208" s="45" t="s">
        <v>34</v>
      </c>
      <c r="AF208" s="45" t="s">
        <v>34</v>
      </c>
      <c r="AG208" s="45" t="s">
        <v>34</v>
      </c>
      <c r="AH208" s="45" t="s">
        <v>34</v>
      </c>
      <c r="AI208" s="46" t="s">
        <v>34</v>
      </c>
    </row>
    <row r="209" spans="1:35" x14ac:dyDescent="0.45">
      <c r="A209" s="37">
        <v>2013</v>
      </c>
      <c r="B209" s="38">
        <v>12660</v>
      </c>
      <c r="C209" s="39" t="s">
        <v>293</v>
      </c>
      <c r="D209" s="39" t="s">
        <v>121</v>
      </c>
      <c r="E209" s="40" t="s">
        <v>34</v>
      </c>
      <c r="F209" s="40" t="s">
        <v>34</v>
      </c>
      <c r="G209" s="40" t="s">
        <v>34</v>
      </c>
      <c r="H209" s="40" t="s">
        <v>34</v>
      </c>
      <c r="I209" s="40" t="s">
        <v>34</v>
      </c>
      <c r="J209" s="41" t="s">
        <v>34</v>
      </c>
      <c r="K209" s="41" t="s">
        <v>34</v>
      </c>
      <c r="L209" s="41" t="s">
        <v>34</v>
      </c>
      <c r="M209" s="41" t="s">
        <v>34</v>
      </c>
      <c r="N209" s="41" t="s">
        <v>34</v>
      </c>
      <c r="O209" s="42" t="s">
        <v>34</v>
      </c>
      <c r="P209" s="42" t="s">
        <v>34</v>
      </c>
      <c r="Q209" s="42">
        <v>1.5</v>
      </c>
      <c r="R209" s="42" t="s">
        <v>34</v>
      </c>
      <c r="S209" s="42">
        <v>1.5</v>
      </c>
      <c r="T209" s="43" t="s">
        <v>34</v>
      </c>
      <c r="U209" s="43" t="s">
        <v>34</v>
      </c>
      <c r="V209" s="43" t="s">
        <v>34</v>
      </c>
      <c r="W209" s="43" t="s">
        <v>34</v>
      </c>
      <c r="X209" s="43" t="s">
        <v>34</v>
      </c>
      <c r="Y209" s="44" t="s">
        <v>34</v>
      </c>
      <c r="Z209" s="44" t="s">
        <v>34</v>
      </c>
      <c r="AA209" s="44" t="s">
        <v>34</v>
      </c>
      <c r="AB209" s="44" t="s">
        <v>34</v>
      </c>
      <c r="AC209" s="44" t="s">
        <v>34</v>
      </c>
      <c r="AD209" s="45" t="s">
        <v>34</v>
      </c>
      <c r="AE209" s="45" t="s">
        <v>34</v>
      </c>
      <c r="AF209" s="45" t="s">
        <v>34</v>
      </c>
      <c r="AG209" s="45" t="s">
        <v>34</v>
      </c>
      <c r="AH209" s="45" t="s">
        <v>34</v>
      </c>
      <c r="AI209" s="46" t="s">
        <v>34</v>
      </c>
    </row>
    <row r="210" spans="1:35" x14ac:dyDescent="0.45">
      <c r="A210" s="37">
        <v>2013</v>
      </c>
      <c r="B210" s="38">
        <v>12686</v>
      </c>
      <c r="C210" s="39" t="s">
        <v>295</v>
      </c>
      <c r="D210" s="39" t="s">
        <v>296</v>
      </c>
      <c r="E210" s="40">
        <v>0</v>
      </c>
      <c r="F210" s="40">
        <v>6</v>
      </c>
      <c r="G210" s="40">
        <v>23</v>
      </c>
      <c r="H210" s="40">
        <v>0</v>
      </c>
      <c r="I210" s="40">
        <v>29</v>
      </c>
      <c r="J210" s="41" t="s">
        <v>34</v>
      </c>
      <c r="K210" s="41" t="s">
        <v>34</v>
      </c>
      <c r="L210" s="41" t="s">
        <v>34</v>
      </c>
      <c r="M210" s="41" t="s">
        <v>34</v>
      </c>
      <c r="N210" s="41" t="s">
        <v>34</v>
      </c>
      <c r="O210" s="42">
        <v>0</v>
      </c>
      <c r="P210" s="42">
        <v>25</v>
      </c>
      <c r="Q210" s="42">
        <v>104</v>
      </c>
      <c r="R210" s="42" t="s">
        <v>34</v>
      </c>
      <c r="S210" s="42">
        <v>129</v>
      </c>
      <c r="T210" s="43" t="s">
        <v>34</v>
      </c>
      <c r="U210" s="43" t="s">
        <v>34</v>
      </c>
      <c r="V210" s="43">
        <v>22</v>
      </c>
      <c r="W210" s="43" t="s">
        <v>34</v>
      </c>
      <c r="X210" s="43">
        <v>22</v>
      </c>
      <c r="Y210" s="44" t="s">
        <v>34</v>
      </c>
      <c r="Z210" s="44">
        <v>450</v>
      </c>
      <c r="AA210" s="44">
        <v>91</v>
      </c>
      <c r="AB210" s="44" t="s">
        <v>34</v>
      </c>
      <c r="AC210" s="44">
        <v>541</v>
      </c>
      <c r="AD210" s="45">
        <v>651</v>
      </c>
      <c r="AE210" s="45">
        <v>0</v>
      </c>
      <c r="AF210" s="45" t="s">
        <v>34</v>
      </c>
      <c r="AG210" s="45" t="s">
        <v>34</v>
      </c>
      <c r="AH210" s="45">
        <v>651</v>
      </c>
      <c r="AI210" s="46" t="s">
        <v>34</v>
      </c>
    </row>
    <row r="211" spans="1:35" x14ac:dyDescent="0.45">
      <c r="A211" s="37">
        <v>2013</v>
      </c>
      <c r="B211" s="38">
        <v>12698</v>
      </c>
      <c r="C211" s="39" t="s">
        <v>297</v>
      </c>
      <c r="D211" s="39" t="s">
        <v>133</v>
      </c>
      <c r="E211" s="40">
        <v>12050</v>
      </c>
      <c r="F211" s="40">
        <v>23</v>
      </c>
      <c r="G211" s="40">
        <v>0</v>
      </c>
      <c r="H211" s="40">
        <v>0</v>
      </c>
      <c r="I211" s="40">
        <v>12073</v>
      </c>
      <c r="J211" s="41">
        <v>0</v>
      </c>
      <c r="K211" s="41">
        <v>0</v>
      </c>
      <c r="L211" s="41">
        <v>0</v>
      </c>
      <c r="M211" s="41">
        <v>0</v>
      </c>
      <c r="N211" s="41">
        <v>0</v>
      </c>
      <c r="O211" s="42">
        <v>12</v>
      </c>
      <c r="P211" s="42">
        <v>16</v>
      </c>
      <c r="Q211" s="42">
        <v>0</v>
      </c>
      <c r="R211" s="42">
        <v>0</v>
      </c>
      <c r="S211" s="42">
        <v>28</v>
      </c>
      <c r="T211" s="43">
        <v>12</v>
      </c>
      <c r="U211" s="43">
        <v>16</v>
      </c>
      <c r="V211" s="43">
        <v>0</v>
      </c>
      <c r="W211" s="43">
        <v>0</v>
      </c>
      <c r="X211" s="43">
        <v>28</v>
      </c>
      <c r="Y211" s="44">
        <v>0</v>
      </c>
      <c r="Z211" s="44">
        <v>526</v>
      </c>
      <c r="AA211" s="44">
        <v>0</v>
      </c>
      <c r="AB211" s="44">
        <v>0</v>
      </c>
      <c r="AC211" s="44">
        <v>526</v>
      </c>
      <c r="AD211" s="45">
        <v>552</v>
      </c>
      <c r="AE211" s="45">
        <v>80</v>
      </c>
      <c r="AF211" s="45">
        <v>0</v>
      </c>
      <c r="AG211" s="45">
        <v>0</v>
      </c>
      <c r="AH211" s="45">
        <v>632</v>
      </c>
      <c r="AI211" s="46" t="s">
        <v>34</v>
      </c>
    </row>
    <row r="212" spans="1:35" x14ac:dyDescent="0.45">
      <c r="A212" s="37">
        <v>2013</v>
      </c>
      <c r="B212" s="38">
        <v>12745</v>
      </c>
      <c r="C212" s="39" t="s">
        <v>298</v>
      </c>
      <c r="D212" s="39" t="s">
        <v>58</v>
      </c>
      <c r="E212" s="40">
        <v>12600</v>
      </c>
      <c r="F212" s="40">
        <v>588</v>
      </c>
      <c r="G212" s="40">
        <v>8</v>
      </c>
      <c r="H212" s="40">
        <v>0</v>
      </c>
      <c r="I212" s="40">
        <v>13196</v>
      </c>
      <c r="J212" s="41">
        <v>0</v>
      </c>
      <c r="K212" s="41">
        <v>0</v>
      </c>
      <c r="L212" s="41">
        <v>0</v>
      </c>
      <c r="M212" s="41">
        <v>0</v>
      </c>
      <c r="N212" s="41">
        <v>0</v>
      </c>
      <c r="O212" s="42">
        <v>9</v>
      </c>
      <c r="P212" s="42">
        <v>1</v>
      </c>
      <c r="Q212" s="42">
        <v>18.2</v>
      </c>
      <c r="R212" s="42">
        <v>0</v>
      </c>
      <c r="S212" s="42">
        <v>28.2</v>
      </c>
      <c r="T212" s="43">
        <v>0</v>
      </c>
      <c r="U212" s="43">
        <v>0</v>
      </c>
      <c r="V212" s="43">
        <v>0</v>
      </c>
      <c r="W212" s="43">
        <v>0</v>
      </c>
      <c r="X212" s="43">
        <v>0</v>
      </c>
      <c r="Y212" s="44">
        <v>252</v>
      </c>
      <c r="Z212" s="44">
        <v>15</v>
      </c>
      <c r="AA212" s="44">
        <v>328</v>
      </c>
      <c r="AB212" s="44">
        <v>0</v>
      </c>
      <c r="AC212" s="44">
        <v>595</v>
      </c>
      <c r="AD212" s="45">
        <v>63</v>
      </c>
      <c r="AE212" s="45">
        <v>3</v>
      </c>
      <c r="AF212" s="45">
        <v>4</v>
      </c>
      <c r="AG212" s="45">
        <v>0</v>
      </c>
      <c r="AH212" s="45">
        <v>70</v>
      </c>
      <c r="AI212" s="46" t="s">
        <v>34</v>
      </c>
    </row>
    <row r="213" spans="1:35" x14ac:dyDescent="0.45">
      <c r="A213" s="37">
        <v>2013</v>
      </c>
      <c r="B213" s="38">
        <v>12894</v>
      </c>
      <c r="C213" s="39" t="s">
        <v>301</v>
      </c>
      <c r="D213" s="39" t="s">
        <v>50</v>
      </c>
      <c r="E213" s="40" t="s">
        <v>34</v>
      </c>
      <c r="F213" s="40" t="s">
        <v>34</v>
      </c>
      <c r="G213" s="40" t="s">
        <v>34</v>
      </c>
      <c r="H213" s="40" t="s">
        <v>34</v>
      </c>
      <c r="I213" s="40" t="s">
        <v>34</v>
      </c>
      <c r="J213" s="41">
        <v>1970</v>
      </c>
      <c r="K213" s="41">
        <v>355</v>
      </c>
      <c r="L213" s="41" t="s">
        <v>34</v>
      </c>
      <c r="M213" s="41" t="s">
        <v>34</v>
      </c>
      <c r="N213" s="41">
        <v>2325</v>
      </c>
      <c r="O213" s="42">
        <v>10</v>
      </c>
      <c r="P213" s="42">
        <v>5</v>
      </c>
      <c r="Q213" s="42" t="s">
        <v>34</v>
      </c>
      <c r="R213" s="42" t="s">
        <v>34</v>
      </c>
      <c r="S213" s="42">
        <v>15</v>
      </c>
      <c r="T213" s="43">
        <v>9</v>
      </c>
      <c r="U213" s="43">
        <v>4.8</v>
      </c>
      <c r="V213" s="43" t="s">
        <v>34</v>
      </c>
      <c r="W213" s="43" t="s">
        <v>34</v>
      </c>
      <c r="X213" s="43">
        <v>13.8</v>
      </c>
      <c r="Y213" s="44">
        <v>1</v>
      </c>
      <c r="Z213" s="44">
        <v>212</v>
      </c>
      <c r="AA213" s="44" t="s">
        <v>34</v>
      </c>
      <c r="AB213" s="44" t="s">
        <v>34</v>
      </c>
      <c r="AC213" s="44">
        <v>213</v>
      </c>
      <c r="AD213" s="45">
        <v>135</v>
      </c>
      <c r="AE213" s="45">
        <v>0</v>
      </c>
      <c r="AF213" s="45" t="s">
        <v>34</v>
      </c>
      <c r="AG213" s="45" t="s">
        <v>34</v>
      </c>
      <c r="AH213" s="45">
        <v>135</v>
      </c>
      <c r="AI213" s="46">
        <v>56</v>
      </c>
    </row>
    <row r="214" spans="1:35" x14ac:dyDescent="0.45">
      <c r="A214" s="37">
        <v>2013</v>
      </c>
      <c r="B214" s="38">
        <v>12915</v>
      </c>
      <c r="C214" s="39" t="s">
        <v>303</v>
      </c>
      <c r="D214" s="39" t="s">
        <v>86</v>
      </c>
      <c r="E214" s="40">
        <v>375</v>
      </c>
      <c r="F214" s="40" t="s">
        <v>34</v>
      </c>
      <c r="G214" s="40" t="s">
        <v>34</v>
      </c>
      <c r="H214" s="40" t="s">
        <v>34</v>
      </c>
      <c r="I214" s="40">
        <v>375</v>
      </c>
      <c r="J214" s="41">
        <v>0</v>
      </c>
      <c r="K214" s="41" t="s">
        <v>34</v>
      </c>
      <c r="L214" s="41" t="s">
        <v>34</v>
      </c>
      <c r="M214" s="41" t="s">
        <v>34</v>
      </c>
      <c r="N214" s="41">
        <v>0</v>
      </c>
      <c r="O214" s="42">
        <v>3.5</v>
      </c>
      <c r="P214" s="42" t="s">
        <v>34</v>
      </c>
      <c r="Q214" s="42" t="s">
        <v>34</v>
      </c>
      <c r="R214" s="42" t="s">
        <v>34</v>
      </c>
      <c r="S214" s="42">
        <v>3.5</v>
      </c>
      <c r="T214" s="43">
        <v>3.5</v>
      </c>
      <c r="U214" s="43" t="s">
        <v>34</v>
      </c>
      <c r="V214" s="43" t="s">
        <v>34</v>
      </c>
      <c r="W214" s="43" t="s">
        <v>34</v>
      </c>
      <c r="X214" s="43">
        <v>3.5</v>
      </c>
      <c r="Y214" s="44">
        <v>9</v>
      </c>
      <c r="Z214" s="44" t="s">
        <v>34</v>
      </c>
      <c r="AA214" s="44" t="s">
        <v>34</v>
      </c>
      <c r="AB214" s="44" t="s">
        <v>34</v>
      </c>
      <c r="AC214" s="44">
        <v>9</v>
      </c>
      <c r="AD214" s="45">
        <v>110</v>
      </c>
      <c r="AE214" s="45" t="s">
        <v>34</v>
      </c>
      <c r="AF214" s="45" t="s">
        <v>34</v>
      </c>
      <c r="AG214" s="45" t="s">
        <v>34</v>
      </c>
      <c r="AH214" s="45">
        <v>110</v>
      </c>
      <c r="AI214" s="46" t="s">
        <v>34</v>
      </c>
    </row>
    <row r="215" spans="1:35" x14ac:dyDescent="0.45">
      <c r="A215" s="37">
        <v>2013</v>
      </c>
      <c r="B215" s="38">
        <v>12929</v>
      </c>
      <c r="C215" s="39" t="s">
        <v>576</v>
      </c>
      <c r="D215" s="39" t="s">
        <v>93</v>
      </c>
      <c r="E215" s="40">
        <v>1718</v>
      </c>
      <c r="F215" s="40" t="s">
        <v>34</v>
      </c>
      <c r="G215" s="40" t="s">
        <v>34</v>
      </c>
      <c r="H215" s="40" t="s">
        <v>34</v>
      </c>
      <c r="I215" s="40">
        <v>1718</v>
      </c>
      <c r="J215" s="41">
        <v>0</v>
      </c>
      <c r="K215" s="41" t="s">
        <v>34</v>
      </c>
      <c r="L215" s="41" t="s">
        <v>34</v>
      </c>
      <c r="M215" s="41" t="s">
        <v>34</v>
      </c>
      <c r="N215" s="41">
        <v>0</v>
      </c>
      <c r="O215" s="42">
        <v>0.7</v>
      </c>
      <c r="P215" s="42" t="s">
        <v>34</v>
      </c>
      <c r="Q215" s="42" t="s">
        <v>34</v>
      </c>
      <c r="R215" s="42" t="s">
        <v>34</v>
      </c>
      <c r="S215" s="42">
        <v>0.7</v>
      </c>
      <c r="T215" s="43">
        <v>0.7</v>
      </c>
      <c r="U215" s="43" t="s">
        <v>34</v>
      </c>
      <c r="V215" s="43" t="s">
        <v>34</v>
      </c>
      <c r="W215" s="43" t="s">
        <v>34</v>
      </c>
      <c r="X215" s="43">
        <v>0.7</v>
      </c>
      <c r="Y215" s="44">
        <v>0</v>
      </c>
      <c r="Z215" s="44" t="s">
        <v>34</v>
      </c>
      <c r="AA215" s="44" t="s">
        <v>34</v>
      </c>
      <c r="AB215" s="44" t="s">
        <v>34</v>
      </c>
      <c r="AC215" s="44">
        <v>0</v>
      </c>
      <c r="AD215" s="45">
        <v>57</v>
      </c>
      <c r="AE215" s="45" t="s">
        <v>34</v>
      </c>
      <c r="AF215" s="45" t="s">
        <v>34</v>
      </c>
      <c r="AG215" s="45" t="s">
        <v>34</v>
      </c>
      <c r="AH215" s="45">
        <v>57</v>
      </c>
      <c r="AI215" s="46" t="s">
        <v>34</v>
      </c>
    </row>
    <row r="216" spans="1:35" x14ac:dyDescent="0.45">
      <c r="A216" s="37">
        <v>2013</v>
      </c>
      <c r="B216" s="38">
        <v>13058</v>
      </c>
      <c r="C216" s="39" t="s">
        <v>304</v>
      </c>
      <c r="D216" s="39" t="s">
        <v>131</v>
      </c>
      <c r="E216" s="40">
        <v>1656</v>
      </c>
      <c r="F216" s="40" t="s">
        <v>34</v>
      </c>
      <c r="G216" s="40" t="s">
        <v>34</v>
      </c>
      <c r="H216" s="40" t="s">
        <v>34</v>
      </c>
      <c r="I216" s="40">
        <v>1656</v>
      </c>
      <c r="J216" s="41" t="s">
        <v>34</v>
      </c>
      <c r="K216" s="41" t="s">
        <v>34</v>
      </c>
      <c r="L216" s="41" t="s">
        <v>34</v>
      </c>
      <c r="M216" s="41" t="s">
        <v>34</v>
      </c>
      <c r="N216" s="41" t="s">
        <v>34</v>
      </c>
      <c r="O216" s="42">
        <v>7.5</v>
      </c>
      <c r="P216" s="42" t="s">
        <v>34</v>
      </c>
      <c r="Q216" s="42" t="s">
        <v>34</v>
      </c>
      <c r="R216" s="42" t="s">
        <v>34</v>
      </c>
      <c r="S216" s="42">
        <v>7.5</v>
      </c>
      <c r="T216" s="43">
        <v>1.9</v>
      </c>
      <c r="U216" s="43" t="s">
        <v>34</v>
      </c>
      <c r="V216" s="43" t="s">
        <v>34</v>
      </c>
      <c r="W216" s="43" t="s">
        <v>34</v>
      </c>
      <c r="X216" s="43">
        <v>1.9</v>
      </c>
      <c r="Y216" s="44">
        <v>60</v>
      </c>
      <c r="Z216" s="44" t="s">
        <v>34</v>
      </c>
      <c r="AA216" s="44" t="s">
        <v>34</v>
      </c>
      <c r="AB216" s="44" t="s">
        <v>34</v>
      </c>
      <c r="AC216" s="44">
        <v>60</v>
      </c>
      <c r="AD216" s="45">
        <v>17</v>
      </c>
      <c r="AE216" s="45" t="s">
        <v>34</v>
      </c>
      <c r="AF216" s="45" t="s">
        <v>34</v>
      </c>
      <c r="AG216" s="45" t="s">
        <v>34</v>
      </c>
      <c r="AH216" s="45">
        <v>17</v>
      </c>
      <c r="AI216" s="46" t="s">
        <v>34</v>
      </c>
    </row>
    <row r="217" spans="1:35" x14ac:dyDescent="0.45">
      <c r="A217" s="37">
        <v>2013</v>
      </c>
      <c r="B217" s="38">
        <v>13318</v>
      </c>
      <c r="C217" s="39" t="s">
        <v>577</v>
      </c>
      <c r="D217" s="39" t="s">
        <v>63</v>
      </c>
      <c r="E217" s="40">
        <v>917</v>
      </c>
      <c r="F217" s="40">
        <v>102</v>
      </c>
      <c r="G217" s="40">
        <v>2</v>
      </c>
      <c r="H217" s="40" t="s">
        <v>34</v>
      </c>
      <c r="I217" s="40">
        <v>1021</v>
      </c>
      <c r="J217" s="41">
        <v>1</v>
      </c>
      <c r="K217" s="41">
        <v>52</v>
      </c>
      <c r="L217" s="41">
        <v>3</v>
      </c>
      <c r="M217" s="41" t="s">
        <v>34</v>
      </c>
      <c r="N217" s="41">
        <v>56</v>
      </c>
      <c r="O217" s="42">
        <v>7.1</v>
      </c>
      <c r="P217" s="42">
        <v>1.3</v>
      </c>
      <c r="Q217" s="42">
        <v>1.6</v>
      </c>
      <c r="R217" s="42" t="s">
        <v>34</v>
      </c>
      <c r="S217" s="42">
        <v>10</v>
      </c>
      <c r="T217" s="43">
        <v>3.5</v>
      </c>
      <c r="U217" s="43">
        <v>0.9</v>
      </c>
      <c r="V217" s="43">
        <v>0.8</v>
      </c>
      <c r="W217" s="43" t="s">
        <v>34</v>
      </c>
      <c r="X217" s="43">
        <v>5.2</v>
      </c>
      <c r="Y217" s="44">
        <v>2</v>
      </c>
      <c r="Z217" s="44">
        <v>1</v>
      </c>
      <c r="AA217" s="44">
        <v>1</v>
      </c>
      <c r="AB217" s="44" t="s">
        <v>34</v>
      </c>
      <c r="AC217" s="44">
        <v>4</v>
      </c>
      <c r="AD217" s="45">
        <v>29</v>
      </c>
      <c r="AE217" s="45">
        <v>3</v>
      </c>
      <c r="AF217" s="45">
        <v>3</v>
      </c>
      <c r="AG217" s="45" t="s">
        <v>34</v>
      </c>
      <c r="AH217" s="45">
        <v>35</v>
      </c>
      <c r="AI217" s="46" t="s">
        <v>34</v>
      </c>
    </row>
    <row r="218" spans="1:35" x14ac:dyDescent="0.45">
      <c r="A218" s="37">
        <v>2013</v>
      </c>
      <c r="B218" s="38">
        <v>13337</v>
      </c>
      <c r="C218" s="39" t="s">
        <v>305</v>
      </c>
      <c r="D218" s="39" t="s">
        <v>95</v>
      </c>
      <c r="E218" s="40" t="s">
        <v>34</v>
      </c>
      <c r="F218" s="40">
        <v>2</v>
      </c>
      <c r="G218" s="40">
        <v>236</v>
      </c>
      <c r="H218" s="40" t="s">
        <v>34</v>
      </c>
      <c r="I218" s="40">
        <v>238</v>
      </c>
      <c r="J218" s="41" t="s">
        <v>34</v>
      </c>
      <c r="K218" s="41" t="s">
        <v>34</v>
      </c>
      <c r="L218" s="41" t="s">
        <v>34</v>
      </c>
      <c r="M218" s="41" t="s">
        <v>34</v>
      </c>
      <c r="N218" s="41" t="s">
        <v>34</v>
      </c>
      <c r="O218" s="42" t="s">
        <v>34</v>
      </c>
      <c r="P218" s="42" t="s">
        <v>34</v>
      </c>
      <c r="Q218" s="42">
        <v>5</v>
      </c>
      <c r="R218" s="42" t="s">
        <v>34</v>
      </c>
      <c r="S218" s="42">
        <v>5</v>
      </c>
      <c r="T218" s="43" t="s">
        <v>34</v>
      </c>
      <c r="U218" s="43" t="s">
        <v>34</v>
      </c>
      <c r="V218" s="43">
        <v>5</v>
      </c>
      <c r="W218" s="43" t="s">
        <v>34</v>
      </c>
      <c r="X218" s="43">
        <v>5</v>
      </c>
      <c r="Y218" s="44" t="s">
        <v>34</v>
      </c>
      <c r="Z218" s="44" t="s">
        <v>34</v>
      </c>
      <c r="AA218" s="44">
        <v>337</v>
      </c>
      <c r="AB218" s="44" t="s">
        <v>34</v>
      </c>
      <c r="AC218" s="44">
        <v>337</v>
      </c>
      <c r="AD218" s="45" t="s">
        <v>34</v>
      </c>
      <c r="AE218" s="45" t="s">
        <v>34</v>
      </c>
      <c r="AF218" s="45">
        <v>38</v>
      </c>
      <c r="AG218" s="45" t="s">
        <v>34</v>
      </c>
      <c r="AH218" s="45">
        <v>38</v>
      </c>
      <c r="AI218" s="46" t="s">
        <v>34</v>
      </c>
    </row>
    <row r="219" spans="1:35" x14ac:dyDescent="0.45">
      <c r="A219" s="37">
        <v>2013</v>
      </c>
      <c r="B219" s="38">
        <v>13407</v>
      </c>
      <c r="C219" s="39" t="s">
        <v>306</v>
      </c>
      <c r="D219" s="39" t="s">
        <v>307</v>
      </c>
      <c r="E219" s="40">
        <v>64361</v>
      </c>
      <c r="F219" s="40">
        <v>6</v>
      </c>
      <c r="G219" s="40">
        <v>0</v>
      </c>
      <c r="H219" s="40">
        <v>0</v>
      </c>
      <c r="I219" s="40">
        <v>64367</v>
      </c>
      <c r="J219" s="41">
        <v>9356</v>
      </c>
      <c r="K219" s="41">
        <v>297</v>
      </c>
      <c r="L219" s="41">
        <v>0</v>
      </c>
      <c r="M219" s="41">
        <v>0</v>
      </c>
      <c r="N219" s="41">
        <v>9653</v>
      </c>
      <c r="O219" s="42">
        <v>178.3</v>
      </c>
      <c r="P219" s="42">
        <v>0.9</v>
      </c>
      <c r="Q219" s="42">
        <v>0</v>
      </c>
      <c r="R219" s="42">
        <v>0</v>
      </c>
      <c r="S219" s="42">
        <v>179.2</v>
      </c>
      <c r="T219" s="43">
        <v>148.4</v>
      </c>
      <c r="U219" s="43">
        <v>0.5</v>
      </c>
      <c r="V219" s="43">
        <v>0</v>
      </c>
      <c r="W219" s="43">
        <v>0</v>
      </c>
      <c r="X219" s="43">
        <v>148.9</v>
      </c>
      <c r="Y219" s="44">
        <v>7089</v>
      </c>
      <c r="Z219" s="44">
        <v>577</v>
      </c>
      <c r="AA219" s="44">
        <v>0</v>
      </c>
      <c r="AB219" s="44">
        <v>0</v>
      </c>
      <c r="AC219" s="44">
        <v>7666</v>
      </c>
      <c r="AD219" s="45">
        <v>6811</v>
      </c>
      <c r="AE219" s="45">
        <v>554</v>
      </c>
      <c r="AF219" s="45">
        <v>0</v>
      </c>
      <c r="AG219" s="45">
        <v>0</v>
      </c>
      <c r="AH219" s="45">
        <v>7365</v>
      </c>
      <c r="AI219" s="46">
        <v>0</v>
      </c>
    </row>
    <row r="220" spans="1:35" x14ac:dyDescent="0.45">
      <c r="A220" s="37">
        <v>2013</v>
      </c>
      <c r="B220" s="38">
        <v>13441</v>
      </c>
      <c r="C220" s="39" t="s">
        <v>309</v>
      </c>
      <c r="D220" s="39" t="s">
        <v>310</v>
      </c>
      <c r="E220" s="40">
        <v>8559</v>
      </c>
      <c r="F220" s="40" t="s">
        <v>34</v>
      </c>
      <c r="G220" s="40" t="s">
        <v>34</v>
      </c>
      <c r="H220" s="40" t="s">
        <v>34</v>
      </c>
      <c r="I220" s="40">
        <v>8559</v>
      </c>
      <c r="J220" s="41">
        <v>10</v>
      </c>
      <c r="K220" s="41" t="s">
        <v>34</v>
      </c>
      <c r="L220" s="41" t="s">
        <v>34</v>
      </c>
      <c r="M220" s="41" t="s">
        <v>34</v>
      </c>
      <c r="N220" s="41">
        <v>10</v>
      </c>
      <c r="O220" s="42" t="s">
        <v>34</v>
      </c>
      <c r="P220" s="42" t="s">
        <v>34</v>
      </c>
      <c r="Q220" s="42" t="s">
        <v>34</v>
      </c>
      <c r="R220" s="42" t="s">
        <v>34</v>
      </c>
      <c r="S220" s="42" t="s">
        <v>34</v>
      </c>
      <c r="T220" s="43" t="s">
        <v>34</v>
      </c>
      <c r="U220" s="43" t="s">
        <v>34</v>
      </c>
      <c r="V220" s="43" t="s">
        <v>34</v>
      </c>
      <c r="W220" s="43" t="s">
        <v>34</v>
      </c>
      <c r="X220" s="43" t="s">
        <v>34</v>
      </c>
      <c r="Y220" s="44" t="s">
        <v>34</v>
      </c>
      <c r="Z220" s="44" t="s">
        <v>34</v>
      </c>
      <c r="AA220" s="44" t="s">
        <v>34</v>
      </c>
      <c r="AB220" s="44" t="s">
        <v>34</v>
      </c>
      <c r="AC220" s="44" t="s">
        <v>34</v>
      </c>
      <c r="AD220" s="45">
        <v>46503</v>
      </c>
      <c r="AE220" s="45" t="s">
        <v>34</v>
      </c>
      <c r="AF220" s="45" t="s">
        <v>34</v>
      </c>
      <c r="AG220" s="45" t="s">
        <v>34</v>
      </c>
      <c r="AH220" s="45">
        <v>46503</v>
      </c>
      <c r="AI220" s="46" t="s">
        <v>34</v>
      </c>
    </row>
    <row r="221" spans="1:35" x14ac:dyDescent="0.45">
      <c r="A221" s="37">
        <v>2013</v>
      </c>
      <c r="B221" s="38">
        <v>13480</v>
      </c>
      <c r="C221" s="39" t="s">
        <v>313</v>
      </c>
      <c r="D221" s="39" t="s">
        <v>50</v>
      </c>
      <c r="E221" s="40">
        <v>825</v>
      </c>
      <c r="F221" s="40">
        <v>1</v>
      </c>
      <c r="G221" s="40">
        <v>0</v>
      </c>
      <c r="H221" s="40">
        <v>0</v>
      </c>
      <c r="I221" s="40">
        <v>826</v>
      </c>
      <c r="J221" s="41">
        <v>17</v>
      </c>
      <c r="K221" s="41">
        <v>0</v>
      </c>
      <c r="L221" s="41">
        <v>0</v>
      </c>
      <c r="M221" s="41">
        <v>0</v>
      </c>
      <c r="N221" s="41">
        <v>17</v>
      </c>
      <c r="O221" s="42">
        <v>0.8</v>
      </c>
      <c r="P221" s="42">
        <v>0</v>
      </c>
      <c r="Q221" s="42">
        <v>0</v>
      </c>
      <c r="R221" s="42">
        <v>0</v>
      </c>
      <c r="S221" s="42">
        <v>0.8</v>
      </c>
      <c r="T221" s="43">
        <v>0.2</v>
      </c>
      <c r="U221" s="43">
        <v>0</v>
      </c>
      <c r="V221" s="43">
        <v>0</v>
      </c>
      <c r="W221" s="43">
        <v>0</v>
      </c>
      <c r="X221" s="43">
        <v>0.2</v>
      </c>
      <c r="Y221" s="44">
        <v>17</v>
      </c>
      <c r="Z221" s="44">
        <v>1</v>
      </c>
      <c r="AA221" s="44">
        <v>0</v>
      </c>
      <c r="AB221" s="44">
        <v>0</v>
      </c>
      <c r="AC221" s="44">
        <v>18</v>
      </c>
      <c r="AD221" s="45">
        <v>1</v>
      </c>
      <c r="AE221" s="45">
        <v>1</v>
      </c>
      <c r="AF221" s="45">
        <v>0</v>
      </c>
      <c r="AG221" s="45">
        <v>0</v>
      </c>
      <c r="AH221" s="45">
        <v>2</v>
      </c>
      <c r="AI221" s="46">
        <v>0</v>
      </c>
    </row>
    <row r="222" spans="1:35" x14ac:dyDescent="0.45">
      <c r="A222" s="37">
        <v>2013</v>
      </c>
      <c r="B222" s="38">
        <v>13511</v>
      </c>
      <c r="C222" s="39" t="s">
        <v>316</v>
      </c>
      <c r="D222" s="39" t="s">
        <v>110</v>
      </c>
      <c r="E222" s="40">
        <v>0</v>
      </c>
      <c r="F222" s="40">
        <v>51</v>
      </c>
      <c r="G222" s="40">
        <v>11</v>
      </c>
      <c r="H222" s="40">
        <v>0</v>
      </c>
      <c r="I222" s="40">
        <v>62</v>
      </c>
      <c r="J222" s="41">
        <v>0</v>
      </c>
      <c r="K222" s="41">
        <v>42</v>
      </c>
      <c r="L222" s="41">
        <v>413</v>
      </c>
      <c r="M222" s="41">
        <v>0</v>
      </c>
      <c r="N222" s="41">
        <v>455</v>
      </c>
      <c r="O222" s="42">
        <v>0</v>
      </c>
      <c r="P222" s="42">
        <v>27.9</v>
      </c>
      <c r="Q222" s="42">
        <v>43.1</v>
      </c>
      <c r="R222" s="42">
        <v>0</v>
      </c>
      <c r="S222" s="42">
        <v>71</v>
      </c>
      <c r="T222" s="43">
        <v>0</v>
      </c>
      <c r="U222" s="43">
        <v>4.3</v>
      </c>
      <c r="V222" s="43">
        <v>36</v>
      </c>
      <c r="W222" s="43">
        <v>0</v>
      </c>
      <c r="X222" s="43">
        <v>40.299999999999997</v>
      </c>
      <c r="Y222" s="44">
        <v>0</v>
      </c>
      <c r="Z222" s="44">
        <v>1</v>
      </c>
      <c r="AA222" s="44" t="s">
        <v>34</v>
      </c>
      <c r="AB222" s="44">
        <v>0</v>
      </c>
      <c r="AC222" s="44">
        <v>1</v>
      </c>
      <c r="AD222" s="45">
        <v>0</v>
      </c>
      <c r="AE222" s="45">
        <v>1</v>
      </c>
      <c r="AF222" s="45">
        <v>2282</v>
      </c>
      <c r="AG222" s="45">
        <v>0</v>
      </c>
      <c r="AH222" s="45">
        <v>2283</v>
      </c>
      <c r="AI222" s="46">
        <v>0</v>
      </c>
    </row>
    <row r="223" spans="1:35" x14ac:dyDescent="0.45">
      <c r="A223" s="37">
        <v>2013</v>
      </c>
      <c r="B223" s="38">
        <v>13524</v>
      </c>
      <c r="C223" s="39" t="s">
        <v>578</v>
      </c>
      <c r="D223" s="39" t="s">
        <v>84</v>
      </c>
      <c r="E223" s="40" t="s">
        <v>34</v>
      </c>
      <c r="F223" s="40" t="s">
        <v>34</v>
      </c>
      <c r="G223" s="40" t="s">
        <v>34</v>
      </c>
      <c r="H223" s="40" t="s">
        <v>34</v>
      </c>
      <c r="I223" s="40" t="s">
        <v>34</v>
      </c>
      <c r="J223" s="41" t="s">
        <v>34</v>
      </c>
      <c r="K223" s="41" t="s">
        <v>34</v>
      </c>
      <c r="L223" s="41" t="s">
        <v>34</v>
      </c>
      <c r="M223" s="41" t="s">
        <v>34</v>
      </c>
      <c r="N223" s="41" t="s">
        <v>34</v>
      </c>
      <c r="O223" s="42">
        <v>1</v>
      </c>
      <c r="P223" s="42" t="s">
        <v>34</v>
      </c>
      <c r="Q223" s="42" t="s">
        <v>34</v>
      </c>
      <c r="R223" s="42" t="s">
        <v>34</v>
      </c>
      <c r="S223" s="42">
        <v>1</v>
      </c>
      <c r="T223" s="43">
        <v>1</v>
      </c>
      <c r="U223" s="43" t="s">
        <v>34</v>
      </c>
      <c r="V223" s="43" t="s">
        <v>34</v>
      </c>
      <c r="W223" s="43" t="s">
        <v>34</v>
      </c>
      <c r="X223" s="43">
        <v>1</v>
      </c>
      <c r="Y223" s="44" t="s">
        <v>34</v>
      </c>
      <c r="Z223" s="44" t="s">
        <v>34</v>
      </c>
      <c r="AA223" s="44" t="s">
        <v>34</v>
      </c>
      <c r="AB223" s="44" t="s">
        <v>34</v>
      </c>
      <c r="AC223" s="44" t="s">
        <v>34</v>
      </c>
      <c r="AD223" s="45" t="s">
        <v>34</v>
      </c>
      <c r="AE223" s="45" t="s">
        <v>34</v>
      </c>
      <c r="AF223" s="45" t="s">
        <v>34</v>
      </c>
      <c r="AG223" s="45" t="s">
        <v>34</v>
      </c>
      <c r="AH223" s="45" t="s">
        <v>34</v>
      </c>
      <c r="AI223" s="46" t="s">
        <v>34</v>
      </c>
    </row>
    <row r="224" spans="1:35" x14ac:dyDescent="0.45">
      <c r="A224" s="37">
        <v>2013</v>
      </c>
      <c r="B224" s="38">
        <v>13630</v>
      </c>
      <c r="C224" s="39" t="s">
        <v>318</v>
      </c>
      <c r="D224" s="39" t="s">
        <v>89</v>
      </c>
      <c r="E224" s="40" t="s">
        <v>34</v>
      </c>
      <c r="F224" s="40">
        <v>72</v>
      </c>
      <c r="G224" s="40">
        <v>20</v>
      </c>
      <c r="H224" s="40" t="s">
        <v>34</v>
      </c>
      <c r="I224" s="40">
        <v>92</v>
      </c>
      <c r="J224" s="41">
        <v>66</v>
      </c>
      <c r="K224" s="41">
        <v>3333</v>
      </c>
      <c r="L224" s="41">
        <v>4008</v>
      </c>
      <c r="M224" s="41" t="s">
        <v>34</v>
      </c>
      <c r="N224" s="41">
        <v>7407</v>
      </c>
      <c r="O224" s="42">
        <v>1</v>
      </c>
      <c r="P224" s="42">
        <v>69.2</v>
      </c>
      <c r="Q224" s="42">
        <v>75.5</v>
      </c>
      <c r="R224" s="42" t="s">
        <v>34</v>
      </c>
      <c r="S224" s="42">
        <v>145.69999999999999</v>
      </c>
      <c r="T224" s="43">
        <v>1</v>
      </c>
      <c r="U224" s="43">
        <v>54.5</v>
      </c>
      <c r="V224" s="43">
        <v>70.400000000000006</v>
      </c>
      <c r="W224" s="43" t="s">
        <v>34</v>
      </c>
      <c r="X224" s="43">
        <v>125.9</v>
      </c>
      <c r="Y224" s="44" t="s">
        <v>34</v>
      </c>
      <c r="Z224" s="44" t="s">
        <v>34</v>
      </c>
      <c r="AA224" s="44" t="s">
        <v>34</v>
      </c>
      <c r="AB224" s="44" t="s">
        <v>34</v>
      </c>
      <c r="AC224" s="44" t="s">
        <v>34</v>
      </c>
      <c r="AD224" s="45" t="s">
        <v>34</v>
      </c>
      <c r="AE224" s="45" t="s">
        <v>34</v>
      </c>
      <c r="AF224" s="45" t="s">
        <v>34</v>
      </c>
      <c r="AG224" s="45" t="s">
        <v>34</v>
      </c>
      <c r="AH224" s="45" t="s">
        <v>34</v>
      </c>
      <c r="AI224" s="46" t="s">
        <v>34</v>
      </c>
    </row>
    <row r="225" spans="1:35" x14ac:dyDescent="0.45">
      <c r="A225" s="37">
        <v>2013</v>
      </c>
      <c r="B225" s="38">
        <v>13640</v>
      </c>
      <c r="C225" s="39" t="s">
        <v>319</v>
      </c>
      <c r="D225" s="39" t="s">
        <v>35</v>
      </c>
      <c r="E225" s="40">
        <v>32400</v>
      </c>
      <c r="F225" s="40">
        <v>0</v>
      </c>
      <c r="G225" s="40">
        <v>11</v>
      </c>
      <c r="H225" s="40">
        <v>0</v>
      </c>
      <c r="I225" s="40">
        <v>32411</v>
      </c>
      <c r="J225" s="41">
        <v>161</v>
      </c>
      <c r="K225" s="41">
        <v>62</v>
      </c>
      <c r="L225" s="41">
        <v>48</v>
      </c>
      <c r="M225" s="41">
        <v>0</v>
      </c>
      <c r="N225" s="41">
        <v>271</v>
      </c>
      <c r="O225" s="42">
        <v>28</v>
      </c>
      <c r="P225" s="42">
        <v>2</v>
      </c>
      <c r="Q225" s="42">
        <v>2</v>
      </c>
      <c r="R225" s="42">
        <v>0</v>
      </c>
      <c r="S225" s="42">
        <v>32</v>
      </c>
      <c r="T225" s="43">
        <v>19</v>
      </c>
      <c r="U225" s="43">
        <v>2</v>
      </c>
      <c r="V225" s="43">
        <v>2</v>
      </c>
      <c r="W225" s="43">
        <v>0</v>
      </c>
      <c r="X225" s="43">
        <v>23</v>
      </c>
      <c r="Y225" s="44">
        <v>0</v>
      </c>
      <c r="Z225" s="44">
        <v>0</v>
      </c>
      <c r="AA225" s="44">
        <v>52</v>
      </c>
      <c r="AB225" s="44">
        <v>0</v>
      </c>
      <c r="AC225" s="44">
        <v>52</v>
      </c>
      <c r="AD225" s="45">
        <v>150</v>
      </c>
      <c r="AE225" s="45">
        <v>0</v>
      </c>
      <c r="AF225" s="45">
        <v>0</v>
      </c>
      <c r="AG225" s="45">
        <v>0</v>
      </c>
      <c r="AH225" s="45">
        <v>150</v>
      </c>
      <c r="AI225" s="46">
        <v>0</v>
      </c>
    </row>
    <row r="226" spans="1:35" x14ac:dyDescent="0.45">
      <c r="A226" s="37">
        <v>2013</v>
      </c>
      <c r="B226" s="38">
        <v>13676</v>
      </c>
      <c r="C226" s="39" t="s">
        <v>321</v>
      </c>
      <c r="D226" s="39" t="s">
        <v>66</v>
      </c>
      <c r="E226" s="40">
        <v>8974</v>
      </c>
      <c r="F226" s="40" t="s">
        <v>34</v>
      </c>
      <c r="G226" s="40" t="s">
        <v>34</v>
      </c>
      <c r="H226" s="40" t="s">
        <v>34</v>
      </c>
      <c r="I226" s="40">
        <v>8974</v>
      </c>
      <c r="J226" s="41" t="s">
        <v>34</v>
      </c>
      <c r="K226" s="41" t="s">
        <v>34</v>
      </c>
      <c r="L226" s="41" t="s">
        <v>34</v>
      </c>
      <c r="M226" s="41" t="s">
        <v>34</v>
      </c>
      <c r="N226" s="41" t="s">
        <v>34</v>
      </c>
      <c r="O226" s="42" t="s">
        <v>34</v>
      </c>
      <c r="P226" s="42" t="s">
        <v>34</v>
      </c>
      <c r="Q226" s="42" t="s">
        <v>34</v>
      </c>
      <c r="R226" s="42" t="s">
        <v>34</v>
      </c>
      <c r="S226" s="42" t="s">
        <v>34</v>
      </c>
      <c r="T226" s="43" t="s">
        <v>34</v>
      </c>
      <c r="U226" s="43" t="s">
        <v>34</v>
      </c>
      <c r="V226" s="43" t="s">
        <v>34</v>
      </c>
      <c r="W226" s="43" t="s">
        <v>34</v>
      </c>
      <c r="X226" s="43" t="s">
        <v>34</v>
      </c>
      <c r="Y226" s="44">
        <v>205</v>
      </c>
      <c r="Z226" s="44" t="s">
        <v>34</v>
      </c>
      <c r="AA226" s="44" t="s">
        <v>34</v>
      </c>
      <c r="AB226" s="44" t="s">
        <v>34</v>
      </c>
      <c r="AC226" s="44">
        <v>205</v>
      </c>
      <c r="AD226" s="45" t="s">
        <v>34</v>
      </c>
      <c r="AE226" s="45" t="s">
        <v>34</v>
      </c>
      <c r="AF226" s="45" t="s">
        <v>34</v>
      </c>
      <c r="AG226" s="45" t="s">
        <v>34</v>
      </c>
      <c r="AH226" s="45" t="s">
        <v>34</v>
      </c>
      <c r="AI226" s="46" t="s">
        <v>34</v>
      </c>
    </row>
    <row r="227" spans="1:35" x14ac:dyDescent="0.45">
      <c r="A227" s="37">
        <v>2013</v>
      </c>
      <c r="B227" s="38">
        <v>13683</v>
      </c>
      <c r="C227" s="39" t="s">
        <v>322</v>
      </c>
      <c r="D227" s="39" t="s">
        <v>89</v>
      </c>
      <c r="E227" s="40" t="s">
        <v>34</v>
      </c>
      <c r="F227" s="40" t="s">
        <v>34</v>
      </c>
      <c r="G227" s="40" t="s">
        <v>34</v>
      </c>
      <c r="H227" s="40" t="s">
        <v>34</v>
      </c>
      <c r="I227" s="40" t="s">
        <v>34</v>
      </c>
      <c r="J227" s="41" t="s">
        <v>34</v>
      </c>
      <c r="K227" s="41" t="s">
        <v>34</v>
      </c>
      <c r="L227" s="41" t="s">
        <v>34</v>
      </c>
      <c r="M227" s="41" t="s">
        <v>34</v>
      </c>
      <c r="N227" s="41" t="s">
        <v>34</v>
      </c>
      <c r="O227" s="42">
        <v>10</v>
      </c>
      <c r="P227" s="42" t="s">
        <v>34</v>
      </c>
      <c r="Q227" s="42">
        <v>60</v>
      </c>
      <c r="R227" s="42" t="s">
        <v>34</v>
      </c>
      <c r="S227" s="42">
        <v>70</v>
      </c>
      <c r="T227" s="43" t="s">
        <v>34</v>
      </c>
      <c r="U227" s="43" t="s">
        <v>34</v>
      </c>
      <c r="V227" s="43" t="s">
        <v>34</v>
      </c>
      <c r="W227" s="43" t="s">
        <v>34</v>
      </c>
      <c r="X227" s="43" t="s">
        <v>34</v>
      </c>
      <c r="Y227" s="44" t="s">
        <v>34</v>
      </c>
      <c r="Z227" s="44" t="s">
        <v>34</v>
      </c>
      <c r="AA227" s="44" t="s">
        <v>34</v>
      </c>
      <c r="AB227" s="44" t="s">
        <v>34</v>
      </c>
      <c r="AC227" s="44" t="s">
        <v>34</v>
      </c>
      <c r="AD227" s="45" t="s">
        <v>34</v>
      </c>
      <c r="AE227" s="45" t="s">
        <v>34</v>
      </c>
      <c r="AF227" s="45" t="s">
        <v>34</v>
      </c>
      <c r="AG227" s="45" t="s">
        <v>34</v>
      </c>
      <c r="AH227" s="45" t="s">
        <v>34</v>
      </c>
      <c r="AI227" s="46" t="s">
        <v>34</v>
      </c>
    </row>
    <row r="228" spans="1:35" x14ac:dyDescent="0.45">
      <c r="A228" s="37">
        <v>2013</v>
      </c>
      <c r="B228" s="38">
        <v>13687</v>
      </c>
      <c r="C228" s="39" t="s">
        <v>323</v>
      </c>
      <c r="D228" s="39" t="s">
        <v>89</v>
      </c>
      <c r="E228" s="40">
        <v>140250</v>
      </c>
      <c r="F228" s="40">
        <v>168</v>
      </c>
      <c r="G228" s="40">
        <v>252</v>
      </c>
      <c r="H228" s="40">
        <v>0</v>
      </c>
      <c r="I228" s="40">
        <v>140670</v>
      </c>
      <c r="J228" s="41">
        <v>0</v>
      </c>
      <c r="K228" s="41">
        <v>0</v>
      </c>
      <c r="L228" s="41">
        <v>0</v>
      </c>
      <c r="M228" s="41">
        <v>0</v>
      </c>
      <c r="N228" s="41">
        <v>0</v>
      </c>
      <c r="O228" s="42">
        <v>53</v>
      </c>
      <c r="P228" s="42">
        <v>58</v>
      </c>
      <c r="Q228" s="42">
        <v>234</v>
      </c>
      <c r="R228" s="42">
        <v>0</v>
      </c>
      <c r="S228" s="42">
        <v>345</v>
      </c>
      <c r="T228" s="43">
        <v>47</v>
      </c>
      <c r="U228" s="43">
        <v>53</v>
      </c>
      <c r="V228" s="43">
        <v>211</v>
      </c>
      <c r="W228" s="43">
        <v>0</v>
      </c>
      <c r="X228" s="43">
        <v>311</v>
      </c>
      <c r="Y228" s="44">
        <v>3363</v>
      </c>
      <c r="Z228" s="44">
        <v>620</v>
      </c>
      <c r="AA228" s="44">
        <v>300</v>
      </c>
      <c r="AB228" s="44">
        <v>0</v>
      </c>
      <c r="AC228" s="44">
        <v>4283</v>
      </c>
      <c r="AD228" s="45">
        <v>1156</v>
      </c>
      <c r="AE228" s="45">
        <v>68</v>
      </c>
      <c r="AF228" s="45">
        <v>136</v>
      </c>
      <c r="AG228" s="45">
        <v>0</v>
      </c>
      <c r="AH228" s="45">
        <v>1360</v>
      </c>
      <c r="AI228" s="46" t="s">
        <v>34</v>
      </c>
    </row>
    <row r="229" spans="1:35" x14ac:dyDescent="0.45">
      <c r="A229" s="37">
        <v>2013</v>
      </c>
      <c r="B229" s="38">
        <v>13690</v>
      </c>
      <c r="C229" s="39" t="s">
        <v>324</v>
      </c>
      <c r="D229" s="39" t="s">
        <v>133</v>
      </c>
      <c r="E229" s="40">
        <v>2457</v>
      </c>
      <c r="F229" s="40">
        <v>93</v>
      </c>
      <c r="G229" s="40" t="s">
        <v>34</v>
      </c>
      <c r="H229" s="40" t="s">
        <v>34</v>
      </c>
      <c r="I229" s="40">
        <v>2550</v>
      </c>
      <c r="J229" s="41">
        <v>1</v>
      </c>
      <c r="K229" s="41" t="s">
        <v>34</v>
      </c>
      <c r="L229" s="41" t="s">
        <v>34</v>
      </c>
      <c r="M229" s="41" t="s">
        <v>34</v>
      </c>
      <c r="N229" s="41">
        <v>1</v>
      </c>
      <c r="O229" s="42">
        <v>3</v>
      </c>
      <c r="P229" s="42" t="s">
        <v>34</v>
      </c>
      <c r="Q229" s="42" t="s">
        <v>34</v>
      </c>
      <c r="R229" s="42" t="s">
        <v>34</v>
      </c>
      <c r="S229" s="42">
        <v>3</v>
      </c>
      <c r="T229" s="43">
        <v>2</v>
      </c>
      <c r="U229" s="43" t="s">
        <v>34</v>
      </c>
      <c r="V229" s="43" t="s">
        <v>34</v>
      </c>
      <c r="W229" s="43" t="s">
        <v>34</v>
      </c>
      <c r="X229" s="43">
        <v>2</v>
      </c>
      <c r="Y229" s="44">
        <v>71</v>
      </c>
      <c r="Z229" s="44" t="s">
        <v>34</v>
      </c>
      <c r="AA229" s="44" t="s">
        <v>34</v>
      </c>
      <c r="AB229" s="44" t="s">
        <v>34</v>
      </c>
      <c r="AC229" s="44">
        <v>71</v>
      </c>
      <c r="AD229" s="45">
        <v>51</v>
      </c>
      <c r="AE229" s="45" t="s">
        <v>34</v>
      </c>
      <c r="AF229" s="45" t="s">
        <v>34</v>
      </c>
      <c r="AG229" s="45" t="s">
        <v>34</v>
      </c>
      <c r="AH229" s="45">
        <v>51</v>
      </c>
      <c r="AI229" s="46">
        <v>25</v>
      </c>
    </row>
    <row r="230" spans="1:35" x14ac:dyDescent="0.45">
      <c r="A230" s="37">
        <v>2013</v>
      </c>
      <c r="B230" s="38">
        <v>13698</v>
      </c>
      <c r="C230" s="39" t="s">
        <v>325</v>
      </c>
      <c r="D230" s="39" t="s">
        <v>95</v>
      </c>
      <c r="E230" s="40" t="s">
        <v>34</v>
      </c>
      <c r="F230" s="40" t="s">
        <v>34</v>
      </c>
      <c r="G230" s="40">
        <v>736</v>
      </c>
      <c r="H230" s="40" t="s">
        <v>34</v>
      </c>
      <c r="I230" s="40">
        <v>736</v>
      </c>
      <c r="J230" s="41" t="s">
        <v>34</v>
      </c>
      <c r="K230" s="41" t="s">
        <v>34</v>
      </c>
      <c r="L230" s="41">
        <v>3116</v>
      </c>
      <c r="M230" s="41" t="s">
        <v>34</v>
      </c>
      <c r="N230" s="41">
        <v>3116</v>
      </c>
      <c r="O230" s="42" t="s">
        <v>34</v>
      </c>
      <c r="P230" s="42" t="s">
        <v>34</v>
      </c>
      <c r="Q230" s="42">
        <v>45.6</v>
      </c>
      <c r="R230" s="42" t="s">
        <v>34</v>
      </c>
      <c r="S230" s="42">
        <v>45.6</v>
      </c>
      <c r="T230" s="43" t="s">
        <v>34</v>
      </c>
      <c r="U230" s="43" t="s">
        <v>34</v>
      </c>
      <c r="V230" s="43">
        <v>17</v>
      </c>
      <c r="W230" s="43" t="s">
        <v>34</v>
      </c>
      <c r="X230" s="43">
        <v>17</v>
      </c>
      <c r="Y230" s="44" t="s">
        <v>34</v>
      </c>
      <c r="Z230" s="44" t="s">
        <v>34</v>
      </c>
      <c r="AA230" s="44" t="s">
        <v>34</v>
      </c>
      <c r="AB230" s="44" t="s">
        <v>34</v>
      </c>
      <c r="AC230" s="44" t="s">
        <v>34</v>
      </c>
      <c r="AD230" s="45" t="s">
        <v>34</v>
      </c>
      <c r="AE230" s="45" t="s">
        <v>34</v>
      </c>
      <c r="AF230" s="45">
        <v>98</v>
      </c>
      <c r="AG230" s="45" t="s">
        <v>34</v>
      </c>
      <c r="AH230" s="45">
        <v>98</v>
      </c>
      <c r="AI230" s="46" t="s">
        <v>34</v>
      </c>
    </row>
    <row r="231" spans="1:35" x14ac:dyDescent="0.45">
      <c r="A231" s="37">
        <v>2013</v>
      </c>
      <c r="B231" s="38">
        <v>13725</v>
      </c>
      <c r="C231" s="39" t="s">
        <v>326</v>
      </c>
      <c r="D231" s="39" t="s">
        <v>95</v>
      </c>
      <c r="E231" s="40">
        <v>1532</v>
      </c>
      <c r="F231" s="40">
        <v>129</v>
      </c>
      <c r="G231" s="40">
        <v>1</v>
      </c>
      <c r="H231" s="40" t="s">
        <v>34</v>
      </c>
      <c r="I231" s="40">
        <v>1662</v>
      </c>
      <c r="J231" s="41">
        <v>2</v>
      </c>
      <c r="K231" s="41">
        <v>1</v>
      </c>
      <c r="L231" s="41">
        <v>1</v>
      </c>
      <c r="M231" s="41" t="s">
        <v>34</v>
      </c>
      <c r="N231" s="41">
        <v>4</v>
      </c>
      <c r="O231" s="42">
        <v>1.8</v>
      </c>
      <c r="P231" s="42">
        <v>0.9</v>
      </c>
      <c r="Q231" s="42">
        <v>1.4</v>
      </c>
      <c r="R231" s="42" t="s">
        <v>34</v>
      </c>
      <c r="S231" s="42">
        <v>4.0999999999999996</v>
      </c>
      <c r="T231" s="43">
        <v>0.4</v>
      </c>
      <c r="U231" s="43">
        <v>0.2</v>
      </c>
      <c r="V231" s="43">
        <v>1.4</v>
      </c>
      <c r="W231" s="43" t="s">
        <v>34</v>
      </c>
      <c r="X231" s="43">
        <v>2</v>
      </c>
      <c r="Y231" s="44" t="s">
        <v>34</v>
      </c>
      <c r="Z231" s="44" t="s">
        <v>34</v>
      </c>
      <c r="AA231" s="44" t="s">
        <v>34</v>
      </c>
      <c r="AB231" s="44" t="s">
        <v>34</v>
      </c>
      <c r="AC231" s="44" t="s">
        <v>34</v>
      </c>
      <c r="AD231" s="45" t="s">
        <v>34</v>
      </c>
      <c r="AE231" s="45" t="s">
        <v>34</v>
      </c>
      <c r="AF231" s="45" t="s">
        <v>34</v>
      </c>
      <c r="AG231" s="45" t="s">
        <v>34</v>
      </c>
      <c r="AH231" s="45" t="s">
        <v>34</v>
      </c>
      <c r="AI231" s="46" t="s">
        <v>34</v>
      </c>
    </row>
    <row r="232" spans="1:35" x14ac:dyDescent="0.45">
      <c r="A232" s="37">
        <v>2013</v>
      </c>
      <c r="B232" s="38">
        <v>13756</v>
      </c>
      <c r="C232" s="39" t="s">
        <v>579</v>
      </c>
      <c r="D232" s="39" t="s">
        <v>93</v>
      </c>
      <c r="E232" s="40" t="s">
        <v>34</v>
      </c>
      <c r="F232" s="40" t="s">
        <v>34</v>
      </c>
      <c r="G232" s="40" t="s">
        <v>34</v>
      </c>
      <c r="H232" s="40" t="s">
        <v>34</v>
      </c>
      <c r="I232" s="40" t="s">
        <v>34</v>
      </c>
      <c r="J232" s="41">
        <v>77360</v>
      </c>
      <c r="K232" s="41">
        <v>116221</v>
      </c>
      <c r="L232" s="41" t="s">
        <v>34</v>
      </c>
      <c r="M232" s="41" t="s">
        <v>34</v>
      </c>
      <c r="N232" s="41">
        <v>193581</v>
      </c>
      <c r="O232" s="42">
        <v>95.2</v>
      </c>
      <c r="P232" s="42">
        <v>32</v>
      </c>
      <c r="Q232" s="42" t="s">
        <v>34</v>
      </c>
      <c r="R232" s="42" t="s">
        <v>34</v>
      </c>
      <c r="S232" s="42">
        <v>127.2</v>
      </c>
      <c r="T232" s="43">
        <v>95.2</v>
      </c>
      <c r="U232" s="43">
        <v>32</v>
      </c>
      <c r="V232" s="43" t="s">
        <v>34</v>
      </c>
      <c r="W232" s="43" t="s">
        <v>34</v>
      </c>
      <c r="X232" s="43">
        <v>127.2</v>
      </c>
      <c r="Y232" s="44">
        <v>788</v>
      </c>
      <c r="Z232" s="44" t="s">
        <v>34</v>
      </c>
      <c r="AA232" s="44" t="s">
        <v>34</v>
      </c>
      <c r="AB232" s="44" t="s">
        <v>34</v>
      </c>
      <c r="AC232" s="44">
        <v>788</v>
      </c>
      <c r="AD232" s="45">
        <v>11701</v>
      </c>
      <c r="AE232" s="45">
        <v>9333</v>
      </c>
      <c r="AF232" s="45" t="s">
        <v>34</v>
      </c>
      <c r="AG232" s="45" t="s">
        <v>34</v>
      </c>
      <c r="AH232" s="45">
        <v>21034</v>
      </c>
      <c r="AI232" s="46" t="s">
        <v>34</v>
      </c>
    </row>
    <row r="233" spans="1:35" x14ac:dyDescent="0.45">
      <c r="A233" s="37">
        <v>2013</v>
      </c>
      <c r="B233" s="38">
        <v>13762</v>
      </c>
      <c r="C233" s="39" t="s">
        <v>327</v>
      </c>
      <c r="D233" s="39" t="s">
        <v>35</v>
      </c>
      <c r="E233" s="40">
        <v>4809</v>
      </c>
      <c r="F233" s="40" t="s">
        <v>34</v>
      </c>
      <c r="G233" s="40" t="s">
        <v>34</v>
      </c>
      <c r="H233" s="40" t="s">
        <v>34</v>
      </c>
      <c r="I233" s="40">
        <v>4809</v>
      </c>
      <c r="J233" s="41">
        <v>619</v>
      </c>
      <c r="K233" s="41" t="s">
        <v>34</v>
      </c>
      <c r="L233" s="41" t="s">
        <v>34</v>
      </c>
      <c r="M233" s="41" t="s">
        <v>34</v>
      </c>
      <c r="N233" s="41">
        <v>619</v>
      </c>
      <c r="O233" s="42">
        <v>2</v>
      </c>
      <c r="P233" s="42" t="s">
        <v>34</v>
      </c>
      <c r="Q233" s="42" t="s">
        <v>34</v>
      </c>
      <c r="R233" s="42" t="s">
        <v>34</v>
      </c>
      <c r="S233" s="42">
        <v>2</v>
      </c>
      <c r="T233" s="43">
        <v>2</v>
      </c>
      <c r="U233" s="43" t="s">
        <v>34</v>
      </c>
      <c r="V233" s="43" t="s">
        <v>34</v>
      </c>
      <c r="W233" s="43" t="s">
        <v>34</v>
      </c>
      <c r="X233" s="43">
        <v>2</v>
      </c>
      <c r="Y233" s="44">
        <v>20</v>
      </c>
      <c r="Z233" s="44" t="s">
        <v>34</v>
      </c>
      <c r="AA233" s="44" t="s">
        <v>34</v>
      </c>
      <c r="AB233" s="44" t="s">
        <v>34</v>
      </c>
      <c r="AC233" s="44">
        <v>20</v>
      </c>
      <c r="AD233" s="45">
        <v>0</v>
      </c>
      <c r="AE233" s="45" t="s">
        <v>34</v>
      </c>
      <c r="AF233" s="45" t="s">
        <v>34</v>
      </c>
      <c r="AG233" s="45" t="s">
        <v>34</v>
      </c>
      <c r="AH233" s="45">
        <v>0</v>
      </c>
      <c r="AI233" s="46" t="s">
        <v>34</v>
      </c>
    </row>
    <row r="234" spans="1:35" x14ac:dyDescent="0.45">
      <c r="A234" s="37">
        <v>2013</v>
      </c>
      <c r="B234" s="38">
        <v>13780</v>
      </c>
      <c r="C234" s="39" t="s">
        <v>328</v>
      </c>
      <c r="D234" s="39" t="s">
        <v>40</v>
      </c>
      <c r="E234" s="40">
        <v>16746</v>
      </c>
      <c r="F234" s="40">
        <v>694</v>
      </c>
      <c r="G234" s="40">
        <v>38</v>
      </c>
      <c r="H234" s="40" t="s">
        <v>34</v>
      </c>
      <c r="I234" s="40">
        <v>17478</v>
      </c>
      <c r="J234" s="41">
        <v>2</v>
      </c>
      <c r="K234" s="41">
        <v>26</v>
      </c>
      <c r="L234" s="41">
        <v>0</v>
      </c>
      <c r="M234" s="41" t="s">
        <v>34</v>
      </c>
      <c r="N234" s="41">
        <v>28</v>
      </c>
      <c r="O234" s="42">
        <v>0.2</v>
      </c>
      <c r="P234" s="42">
        <v>0.9</v>
      </c>
      <c r="Q234" s="42">
        <v>0</v>
      </c>
      <c r="R234" s="42" t="s">
        <v>34</v>
      </c>
      <c r="S234" s="42">
        <v>1.1000000000000001</v>
      </c>
      <c r="T234" s="43">
        <v>0.2</v>
      </c>
      <c r="U234" s="43">
        <v>0.9</v>
      </c>
      <c r="V234" s="43">
        <v>0</v>
      </c>
      <c r="W234" s="43" t="s">
        <v>34</v>
      </c>
      <c r="X234" s="43">
        <v>1.1000000000000001</v>
      </c>
      <c r="Y234" s="44">
        <v>470</v>
      </c>
      <c r="Z234" s="44">
        <v>389</v>
      </c>
      <c r="AA234" s="44">
        <v>259</v>
      </c>
      <c r="AB234" s="44" t="s">
        <v>34</v>
      </c>
      <c r="AC234" s="44">
        <v>1118</v>
      </c>
      <c r="AD234" s="45">
        <v>283</v>
      </c>
      <c r="AE234" s="45">
        <v>170</v>
      </c>
      <c r="AF234" s="45">
        <v>114</v>
      </c>
      <c r="AG234" s="45" t="s">
        <v>34</v>
      </c>
      <c r="AH234" s="45">
        <v>567</v>
      </c>
      <c r="AI234" s="46" t="s">
        <v>34</v>
      </c>
    </row>
    <row r="235" spans="1:35" x14ac:dyDescent="0.45">
      <c r="A235" s="37">
        <v>2013</v>
      </c>
      <c r="B235" s="38">
        <v>13781</v>
      </c>
      <c r="C235" s="39" t="s">
        <v>329</v>
      </c>
      <c r="D235" s="39" t="s">
        <v>50</v>
      </c>
      <c r="E235" s="40">
        <v>381899</v>
      </c>
      <c r="F235" s="40">
        <v>17932</v>
      </c>
      <c r="G235" s="40" t="s">
        <v>34</v>
      </c>
      <c r="H235" s="40" t="s">
        <v>34</v>
      </c>
      <c r="I235" s="40">
        <v>399831</v>
      </c>
      <c r="J235" s="41">
        <v>187</v>
      </c>
      <c r="K235" s="41">
        <v>334</v>
      </c>
      <c r="L235" s="41">
        <v>222</v>
      </c>
      <c r="M235" s="41" t="s">
        <v>34</v>
      </c>
      <c r="N235" s="41">
        <v>743</v>
      </c>
      <c r="O235" s="42">
        <v>19.899999999999999</v>
      </c>
      <c r="P235" s="42">
        <v>11.6</v>
      </c>
      <c r="Q235" s="42">
        <v>7.7</v>
      </c>
      <c r="R235" s="42" t="s">
        <v>34</v>
      </c>
      <c r="S235" s="42">
        <v>39.200000000000003</v>
      </c>
      <c r="T235" s="43">
        <v>19.899999999999999</v>
      </c>
      <c r="U235" s="43">
        <v>11.6</v>
      </c>
      <c r="V235" s="43">
        <v>7.7</v>
      </c>
      <c r="W235" s="43" t="s">
        <v>34</v>
      </c>
      <c r="X235" s="43">
        <v>39.200000000000003</v>
      </c>
      <c r="Y235" s="44">
        <v>23562</v>
      </c>
      <c r="Z235" s="44">
        <v>20629</v>
      </c>
      <c r="AA235" s="44">
        <v>23017</v>
      </c>
      <c r="AB235" s="44" t="s">
        <v>34</v>
      </c>
      <c r="AC235" s="44">
        <v>67208</v>
      </c>
      <c r="AD235" s="45">
        <v>4246</v>
      </c>
      <c r="AE235" s="45">
        <v>1307</v>
      </c>
      <c r="AF235" s="45">
        <v>528</v>
      </c>
      <c r="AG235" s="45" t="s">
        <v>34</v>
      </c>
      <c r="AH235" s="45">
        <v>6081</v>
      </c>
      <c r="AI235" s="46" t="s">
        <v>34</v>
      </c>
    </row>
    <row r="236" spans="1:35" x14ac:dyDescent="0.45">
      <c r="A236" s="37">
        <v>2013</v>
      </c>
      <c r="B236" s="38">
        <v>13781</v>
      </c>
      <c r="C236" s="39" t="s">
        <v>329</v>
      </c>
      <c r="D236" s="39" t="s">
        <v>103</v>
      </c>
      <c r="E236" s="40">
        <v>11242</v>
      </c>
      <c r="F236" s="40">
        <v>421</v>
      </c>
      <c r="G236" s="40">
        <v>85</v>
      </c>
      <c r="H236" s="40" t="s">
        <v>34</v>
      </c>
      <c r="I236" s="40">
        <v>11748</v>
      </c>
      <c r="J236" s="41">
        <v>2</v>
      </c>
      <c r="K236" s="41">
        <v>0</v>
      </c>
      <c r="L236" s="41">
        <v>22</v>
      </c>
      <c r="M236" s="41" t="s">
        <v>34</v>
      </c>
      <c r="N236" s="41">
        <v>24</v>
      </c>
      <c r="O236" s="42">
        <v>0.2</v>
      </c>
      <c r="P236" s="42">
        <v>0</v>
      </c>
      <c r="Q236" s="42">
        <v>0.4</v>
      </c>
      <c r="R236" s="42" t="s">
        <v>34</v>
      </c>
      <c r="S236" s="42">
        <v>0.6</v>
      </c>
      <c r="T236" s="43">
        <v>0.2</v>
      </c>
      <c r="U236" s="43">
        <v>0</v>
      </c>
      <c r="V236" s="43">
        <v>0.4</v>
      </c>
      <c r="W236" s="43" t="s">
        <v>34</v>
      </c>
      <c r="X236" s="43">
        <v>0.6</v>
      </c>
      <c r="Y236" s="44">
        <v>691</v>
      </c>
      <c r="Z236" s="44">
        <v>1651</v>
      </c>
      <c r="AA236" s="44">
        <v>2330</v>
      </c>
      <c r="AB236" s="44" t="s">
        <v>34</v>
      </c>
      <c r="AC236" s="44">
        <v>4672</v>
      </c>
      <c r="AD236" s="45">
        <v>92</v>
      </c>
      <c r="AE236" s="45">
        <v>35</v>
      </c>
      <c r="AF236" s="45">
        <v>23</v>
      </c>
      <c r="AG236" s="45" t="s">
        <v>34</v>
      </c>
      <c r="AH236" s="45">
        <v>150</v>
      </c>
      <c r="AI236" s="46" t="s">
        <v>34</v>
      </c>
    </row>
    <row r="237" spans="1:35" x14ac:dyDescent="0.45">
      <c r="A237" s="37">
        <v>2013</v>
      </c>
      <c r="B237" s="38">
        <v>13781</v>
      </c>
      <c r="C237" s="39" t="s">
        <v>329</v>
      </c>
      <c r="D237" s="39" t="s">
        <v>86</v>
      </c>
      <c r="E237" s="40">
        <v>16967</v>
      </c>
      <c r="F237" s="40">
        <v>473</v>
      </c>
      <c r="G237" s="40">
        <v>5</v>
      </c>
      <c r="H237" s="40" t="s">
        <v>34</v>
      </c>
      <c r="I237" s="40">
        <v>17445</v>
      </c>
      <c r="J237" s="41">
        <v>4</v>
      </c>
      <c r="K237" s="41">
        <v>20</v>
      </c>
      <c r="L237" s="41">
        <v>13</v>
      </c>
      <c r="M237" s="41" t="s">
        <v>34</v>
      </c>
      <c r="N237" s="41">
        <v>37</v>
      </c>
      <c r="O237" s="42">
        <v>1.3</v>
      </c>
      <c r="P237" s="42">
        <v>2.1</v>
      </c>
      <c r="Q237" s="42">
        <v>0.7</v>
      </c>
      <c r="R237" s="42" t="s">
        <v>34</v>
      </c>
      <c r="S237" s="42">
        <v>4.0999999999999996</v>
      </c>
      <c r="T237" s="43">
        <v>1.3</v>
      </c>
      <c r="U237" s="43">
        <v>2.1</v>
      </c>
      <c r="V237" s="43">
        <v>0.7</v>
      </c>
      <c r="W237" s="43" t="s">
        <v>34</v>
      </c>
      <c r="X237" s="43">
        <v>4.0999999999999996</v>
      </c>
      <c r="Y237" s="44">
        <v>780</v>
      </c>
      <c r="Z237" s="44">
        <v>100</v>
      </c>
      <c r="AA237" s="44">
        <v>1043</v>
      </c>
      <c r="AB237" s="44" t="s">
        <v>34</v>
      </c>
      <c r="AC237" s="44">
        <v>1923</v>
      </c>
      <c r="AD237" s="45">
        <v>182</v>
      </c>
      <c r="AE237" s="45">
        <v>31</v>
      </c>
      <c r="AF237" s="45">
        <v>6</v>
      </c>
      <c r="AG237" s="45" t="s">
        <v>34</v>
      </c>
      <c r="AH237" s="45">
        <v>219</v>
      </c>
      <c r="AI237" s="46" t="s">
        <v>34</v>
      </c>
    </row>
    <row r="238" spans="1:35" x14ac:dyDescent="0.45">
      <c r="A238" s="37">
        <v>2013</v>
      </c>
      <c r="B238" s="38">
        <v>13798</v>
      </c>
      <c r="C238" s="39" t="s">
        <v>330</v>
      </c>
      <c r="D238" s="39" t="s">
        <v>52</v>
      </c>
      <c r="E238" s="40">
        <v>14581</v>
      </c>
      <c r="F238" s="40">
        <v>663</v>
      </c>
      <c r="G238" s="40" t="s">
        <v>34</v>
      </c>
      <c r="H238" s="40" t="s">
        <v>34</v>
      </c>
      <c r="I238" s="40">
        <v>15244</v>
      </c>
      <c r="J238" s="41" t="s">
        <v>34</v>
      </c>
      <c r="K238" s="41" t="s">
        <v>34</v>
      </c>
      <c r="L238" s="41" t="s">
        <v>34</v>
      </c>
      <c r="M238" s="41" t="s">
        <v>34</v>
      </c>
      <c r="N238" s="41" t="s">
        <v>34</v>
      </c>
      <c r="O238" s="42">
        <v>41.1</v>
      </c>
      <c r="P238" s="42">
        <v>4.5</v>
      </c>
      <c r="Q238" s="42" t="s">
        <v>34</v>
      </c>
      <c r="R238" s="42" t="s">
        <v>34</v>
      </c>
      <c r="S238" s="42">
        <v>45.6</v>
      </c>
      <c r="T238" s="43">
        <v>11.4</v>
      </c>
      <c r="U238" s="43">
        <v>4.5</v>
      </c>
      <c r="V238" s="43" t="s">
        <v>34</v>
      </c>
      <c r="W238" s="43" t="s">
        <v>34</v>
      </c>
      <c r="X238" s="43">
        <v>15.9</v>
      </c>
      <c r="Y238" s="44">
        <v>3755</v>
      </c>
      <c r="Z238" s="44">
        <v>116</v>
      </c>
      <c r="AA238" s="44" t="s">
        <v>34</v>
      </c>
      <c r="AB238" s="44" t="s">
        <v>34</v>
      </c>
      <c r="AC238" s="44">
        <v>3871</v>
      </c>
      <c r="AD238" s="45">
        <v>293</v>
      </c>
      <c r="AE238" s="45">
        <v>9</v>
      </c>
      <c r="AF238" s="45" t="s">
        <v>34</v>
      </c>
      <c r="AG238" s="45" t="s">
        <v>34</v>
      </c>
      <c r="AH238" s="45">
        <v>302</v>
      </c>
      <c r="AI238" s="46" t="s">
        <v>34</v>
      </c>
    </row>
    <row r="239" spans="1:35" x14ac:dyDescent="0.45">
      <c r="A239" s="37">
        <v>2013</v>
      </c>
      <c r="B239" s="38">
        <v>13815</v>
      </c>
      <c r="C239" s="39" t="s">
        <v>331</v>
      </c>
      <c r="D239" s="39" t="s">
        <v>40</v>
      </c>
      <c r="E239" s="40" t="s">
        <v>34</v>
      </c>
      <c r="F239" s="40" t="s">
        <v>34</v>
      </c>
      <c r="G239" s="40">
        <v>1</v>
      </c>
      <c r="H239" s="40" t="s">
        <v>34</v>
      </c>
      <c r="I239" s="40">
        <v>1</v>
      </c>
      <c r="J239" s="41" t="s">
        <v>34</v>
      </c>
      <c r="K239" s="41" t="s">
        <v>34</v>
      </c>
      <c r="L239" s="41">
        <v>0</v>
      </c>
      <c r="M239" s="41" t="s">
        <v>34</v>
      </c>
      <c r="N239" s="41">
        <v>0</v>
      </c>
      <c r="O239" s="42" t="s">
        <v>34</v>
      </c>
      <c r="P239" s="42" t="s">
        <v>34</v>
      </c>
      <c r="Q239" s="42">
        <v>1</v>
      </c>
      <c r="R239" s="42" t="s">
        <v>34</v>
      </c>
      <c r="S239" s="42">
        <v>1</v>
      </c>
      <c r="T239" s="43" t="s">
        <v>34</v>
      </c>
      <c r="U239" s="43" t="s">
        <v>34</v>
      </c>
      <c r="V239" s="43">
        <v>0</v>
      </c>
      <c r="W239" s="43" t="s">
        <v>34</v>
      </c>
      <c r="X239" s="43">
        <v>0</v>
      </c>
      <c r="Y239" s="44">
        <v>30</v>
      </c>
      <c r="Z239" s="44" t="s">
        <v>34</v>
      </c>
      <c r="AA239" s="44" t="s">
        <v>34</v>
      </c>
      <c r="AB239" s="44" t="s">
        <v>34</v>
      </c>
      <c r="AC239" s="44">
        <v>30</v>
      </c>
      <c r="AD239" s="45">
        <v>0</v>
      </c>
      <c r="AE239" s="45" t="s">
        <v>34</v>
      </c>
      <c r="AF239" s="45" t="s">
        <v>34</v>
      </c>
      <c r="AG239" s="45" t="s">
        <v>34</v>
      </c>
      <c r="AH239" s="45">
        <v>0</v>
      </c>
      <c r="AI239" s="46">
        <v>0</v>
      </c>
    </row>
    <row r="240" spans="1:35" x14ac:dyDescent="0.45">
      <c r="A240" s="37">
        <v>2013</v>
      </c>
      <c r="B240" s="38">
        <v>13838</v>
      </c>
      <c r="C240" s="39" t="s">
        <v>332</v>
      </c>
      <c r="D240" s="39" t="s">
        <v>207</v>
      </c>
      <c r="E240" s="40" t="s">
        <v>34</v>
      </c>
      <c r="F240" s="40" t="s">
        <v>34</v>
      </c>
      <c r="G240" s="40">
        <v>16</v>
      </c>
      <c r="H240" s="40" t="s">
        <v>34</v>
      </c>
      <c r="I240" s="40">
        <v>16</v>
      </c>
      <c r="J240" s="41" t="s">
        <v>34</v>
      </c>
      <c r="K240" s="41" t="s">
        <v>34</v>
      </c>
      <c r="L240" s="41" t="s">
        <v>34</v>
      </c>
      <c r="M240" s="41" t="s">
        <v>34</v>
      </c>
      <c r="N240" s="41" t="s">
        <v>34</v>
      </c>
      <c r="O240" s="42" t="s">
        <v>34</v>
      </c>
      <c r="P240" s="42" t="s">
        <v>34</v>
      </c>
      <c r="Q240" s="42">
        <v>82</v>
      </c>
      <c r="R240" s="42" t="s">
        <v>34</v>
      </c>
      <c r="S240" s="42">
        <v>82</v>
      </c>
      <c r="T240" s="43" t="s">
        <v>34</v>
      </c>
      <c r="U240" s="43" t="s">
        <v>34</v>
      </c>
      <c r="V240" s="43">
        <v>82</v>
      </c>
      <c r="W240" s="43" t="s">
        <v>34</v>
      </c>
      <c r="X240" s="43">
        <v>82</v>
      </c>
      <c r="Y240" s="44" t="s">
        <v>34</v>
      </c>
      <c r="Z240" s="44" t="s">
        <v>34</v>
      </c>
      <c r="AA240" s="44">
        <v>0</v>
      </c>
      <c r="AB240" s="44" t="s">
        <v>34</v>
      </c>
      <c r="AC240" s="44">
        <v>0</v>
      </c>
      <c r="AD240" s="45" t="s">
        <v>34</v>
      </c>
      <c r="AE240" s="45" t="s">
        <v>34</v>
      </c>
      <c r="AF240" s="45">
        <v>0</v>
      </c>
      <c r="AG240" s="45" t="s">
        <v>34</v>
      </c>
      <c r="AH240" s="45">
        <v>0</v>
      </c>
      <c r="AI240" s="46">
        <v>0</v>
      </c>
    </row>
    <row r="241" spans="1:35" x14ac:dyDescent="0.45">
      <c r="A241" s="37">
        <v>2013</v>
      </c>
      <c r="B241" s="38">
        <v>13936</v>
      </c>
      <c r="C241" s="39" t="s">
        <v>334</v>
      </c>
      <c r="D241" s="39" t="s">
        <v>40</v>
      </c>
      <c r="E241" s="40">
        <v>5786</v>
      </c>
      <c r="F241" s="40">
        <v>150</v>
      </c>
      <c r="G241" s="40" t="s">
        <v>34</v>
      </c>
      <c r="H241" s="40" t="s">
        <v>34</v>
      </c>
      <c r="I241" s="40">
        <v>5936</v>
      </c>
      <c r="J241" s="41" t="s">
        <v>34</v>
      </c>
      <c r="K241" s="41" t="s">
        <v>34</v>
      </c>
      <c r="L241" s="41" t="s">
        <v>34</v>
      </c>
      <c r="M241" s="41" t="s">
        <v>34</v>
      </c>
      <c r="N241" s="41" t="s">
        <v>34</v>
      </c>
      <c r="O241" s="42">
        <v>2.4</v>
      </c>
      <c r="P241" s="42">
        <v>6.9</v>
      </c>
      <c r="Q241" s="42" t="s">
        <v>34</v>
      </c>
      <c r="R241" s="42" t="s">
        <v>34</v>
      </c>
      <c r="S241" s="42">
        <v>9.3000000000000007</v>
      </c>
      <c r="T241" s="43">
        <v>2.1</v>
      </c>
      <c r="U241" s="43">
        <v>6.1</v>
      </c>
      <c r="V241" s="43" t="s">
        <v>34</v>
      </c>
      <c r="W241" s="43" t="s">
        <v>34</v>
      </c>
      <c r="X241" s="43">
        <v>8.1999999999999993</v>
      </c>
      <c r="Y241" s="44">
        <v>181</v>
      </c>
      <c r="Z241" s="44" t="s">
        <v>34</v>
      </c>
      <c r="AA241" s="44" t="s">
        <v>34</v>
      </c>
      <c r="AB241" s="44" t="s">
        <v>34</v>
      </c>
      <c r="AC241" s="44">
        <v>181</v>
      </c>
      <c r="AD241" s="45">
        <v>98</v>
      </c>
      <c r="AE241" s="45">
        <v>10</v>
      </c>
      <c r="AF241" s="45" t="s">
        <v>34</v>
      </c>
      <c r="AG241" s="45" t="s">
        <v>34</v>
      </c>
      <c r="AH241" s="45">
        <v>108</v>
      </c>
      <c r="AI241" s="46">
        <v>0</v>
      </c>
    </row>
    <row r="242" spans="1:35" x14ac:dyDescent="0.45">
      <c r="A242" s="37">
        <v>2013</v>
      </c>
      <c r="B242" s="38">
        <v>13998</v>
      </c>
      <c r="C242" s="39" t="s">
        <v>335</v>
      </c>
      <c r="D242" s="39" t="s">
        <v>121</v>
      </c>
      <c r="E242" s="40">
        <v>10109</v>
      </c>
      <c r="F242" s="40">
        <v>0</v>
      </c>
      <c r="G242" s="40">
        <v>26</v>
      </c>
      <c r="H242" s="40">
        <v>0</v>
      </c>
      <c r="I242" s="40">
        <v>10135</v>
      </c>
      <c r="J242" s="41">
        <v>69</v>
      </c>
      <c r="K242" s="41">
        <v>0</v>
      </c>
      <c r="L242" s="41">
        <v>0</v>
      </c>
      <c r="M242" s="41">
        <v>0</v>
      </c>
      <c r="N242" s="41">
        <v>69</v>
      </c>
      <c r="O242" s="42">
        <v>4.8</v>
      </c>
      <c r="P242" s="42">
        <v>0</v>
      </c>
      <c r="Q242" s="42">
        <v>256.10000000000002</v>
      </c>
      <c r="R242" s="42">
        <v>0</v>
      </c>
      <c r="S242" s="42">
        <v>260.89999999999998</v>
      </c>
      <c r="T242" s="43">
        <v>4.8</v>
      </c>
      <c r="U242" s="43">
        <v>0</v>
      </c>
      <c r="V242" s="43">
        <v>256.10000000000002</v>
      </c>
      <c r="W242" s="43">
        <v>0</v>
      </c>
      <c r="X242" s="43">
        <v>260.89999999999998</v>
      </c>
      <c r="Y242" s="44">
        <v>542</v>
      </c>
      <c r="Z242" s="44">
        <v>0</v>
      </c>
      <c r="AA242" s="44">
        <v>15365</v>
      </c>
      <c r="AB242" s="44">
        <v>0</v>
      </c>
      <c r="AC242" s="44">
        <v>15907</v>
      </c>
      <c r="AD242" s="45">
        <v>980</v>
      </c>
      <c r="AE242" s="45">
        <v>0</v>
      </c>
      <c r="AF242" s="45">
        <v>1</v>
      </c>
      <c r="AG242" s="45">
        <v>0</v>
      </c>
      <c r="AH242" s="45">
        <v>981</v>
      </c>
      <c r="AI242" s="46">
        <v>0</v>
      </c>
    </row>
    <row r="243" spans="1:35" x14ac:dyDescent="0.45">
      <c r="A243" s="37">
        <v>2013</v>
      </c>
      <c r="B243" s="38">
        <v>14006</v>
      </c>
      <c r="C243" s="39" t="s">
        <v>541</v>
      </c>
      <c r="D243" s="39" t="s">
        <v>121</v>
      </c>
      <c r="E243" s="40">
        <v>2406</v>
      </c>
      <c r="F243" s="40">
        <v>0</v>
      </c>
      <c r="G243" s="40">
        <v>2</v>
      </c>
      <c r="H243" s="40">
        <v>0</v>
      </c>
      <c r="I243" s="40">
        <v>2408</v>
      </c>
      <c r="J243" s="41">
        <v>0</v>
      </c>
      <c r="K243" s="41">
        <v>0</v>
      </c>
      <c r="L243" s="41">
        <v>0</v>
      </c>
      <c r="M243" s="41">
        <v>0</v>
      </c>
      <c r="N243" s="41">
        <v>0</v>
      </c>
      <c r="O243" s="42">
        <v>2.1</v>
      </c>
      <c r="P243" s="42">
        <v>0</v>
      </c>
      <c r="Q243" s="42">
        <v>105.9</v>
      </c>
      <c r="R243" s="42">
        <v>0</v>
      </c>
      <c r="S243" s="42">
        <v>108</v>
      </c>
      <c r="T243" s="43">
        <v>2.1</v>
      </c>
      <c r="U243" s="43">
        <v>0</v>
      </c>
      <c r="V243" s="43">
        <v>105.9</v>
      </c>
      <c r="W243" s="43">
        <v>0</v>
      </c>
      <c r="X243" s="43">
        <v>108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5">
        <v>0</v>
      </c>
      <c r="AE243" s="45">
        <v>0</v>
      </c>
      <c r="AF243" s="45">
        <v>0</v>
      </c>
      <c r="AG243" s="45">
        <v>0</v>
      </c>
      <c r="AH243" s="45">
        <v>0</v>
      </c>
      <c r="AI243" s="46" t="s">
        <v>34</v>
      </c>
    </row>
    <row r="244" spans="1:35" x14ac:dyDescent="0.45">
      <c r="A244" s="37">
        <v>2013</v>
      </c>
      <c r="B244" s="38">
        <v>14063</v>
      </c>
      <c r="C244" s="39" t="s">
        <v>336</v>
      </c>
      <c r="D244" s="39" t="s">
        <v>207</v>
      </c>
      <c r="E244" s="40">
        <v>33326</v>
      </c>
      <c r="F244" s="40">
        <v>900</v>
      </c>
      <c r="G244" s="40">
        <v>0</v>
      </c>
      <c r="H244" s="40">
        <v>0</v>
      </c>
      <c r="I244" s="40">
        <v>34226</v>
      </c>
      <c r="J244" s="41">
        <v>28082</v>
      </c>
      <c r="K244" s="41">
        <v>911</v>
      </c>
      <c r="L244" s="41">
        <v>0</v>
      </c>
      <c r="M244" s="41">
        <v>0</v>
      </c>
      <c r="N244" s="41">
        <v>28993</v>
      </c>
      <c r="O244" s="42">
        <v>38.5</v>
      </c>
      <c r="P244" s="42">
        <v>46.1</v>
      </c>
      <c r="Q244" s="42">
        <v>0</v>
      </c>
      <c r="R244" s="42">
        <v>0</v>
      </c>
      <c r="S244" s="42">
        <v>84.6</v>
      </c>
      <c r="T244" s="43">
        <v>38.5</v>
      </c>
      <c r="U244" s="43">
        <v>0.9</v>
      </c>
      <c r="V244" s="43">
        <v>0</v>
      </c>
      <c r="W244" s="43">
        <v>0</v>
      </c>
      <c r="X244" s="43">
        <v>39.4</v>
      </c>
      <c r="Y244" s="44">
        <v>6971</v>
      </c>
      <c r="Z244" s="44">
        <v>1777</v>
      </c>
      <c r="AA244" s="44">
        <v>0</v>
      </c>
      <c r="AB244" s="44">
        <v>0</v>
      </c>
      <c r="AC244" s="44">
        <v>8748</v>
      </c>
      <c r="AD244" s="45">
        <v>9838</v>
      </c>
      <c r="AE244" s="45">
        <v>8318</v>
      </c>
      <c r="AF244" s="45">
        <v>0</v>
      </c>
      <c r="AG244" s="45">
        <v>0</v>
      </c>
      <c r="AH244" s="45">
        <v>18156</v>
      </c>
      <c r="AI244" s="46" t="s">
        <v>34</v>
      </c>
    </row>
    <row r="245" spans="1:35" x14ac:dyDescent="0.45">
      <c r="A245" s="37">
        <v>2013</v>
      </c>
      <c r="B245" s="38">
        <v>14127</v>
      </c>
      <c r="C245" s="39" t="s">
        <v>337</v>
      </c>
      <c r="D245" s="39" t="s">
        <v>95</v>
      </c>
      <c r="E245" s="40">
        <v>9251</v>
      </c>
      <c r="F245" s="40">
        <v>51</v>
      </c>
      <c r="G245" s="40">
        <v>0</v>
      </c>
      <c r="H245" s="40">
        <v>0</v>
      </c>
      <c r="I245" s="40">
        <v>9302</v>
      </c>
      <c r="J245" s="41">
        <v>0</v>
      </c>
      <c r="K245" s="41">
        <v>131</v>
      </c>
      <c r="L245" s="41">
        <v>0</v>
      </c>
      <c r="M245" s="41">
        <v>0</v>
      </c>
      <c r="N245" s="41">
        <v>131</v>
      </c>
      <c r="O245" s="42">
        <v>13.9</v>
      </c>
      <c r="P245" s="42">
        <v>58.3</v>
      </c>
      <c r="Q245" s="42">
        <v>0</v>
      </c>
      <c r="R245" s="42">
        <v>0</v>
      </c>
      <c r="S245" s="42">
        <v>72.2</v>
      </c>
      <c r="T245" s="43">
        <v>13.9</v>
      </c>
      <c r="U245" s="43">
        <v>35.1</v>
      </c>
      <c r="V245" s="43">
        <v>0</v>
      </c>
      <c r="W245" s="43">
        <v>0</v>
      </c>
      <c r="X245" s="43">
        <v>49</v>
      </c>
      <c r="Y245" s="44">
        <v>628</v>
      </c>
      <c r="Z245" s="44">
        <v>1617</v>
      </c>
      <c r="AA245" s="44">
        <v>0</v>
      </c>
      <c r="AB245" s="44">
        <v>0</v>
      </c>
      <c r="AC245" s="44">
        <v>2245</v>
      </c>
      <c r="AD245" s="45">
        <v>1832</v>
      </c>
      <c r="AE245" s="45">
        <v>176</v>
      </c>
      <c r="AF245" s="45">
        <v>0</v>
      </c>
      <c r="AG245" s="45">
        <v>0</v>
      </c>
      <c r="AH245" s="45">
        <v>2008</v>
      </c>
      <c r="AI245" s="46" t="s">
        <v>34</v>
      </c>
    </row>
    <row r="246" spans="1:35" x14ac:dyDescent="0.45">
      <c r="A246" s="37">
        <v>2013</v>
      </c>
      <c r="B246" s="38">
        <v>14175</v>
      </c>
      <c r="C246" s="39" t="s">
        <v>340</v>
      </c>
      <c r="D246" s="39" t="s">
        <v>84</v>
      </c>
      <c r="E246" s="40">
        <v>4055</v>
      </c>
      <c r="F246" s="40" t="s">
        <v>34</v>
      </c>
      <c r="G246" s="40" t="s">
        <v>34</v>
      </c>
      <c r="H246" s="40" t="s">
        <v>34</v>
      </c>
      <c r="I246" s="40">
        <v>4055</v>
      </c>
      <c r="J246" s="41">
        <v>3</v>
      </c>
      <c r="K246" s="41" t="s">
        <v>34</v>
      </c>
      <c r="L246" s="41" t="s">
        <v>34</v>
      </c>
      <c r="M246" s="41" t="s">
        <v>34</v>
      </c>
      <c r="N246" s="41">
        <v>3</v>
      </c>
      <c r="O246" s="42">
        <v>1</v>
      </c>
      <c r="P246" s="42" t="s">
        <v>34</v>
      </c>
      <c r="Q246" s="42" t="s">
        <v>34</v>
      </c>
      <c r="R246" s="42" t="s">
        <v>34</v>
      </c>
      <c r="S246" s="42">
        <v>1</v>
      </c>
      <c r="T246" s="43">
        <v>1</v>
      </c>
      <c r="U246" s="43" t="s">
        <v>34</v>
      </c>
      <c r="V246" s="43" t="s">
        <v>34</v>
      </c>
      <c r="W246" s="43" t="s">
        <v>34</v>
      </c>
      <c r="X246" s="43">
        <v>1</v>
      </c>
      <c r="Y246" s="44" t="s">
        <v>34</v>
      </c>
      <c r="Z246" s="44" t="s">
        <v>34</v>
      </c>
      <c r="AA246" s="44" t="s">
        <v>34</v>
      </c>
      <c r="AB246" s="44" t="s">
        <v>34</v>
      </c>
      <c r="AC246" s="44" t="s">
        <v>34</v>
      </c>
      <c r="AD246" s="45" t="s">
        <v>34</v>
      </c>
      <c r="AE246" s="45" t="s">
        <v>34</v>
      </c>
      <c r="AF246" s="45" t="s">
        <v>34</v>
      </c>
      <c r="AG246" s="45" t="s">
        <v>34</v>
      </c>
      <c r="AH246" s="45" t="s">
        <v>34</v>
      </c>
      <c r="AI246" s="46" t="s">
        <v>34</v>
      </c>
    </row>
    <row r="247" spans="1:35" x14ac:dyDescent="0.45">
      <c r="A247" s="37">
        <v>2013</v>
      </c>
      <c r="B247" s="38">
        <v>14178</v>
      </c>
      <c r="C247" s="39" t="s">
        <v>341</v>
      </c>
      <c r="D247" s="39" t="s">
        <v>50</v>
      </c>
      <c r="E247" s="40">
        <v>1640</v>
      </c>
      <c r="F247" s="40">
        <v>100</v>
      </c>
      <c r="G247" s="40" t="s">
        <v>34</v>
      </c>
      <c r="H247" s="40" t="s">
        <v>34</v>
      </c>
      <c r="I247" s="40">
        <v>1740</v>
      </c>
      <c r="J247" s="41" t="s">
        <v>34</v>
      </c>
      <c r="K247" s="41" t="s">
        <v>34</v>
      </c>
      <c r="L247" s="41" t="s">
        <v>34</v>
      </c>
      <c r="M247" s="41" t="s">
        <v>34</v>
      </c>
      <c r="N247" s="41" t="s">
        <v>34</v>
      </c>
      <c r="O247" s="42">
        <v>18</v>
      </c>
      <c r="P247" s="42">
        <v>4</v>
      </c>
      <c r="Q247" s="42" t="s">
        <v>34</v>
      </c>
      <c r="R247" s="42" t="s">
        <v>34</v>
      </c>
      <c r="S247" s="42">
        <v>22</v>
      </c>
      <c r="T247" s="43">
        <v>16</v>
      </c>
      <c r="U247" s="43">
        <v>2</v>
      </c>
      <c r="V247" s="43" t="s">
        <v>34</v>
      </c>
      <c r="W247" s="43" t="s">
        <v>34</v>
      </c>
      <c r="X247" s="43">
        <v>18</v>
      </c>
      <c r="Y247" s="44">
        <v>4390</v>
      </c>
      <c r="Z247" s="44" t="s">
        <v>34</v>
      </c>
      <c r="AA247" s="44" t="s">
        <v>34</v>
      </c>
      <c r="AB247" s="44" t="s">
        <v>34</v>
      </c>
      <c r="AC247" s="44">
        <v>4390</v>
      </c>
      <c r="AD247" s="45">
        <v>0</v>
      </c>
      <c r="AE247" s="45" t="s">
        <v>34</v>
      </c>
      <c r="AF247" s="45" t="s">
        <v>34</v>
      </c>
      <c r="AG247" s="45" t="s">
        <v>34</v>
      </c>
      <c r="AH247" s="45">
        <v>0</v>
      </c>
      <c r="AI247" s="46" t="s">
        <v>34</v>
      </c>
    </row>
    <row r="248" spans="1:35" x14ac:dyDescent="0.45">
      <c r="A248" s="37">
        <v>2013</v>
      </c>
      <c r="B248" s="38">
        <v>14201</v>
      </c>
      <c r="C248" s="39" t="s">
        <v>342</v>
      </c>
      <c r="D248" s="39" t="s">
        <v>52</v>
      </c>
      <c r="E248" s="40">
        <v>569</v>
      </c>
      <c r="F248" s="40">
        <v>65</v>
      </c>
      <c r="G248" s="40" t="s">
        <v>34</v>
      </c>
      <c r="H248" s="40" t="s">
        <v>34</v>
      </c>
      <c r="I248" s="40">
        <v>634</v>
      </c>
      <c r="J248" s="41">
        <v>7</v>
      </c>
      <c r="K248" s="41">
        <v>2</v>
      </c>
      <c r="L248" s="41" t="s">
        <v>34</v>
      </c>
      <c r="M248" s="41" t="s">
        <v>34</v>
      </c>
      <c r="N248" s="41">
        <v>9</v>
      </c>
      <c r="O248" s="42">
        <v>1</v>
      </c>
      <c r="P248" s="42">
        <v>0</v>
      </c>
      <c r="Q248" s="42" t="s">
        <v>34</v>
      </c>
      <c r="R248" s="42" t="s">
        <v>34</v>
      </c>
      <c r="S248" s="42">
        <v>1</v>
      </c>
      <c r="T248" s="43">
        <v>1</v>
      </c>
      <c r="U248" s="43">
        <v>0</v>
      </c>
      <c r="V248" s="43" t="s">
        <v>34</v>
      </c>
      <c r="W248" s="43" t="s">
        <v>34</v>
      </c>
      <c r="X248" s="43">
        <v>1</v>
      </c>
      <c r="Y248" s="44" t="s">
        <v>34</v>
      </c>
      <c r="Z248" s="44" t="s">
        <v>34</v>
      </c>
      <c r="AA248" s="44" t="s">
        <v>34</v>
      </c>
      <c r="AB248" s="44" t="s">
        <v>34</v>
      </c>
      <c r="AC248" s="44" t="s">
        <v>34</v>
      </c>
      <c r="AD248" s="45" t="s">
        <v>34</v>
      </c>
      <c r="AE248" s="45" t="s">
        <v>34</v>
      </c>
      <c r="AF248" s="45" t="s">
        <v>34</v>
      </c>
      <c r="AG248" s="45" t="s">
        <v>34</v>
      </c>
      <c r="AH248" s="45" t="s">
        <v>34</v>
      </c>
      <c r="AI248" s="46" t="s">
        <v>34</v>
      </c>
    </row>
    <row r="249" spans="1:35" x14ac:dyDescent="0.45">
      <c r="A249" s="37">
        <v>2013</v>
      </c>
      <c r="B249" s="38">
        <v>14202</v>
      </c>
      <c r="C249" s="39" t="s">
        <v>343</v>
      </c>
      <c r="D249" s="39" t="s">
        <v>52</v>
      </c>
      <c r="E249" s="40">
        <v>602</v>
      </c>
      <c r="F249" s="40">
        <v>0</v>
      </c>
      <c r="G249" s="40">
        <v>0</v>
      </c>
      <c r="H249" s="40" t="s">
        <v>34</v>
      </c>
      <c r="I249" s="40">
        <v>602</v>
      </c>
      <c r="J249" s="41">
        <v>0</v>
      </c>
      <c r="K249" s="41">
        <v>0</v>
      </c>
      <c r="L249" s="41">
        <v>0</v>
      </c>
      <c r="M249" s="41" t="s">
        <v>34</v>
      </c>
      <c r="N249" s="41">
        <v>0</v>
      </c>
      <c r="O249" s="42">
        <v>4.9000000000000004</v>
      </c>
      <c r="P249" s="42">
        <v>0</v>
      </c>
      <c r="Q249" s="42">
        <v>0</v>
      </c>
      <c r="R249" s="42" t="s">
        <v>34</v>
      </c>
      <c r="S249" s="42">
        <v>4.9000000000000004</v>
      </c>
      <c r="T249" s="43">
        <v>2.5</v>
      </c>
      <c r="U249" s="43">
        <v>0</v>
      </c>
      <c r="V249" s="43">
        <v>0</v>
      </c>
      <c r="W249" s="43" t="s">
        <v>34</v>
      </c>
      <c r="X249" s="43">
        <v>2.5</v>
      </c>
      <c r="Y249" s="44">
        <v>4</v>
      </c>
      <c r="Z249" s="44">
        <v>0</v>
      </c>
      <c r="AA249" s="44">
        <v>0</v>
      </c>
      <c r="AB249" s="44" t="s">
        <v>34</v>
      </c>
      <c r="AC249" s="44">
        <v>4</v>
      </c>
      <c r="AD249" s="45">
        <v>1</v>
      </c>
      <c r="AE249" s="45">
        <v>0</v>
      </c>
      <c r="AF249" s="45">
        <v>0</v>
      </c>
      <c r="AG249" s="45" t="s">
        <v>34</v>
      </c>
      <c r="AH249" s="45">
        <v>1</v>
      </c>
      <c r="AI249" s="46" t="s">
        <v>34</v>
      </c>
    </row>
    <row r="250" spans="1:35" x14ac:dyDescent="0.45">
      <c r="A250" s="37">
        <v>2013</v>
      </c>
      <c r="B250" s="38">
        <v>14232</v>
      </c>
      <c r="C250" s="39" t="s">
        <v>524</v>
      </c>
      <c r="D250" s="39" t="s">
        <v>50</v>
      </c>
      <c r="E250" s="40">
        <v>16259</v>
      </c>
      <c r="F250" s="40">
        <v>1919</v>
      </c>
      <c r="G250" s="40">
        <v>300</v>
      </c>
      <c r="H250" s="40">
        <v>0</v>
      </c>
      <c r="I250" s="40">
        <v>18478</v>
      </c>
      <c r="J250" s="41" t="s">
        <v>34</v>
      </c>
      <c r="K250" s="41" t="s">
        <v>34</v>
      </c>
      <c r="L250" s="41" t="s">
        <v>34</v>
      </c>
      <c r="M250" s="41" t="s">
        <v>34</v>
      </c>
      <c r="N250" s="41" t="s">
        <v>34</v>
      </c>
      <c r="O250" s="42">
        <v>53</v>
      </c>
      <c r="P250" s="42">
        <v>6</v>
      </c>
      <c r="Q250" s="42">
        <v>1</v>
      </c>
      <c r="R250" s="42">
        <v>0</v>
      </c>
      <c r="S250" s="42">
        <v>60</v>
      </c>
      <c r="T250" s="43">
        <v>47</v>
      </c>
      <c r="U250" s="43">
        <v>5</v>
      </c>
      <c r="V250" s="43">
        <v>1</v>
      </c>
      <c r="W250" s="43">
        <v>0</v>
      </c>
      <c r="X250" s="43">
        <v>53</v>
      </c>
      <c r="Y250" s="44">
        <v>51</v>
      </c>
      <c r="Z250" s="44">
        <v>6</v>
      </c>
      <c r="AA250" s="44">
        <v>1</v>
      </c>
      <c r="AB250" s="44">
        <v>0</v>
      </c>
      <c r="AC250" s="44">
        <v>58</v>
      </c>
      <c r="AD250" s="45">
        <v>215</v>
      </c>
      <c r="AE250" s="45">
        <v>24</v>
      </c>
      <c r="AF250" s="45">
        <v>5</v>
      </c>
      <c r="AG250" s="45">
        <v>0</v>
      </c>
      <c r="AH250" s="45">
        <v>244</v>
      </c>
      <c r="AI250" s="46">
        <v>99</v>
      </c>
    </row>
    <row r="251" spans="1:35" x14ac:dyDescent="0.45">
      <c r="A251" s="37">
        <v>2013</v>
      </c>
      <c r="B251" s="38">
        <v>14232</v>
      </c>
      <c r="C251" s="39" t="s">
        <v>524</v>
      </c>
      <c r="D251" s="39" t="s">
        <v>103</v>
      </c>
      <c r="E251" s="40">
        <v>15674</v>
      </c>
      <c r="F251" s="40">
        <v>1850</v>
      </c>
      <c r="G251" s="40">
        <v>289</v>
      </c>
      <c r="H251" s="40">
        <v>0</v>
      </c>
      <c r="I251" s="40">
        <v>17813</v>
      </c>
      <c r="J251" s="41" t="s">
        <v>34</v>
      </c>
      <c r="K251" s="41" t="s">
        <v>34</v>
      </c>
      <c r="L251" s="41" t="s">
        <v>34</v>
      </c>
      <c r="M251" s="41" t="s">
        <v>34</v>
      </c>
      <c r="N251" s="41" t="s">
        <v>34</v>
      </c>
      <c r="O251" s="42">
        <v>51</v>
      </c>
      <c r="P251" s="42">
        <v>6</v>
      </c>
      <c r="Q251" s="42">
        <v>1</v>
      </c>
      <c r="R251" s="42">
        <v>0</v>
      </c>
      <c r="S251" s="42">
        <v>58</v>
      </c>
      <c r="T251" s="43">
        <v>45</v>
      </c>
      <c r="U251" s="43">
        <v>5</v>
      </c>
      <c r="V251" s="43">
        <v>1</v>
      </c>
      <c r="W251" s="43">
        <v>0</v>
      </c>
      <c r="X251" s="43">
        <v>51</v>
      </c>
      <c r="Y251" s="44">
        <v>51</v>
      </c>
      <c r="Z251" s="44">
        <v>6</v>
      </c>
      <c r="AA251" s="44">
        <v>1</v>
      </c>
      <c r="AB251" s="44">
        <v>0</v>
      </c>
      <c r="AC251" s="44">
        <v>58</v>
      </c>
      <c r="AD251" s="45">
        <v>215</v>
      </c>
      <c r="AE251" s="45">
        <v>24</v>
      </c>
      <c r="AF251" s="45">
        <v>5</v>
      </c>
      <c r="AG251" s="45">
        <v>0</v>
      </c>
      <c r="AH251" s="45">
        <v>244</v>
      </c>
      <c r="AI251" s="46">
        <v>99</v>
      </c>
    </row>
    <row r="252" spans="1:35" x14ac:dyDescent="0.45">
      <c r="A252" s="37">
        <v>2013</v>
      </c>
      <c r="B252" s="38">
        <v>14232</v>
      </c>
      <c r="C252" s="39" t="s">
        <v>524</v>
      </c>
      <c r="D252" s="39" t="s">
        <v>86</v>
      </c>
      <c r="E252" s="40">
        <v>3433</v>
      </c>
      <c r="F252" s="40">
        <v>405</v>
      </c>
      <c r="G252" s="40">
        <v>63</v>
      </c>
      <c r="H252" s="40">
        <v>0</v>
      </c>
      <c r="I252" s="40">
        <v>3901</v>
      </c>
      <c r="J252" s="41" t="s">
        <v>34</v>
      </c>
      <c r="K252" s="41" t="s">
        <v>34</v>
      </c>
      <c r="L252" s="41" t="s">
        <v>34</v>
      </c>
      <c r="M252" s="41" t="s">
        <v>34</v>
      </c>
      <c r="N252" s="41" t="s">
        <v>34</v>
      </c>
      <c r="O252" s="42">
        <v>11</v>
      </c>
      <c r="P252" s="42">
        <v>1</v>
      </c>
      <c r="Q252" s="42">
        <v>1</v>
      </c>
      <c r="R252" s="42">
        <v>0</v>
      </c>
      <c r="S252" s="42">
        <v>13</v>
      </c>
      <c r="T252" s="43">
        <v>9</v>
      </c>
      <c r="U252" s="43">
        <v>1</v>
      </c>
      <c r="V252" s="43">
        <v>1</v>
      </c>
      <c r="W252" s="43">
        <v>0</v>
      </c>
      <c r="X252" s="43">
        <v>11</v>
      </c>
      <c r="Y252" s="44">
        <v>11</v>
      </c>
      <c r="Z252" s="44">
        <v>1</v>
      </c>
      <c r="AA252" s="44">
        <v>1</v>
      </c>
      <c r="AB252" s="44">
        <v>0</v>
      </c>
      <c r="AC252" s="44">
        <v>13</v>
      </c>
      <c r="AD252" s="45">
        <v>48</v>
      </c>
      <c r="AE252" s="45">
        <v>5</v>
      </c>
      <c r="AF252" s="45">
        <v>1</v>
      </c>
      <c r="AG252" s="45">
        <v>0</v>
      </c>
      <c r="AH252" s="45">
        <v>54</v>
      </c>
      <c r="AI252" s="46">
        <v>22</v>
      </c>
    </row>
    <row r="253" spans="1:35" x14ac:dyDescent="0.45">
      <c r="A253" s="37">
        <v>2013</v>
      </c>
      <c r="B253" s="38">
        <v>14246</v>
      </c>
      <c r="C253" s="39" t="s">
        <v>344</v>
      </c>
      <c r="D253" s="39" t="s">
        <v>50</v>
      </c>
      <c r="E253" s="40">
        <v>6589</v>
      </c>
      <c r="F253" s="40">
        <v>271</v>
      </c>
      <c r="G253" s="40">
        <v>0</v>
      </c>
      <c r="H253" s="40">
        <v>0</v>
      </c>
      <c r="I253" s="40">
        <v>6860</v>
      </c>
      <c r="J253" s="41">
        <v>132</v>
      </c>
      <c r="K253" s="41">
        <v>12</v>
      </c>
      <c r="L253" s="41">
        <v>0</v>
      </c>
      <c r="M253" s="41">
        <v>0</v>
      </c>
      <c r="N253" s="41">
        <v>144</v>
      </c>
      <c r="O253" s="42">
        <v>6.6</v>
      </c>
      <c r="P253" s="42">
        <v>0.5</v>
      </c>
      <c r="Q253" s="42">
        <v>0</v>
      </c>
      <c r="R253" s="42">
        <v>0</v>
      </c>
      <c r="S253" s="42">
        <v>7.1</v>
      </c>
      <c r="T253" s="43">
        <v>6.6</v>
      </c>
      <c r="U253" s="43">
        <v>0.5</v>
      </c>
      <c r="V253" s="43">
        <v>0</v>
      </c>
      <c r="W253" s="43">
        <v>0</v>
      </c>
      <c r="X253" s="43">
        <v>7.1</v>
      </c>
      <c r="Y253" s="44">
        <v>303</v>
      </c>
      <c r="Z253" s="44">
        <v>47</v>
      </c>
      <c r="AA253" s="44">
        <v>0</v>
      </c>
      <c r="AB253" s="44">
        <v>0</v>
      </c>
      <c r="AC253" s="44">
        <v>350</v>
      </c>
      <c r="AD253" s="45">
        <v>0</v>
      </c>
      <c r="AE253" s="45">
        <v>0</v>
      </c>
      <c r="AF253" s="45">
        <v>0</v>
      </c>
      <c r="AG253" s="45">
        <v>0</v>
      </c>
      <c r="AH253" s="45">
        <v>0</v>
      </c>
      <c r="AI253" s="46">
        <v>0</v>
      </c>
    </row>
    <row r="254" spans="1:35" x14ac:dyDescent="0.45">
      <c r="A254" s="37">
        <v>2013</v>
      </c>
      <c r="B254" s="38">
        <v>14251</v>
      </c>
      <c r="C254" s="39" t="s">
        <v>540</v>
      </c>
      <c r="D254" s="39" t="s">
        <v>174</v>
      </c>
      <c r="E254" s="40">
        <v>5146</v>
      </c>
      <c r="F254" s="40">
        <v>11</v>
      </c>
      <c r="G254" s="40" t="s">
        <v>34</v>
      </c>
      <c r="H254" s="40" t="s">
        <v>34</v>
      </c>
      <c r="I254" s="40">
        <v>5157</v>
      </c>
      <c r="J254" s="41">
        <v>439</v>
      </c>
      <c r="K254" s="41">
        <v>2746</v>
      </c>
      <c r="L254" s="41" t="s">
        <v>34</v>
      </c>
      <c r="M254" s="41" t="s">
        <v>34</v>
      </c>
      <c r="N254" s="41">
        <v>3185</v>
      </c>
      <c r="O254" s="42" t="s">
        <v>34</v>
      </c>
      <c r="P254" s="42" t="s">
        <v>34</v>
      </c>
      <c r="Q254" s="42" t="s">
        <v>34</v>
      </c>
      <c r="R254" s="42" t="s">
        <v>34</v>
      </c>
      <c r="S254" s="42" t="s">
        <v>34</v>
      </c>
      <c r="T254" s="43" t="s">
        <v>34</v>
      </c>
      <c r="U254" s="43" t="s">
        <v>34</v>
      </c>
      <c r="V254" s="43" t="s">
        <v>34</v>
      </c>
      <c r="W254" s="43" t="s">
        <v>34</v>
      </c>
      <c r="X254" s="43" t="s">
        <v>34</v>
      </c>
      <c r="Y254" s="44" t="s">
        <v>34</v>
      </c>
      <c r="Z254" s="44" t="s">
        <v>34</v>
      </c>
      <c r="AA254" s="44" t="s">
        <v>34</v>
      </c>
      <c r="AB254" s="44" t="s">
        <v>34</v>
      </c>
      <c r="AC254" s="44" t="s">
        <v>34</v>
      </c>
      <c r="AD254" s="45" t="s">
        <v>34</v>
      </c>
      <c r="AE254" s="45" t="s">
        <v>34</v>
      </c>
      <c r="AF254" s="45" t="s">
        <v>34</v>
      </c>
      <c r="AG254" s="45" t="s">
        <v>34</v>
      </c>
      <c r="AH254" s="45" t="s">
        <v>34</v>
      </c>
      <c r="AI254" s="46" t="s">
        <v>34</v>
      </c>
    </row>
    <row r="255" spans="1:35" x14ac:dyDescent="0.45">
      <c r="A255" s="37">
        <v>2013</v>
      </c>
      <c r="B255" s="38">
        <v>14328</v>
      </c>
      <c r="C255" s="39" t="s">
        <v>539</v>
      </c>
      <c r="D255" s="39" t="s">
        <v>58</v>
      </c>
      <c r="E255" s="40">
        <v>373470</v>
      </c>
      <c r="F255" s="40">
        <v>416384</v>
      </c>
      <c r="G255" s="40">
        <v>13434</v>
      </c>
      <c r="H255" s="40">
        <v>0</v>
      </c>
      <c r="I255" s="40">
        <v>803288</v>
      </c>
      <c r="J255" s="41">
        <v>5718</v>
      </c>
      <c r="K255" s="41">
        <v>186139</v>
      </c>
      <c r="L255" s="41">
        <v>8479</v>
      </c>
      <c r="M255" s="41">
        <v>0</v>
      </c>
      <c r="N255" s="41">
        <v>200336</v>
      </c>
      <c r="O255" s="42">
        <v>129</v>
      </c>
      <c r="P255" s="42">
        <v>59</v>
      </c>
      <c r="Q255" s="42">
        <v>470</v>
      </c>
      <c r="R255" s="42">
        <v>0</v>
      </c>
      <c r="S255" s="42">
        <v>658</v>
      </c>
      <c r="T255" s="43">
        <v>59</v>
      </c>
      <c r="U255" s="43">
        <v>59</v>
      </c>
      <c r="V255" s="43">
        <v>463</v>
      </c>
      <c r="W255" s="43">
        <v>0</v>
      </c>
      <c r="X255" s="43">
        <v>581</v>
      </c>
      <c r="Y255" s="44">
        <v>787</v>
      </c>
      <c r="Z255" s="44">
        <v>14431</v>
      </c>
      <c r="AA255" s="44">
        <v>26123</v>
      </c>
      <c r="AB255" s="44">
        <v>0</v>
      </c>
      <c r="AC255" s="44">
        <v>41341</v>
      </c>
      <c r="AD255" s="45">
        <v>12691</v>
      </c>
      <c r="AE255" s="45">
        <v>6414</v>
      </c>
      <c r="AF255" s="45">
        <v>11722</v>
      </c>
      <c r="AG255" s="45">
        <v>0</v>
      </c>
      <c r="AH255" s="45">
        <v>30827</v>
      </c>
      <c r="AI255" s="46">
        <v>0</v>
      </c>
    </row>
    <row r="256" spans="1:35" x14ac:dyDescent="0.45">
      <c r="A256" s="37">
        <v>2013</v>
      </c>
      <c r="B256" s="38">
        <v>14354</v>
      </c>
      <c r="C256" s="39" t="s">
        <v>346</v>
      </c>
      <c r="D256" s="39" t="s">
        <v>230</v>
      </c>
      <c r="E256" s="40" t="s">
        <v>34</v>
      </c>
      <c r="F256" s="40" t="s">
        <v>34</v>
      </c>
      <c r="G256" s="40">
        <v>232</v>
      </c>
      <c r="H256" s="40" t="s">
        <v>34</v>
      </c>
      <c r="I256" s="40">
        <v>232</v>
      </c>
      <c r="J256" s="41" t="s">
        <v>34</v>
      </c>
      <c r="K256" s="41" t="s">
        <v>34</v>
      </c>
      <c r="L256" s="41" t="s">
        <v>34</v>
      </c>
      <c r="M256" s="41" t="s">
        <v>34</v>
      </c>
      <c r="N256" s="41" t="s">
        <v>34</v>
      </c>
      <c r="O256" s="42" t="s">
        <v>34</v>
      </c>
      <c r="P256" s="42" t="s">
        <v>34</v>
      </c>
      <c r="Q256" s="42">
        <v>167</v>
      </c>
      <c r="R256" s="42" t="s">
        <v>34</v>
      </c>
      <c r="S256" s="42">
        <v>167</v>
      </c>
      <c r="T256" s="43" t="s">
        <v>34</v>
      </c>
      <c r="U256" s="43" t="s">
        <v>34</v>
      </c>
      <c r="V256" s="43">
        <v>97.9</v>
      </c>
      <c r="W256" s="43" t="s">
        <v>34</v>
      </c>
      <c r="X256" s="43">
        <v>97.9</v>
      </c>
      <c r="Y256" s="44" t="s">
        <v>34</v>
      </c>
      <c r="Z256" s="44" t="s">
        <v>34</v>
      </c>
      <c r="AA256" s="44">
        <v>4123</v>
      </c>
      <c r="AB256" s="44" t="s">
        <v>34</v>
      </c>
      <c r="AC256" s="44">
        <v>4123</v>
      </c>
      <c r="AD256" s="45" t="s">
        <v>34</v>
      </c>
      <c r="AE256" s="45" t="s">
        <v>34</v>
      </c>
      <c r="AF256" s="45">
        <v>953</v>
      </c>
      <c r="AG256" s="45" t="s">
        <v>34</v>
      </c>
      <c r="AH256" s="45">
        <v>953</v>
      </c>
      <c r="AI256" s="46" t="s">
        <v>34</v>
      </c>
    </row>
    <row r="257" spans="1:35" x14ac:dyDescent="0.45">
      <c r="A257" s="37">
        <v>2013</v>
      </c>
      <c r="B257" s="38">
        <v>14354</v>
      </c>
      <c r="C257" s="39" t="s">
        <v>346</v>
      </c>
      <c r="D257" s="39" t="s">
        <v>349</v>
      </c>
      <c r="E257" s="40">
        <v>105457</v>
      </c>
      <c r="F257" s="40" t="s">
        <v>34</v>
      </c>
      <c r="G257" s="40">
        <v>54</v>
      </c>
      <c r="H257" s="40" t="s">
        <v>34</v>
      </c>
      <c r="I257" s="40">
        <v>105511</v>
      </c>
      <c r="J257" s="41" t="s">
        <v>34</v>
      </c>
      <c r="K257" s="41" t="s">
        <v>34</v>
      </c>
      <c r="L257" s="41" t="s">
        <v>34</v>
      </c>
      <c r="M257" s="41" t="s">
        <v>34</v>
      </c>
      <c r="N257" s="41" t="s">
        <v>34</v>
      </c>
      <c r="O257" s="42">
        <v>101</v>
      </c>
      <c r="P257" s="42" t="s">
        <v>34</v>
      </c>
      <c r="Q257" s="42">
        <v>15</v>
      </c>
      <c r="R257" s="42" t="s">
        <v>34</v>
      </c>
      <c r="S257" s="42">
        <v>116</v>
      </c>
      <c r="T257" s="43">
        <v>101</v>
      </c>
      <c r="U257" s="43" t="s">
        <v>34</v>
      </c>
      <c r="V257" s="43">
        <v>13.3</v>
      </c>
      <c r="W257" s="43" t="s">
        <v>34</v>
      </c>
      <c r="X257" s="43">
        <v>114.3</v>
      </c>
      <c r="Y257" s="44">
        <v>2073</v>
      </c>
      <c r="Z257" s="44" t="s">
        <v>34</v>
      </c>
      <c r="AA257" s="44">
        <v>556</v>
      </c>
      <c r="AB257" s="44" t="s">
        <v>34</v>
      </c>
      <c r="AC257" s="44">
        <v>2629</v>
      </c>
      <c r="AD257" s="45">
        <v>8267</v>
      </c>
      <c r="AE257" s="45" t="s">
        <v>34</v>
      </c>
      <c r="AF257" s="45">
        <v>188</v>
      </c>
      <c r="AG257" s="45" t="s">
        <v>34</v>
      </c>
      <c r="AH257" s="45">
        <v>8455</v>
      </c>
      <c r="AI257" s="46" t="s">
        <v>34</v>
      </c>
    </row>
    <row r="258" spans="1:35" x14ac:dyDescent="0.45">
      <c r="A258" s="37">
        <v>2013</v>
      </c>
      <c r="B258" s="38">
        <v>14398</v>
      </c>
      <c r="C258" s="39" t="s">
        <v>350</v>
      </c>
      <c r="D258" s="39" t="s">
        <v>84</v>
      </c>
      <c r="E258" s="40">
        <v>36936</v>
      </c>
      <c r="F258" s="40">
        <v>72</v>
      </c>
      <c r="G258" s="40" t="s">
        <v>34</v>
      </c>
      <c r="H258" s="40" t="s">
        <v>34</v>
      </c>
      <c r="I258" s="40">
        <v>37008</v>
      </c>
      <c r="J258" s="41">
        <v>864</v>
      </c>
      <c r="K258" s="41">
        <v>1491</v>
      </c>
      <c r="L258" s="41" t="s">
        <v>34</v>
      </c>
      <c r="M258" s="41" t="s">
        <v>34</v>
      </c>
      <c r="N258" s="41">
        <v>2355</v>
      </c>
      <c r="O258" s="42">
        <v>32.9</v>
      </c>
      <c r="P258" s="42">
        <v>15</v>
      </c>
      <c r="Q258" s="42" t="s">
        <v>34</v>
      </c>
      <c r="R258" s="42" t="s">
        <v>34</v>
      </c>
      <c r="S258" s="42">
        <v>47.9</v>
      </c>
      <c r="T258" s="43">
        <v>23.1</v>
      </c>
      <c r="U258" s="43">
        <v>11.9</v>
      </c>
      <c r="V258" s="43" t="s">
        <v>34</v>
      </c>
      <c r="W258" s="43" t="s">
        <v>34</v>
      </c>
      <c r="X258" s="43">
        <v>35</v>
      </c>
      <c r="Y258" s="44">
        <v>134</v>
      </c>
      <c r="Z258" s="44" t="s">
        <v>34</v>
      </c>
      <c r="AA258" s="44" t="s">
        <v>34</v>
      </c>
      <c r="AB258" s="44" t="s">
        <v>34</v>
      </c>
      <c r="AC258" s="44">
        <v>134</v>
      </c>
      <c r="AD258" s="45">
        <v>784</v>
      </c>
      <c r="AE258" s="45">
        <v>19</v>
      </c>
      <c r="AF258" s="45" t="s">
        <v>34</v>
      </c>
      <c r="AG258" s="45" t="s">
        <v>34</v>
      </c>
      <c r="AH258" s="45">
        <v>803</v>
      </c>
      <c r="AI258" s="46" t="s">
        <v>34</v>
      </c>
    </row>
    <row r="259" spans="1:35" x14ac:dyDescent="0.45">
      <c r="A259" s="37">
        <v>2013</v>
      </c>
      <c r="B259" s="38">
        <v>14426</v>
      </c>
      <c r="C259" s="39" t="s">
        <v>351</v>
      </c>
      <c r="D259" s="39" t="s">
        <v>95</v>
      </c>
      <c r="E259" s="40" t="s">
        <v>34</v>
      </c>
      <c r="F259" s="40" t="s">
        <v>34</v>
      </c>
      <c r="G259" s="40">
        <v>205</v>
      </c>
      <c r="H259" s="40" t="s">
        <v>34</v>
      </c>
      <c r="I259" s="40">
        <v>205</v>
      </c>
      <c r="J259" s="41" t="s">
        <v>34</v>
      </c>
      <c r="K259" s="41" t="s">
        <v>34</v>
      </c>
      <c r="L259" s="41">
        <v>78</v>
      </c>
      <c r="M259" s="41" t="s">
        <v>34</v>
      </c>
      <c r="N259" s="41">
        <v>78</v>
      </c>
      <c r="O259" s="42" t="s">
        <v>34</v>
      </c>
      <c r="P259" s="42" t="s">
        <v>34</v>
      </c>
      <c r="Q259" s="42">
        <v>12.3</v>
      </c>
      <c r="R259" s="42" t="s">
        <v>34</v>
      </c>
      <c r="S259" s="42">
        <v>12.3</v>
      </c>
      <c r="T259" s="43" t="s">
        <v>34</v>
      </c>
      <c r="U259" s="43" t="s">
        <v>34</v>
      </c>
      <c r="V259" s="43">
        <v>3.6</v>
      </c>
      <c r="W259" s="43" t="s">
        <v>34</v>
      </c>
      <c r="X259" s="43">
        <v>3.6</v>
      </c>
      <c r="Y259" s="44" t="s">
        <v>34</v>
      </c>
      <c r="Z259" s="44" t="s">
        <v>34</v>
      </c>
      <c r="AA259" s="44">
        <v>75</v>
      </c>
      <c r="AB259" s="44" t="s">
        <v>34</v>
      </c>
      <c r="AC259" s="44">
        <v>75</v>
      </c>
      <c r="AD259" s="45" t="s">
        <v>34</v>
      </c>
      <c r="AE259" s="45" t="s">
        <v>34</v>
      </c>
      <c r="AF259" s="45" t="s">
        <v>34</v>
      </c>
      <c r="AG259" s="45" t="s">
        <v>34</v>
      </c>
      <c r="AH259" s="45" t="s">
        <v>34</v>
      </c>
      <c r="AI259" s="46" t="s">
        <v>34</v>
      </c>
    </row>
    <row r="260" spans="1:35" x14ac:dyDescent="0.45">
      <c r="A260" s="37">
        <v>2013</v>
      </c>
      <c r="B260" s="38">
        <v>14468</v>
      </c>
      <c r="C260" s="39" t="s">
        <v>352</v>
      </c>
      <c r="D260" s="39" t="s">
        <v>50</v>
      </c>
      <c r="E260" s="40">
        <v>4030</v>
      </c>
      <c r="F260" s="40">
        <v>94</v>
      </c>
      <c r="G260" s="40">
        <v>15</v>
      </c>
      <c r="H260" s="40">
        <v>0</v>
      </c>
      <c r="I260" s="40">
        <v>4139</v>
      </c>
      <c r="J260" s="41">
        <v>0</v>
      </c>
      <c r="K260" s="41">
        <v>0</v>
      </c>
      <c r="L260" s="41">
        <v>0</v>
      </c>
      <c r="M260" s="41">
        <v>0</v>
      </c>
      <c r="N260" s="41">
        <v>0</v>
      </c>
      <c r="O260" s="42">
        <v>2.2000000000000002</v>
      </c>
      <c r="P260" s="42">
        <v>2.7</v>
      </c>
      <c r="Q260" s="42">
        <v>1.3</v>
      </c>
      <c r="R260" s="42">
        <v>0</v>
      </c>
      <c r="S260" s="42">
        <v>6.2</v>
      </c>
      <c r="T260" s="43">
        <v>2.2000000000000002</v>
      </c>
      <c r="U260" s="43">
        <v>2.7</v>
      </c>
      <c r="V260" s="43">
        <v>1.3</v>
      </c>
      <c r="W260" s="43">
        <v>0</v>
      </c>
      <c r="X260" s="43">
        <v>6.2</v>
      </c>
      <c r="Y260" s="44">
        <v>785</v>
      </c>
      <c r="Z260" s="44">
        <v>0</v>
      </c>
      <c r="AA260" s="44">
        <v>0</v>
      </c>
      <c r="AB260" s="44">
        <v>0</v>
      </c>
      <c r="AC260" s="44">
        <v>785</v>
      </c>
      <c r="AD260" s="45">
        <v>129</v>
      </c>
      <c r="AE260" s="45">
        <v>3</v>
      </c>
      <c r="AF260" s="45">
        <v>1</v>
      </c>
      <c r="AG260" s="45">
        <v>0</v>
      </c>
      <c r="AH260" s="45">
        <v>133</v>
      </c>
      <c r="AI260" s="46" t="s">
        <v>34</v>
      </c>
    </row>
    <row r="261" spans="1:35" x14ac:dyDescent="0.45">
      <c r="A261" s="37">
        <v>2013</v>
      </c>
      <c r="B261" s="38">
        <v>14557</v>
      </c>
      <c r="C261" s="39" t="s">
        <v>353</v>
      </c>
      <c r="D261" s="39" t="s">
        <v>84</v>
      </c>
      <c r="E261" s="40">
        <v>0</v>
      </c>
      <c r="F261" s="40">
        <v>0</v>
      </c>
      <c r="G261" s="40">
        <v>3</v>
      </c>
      <c r="H261" s="40" t="s">
        <v>34</v>
      </c>
      <c r="I261" s="40">
        <v>3</v>
      </c>
      <c r="J261" s="41" t="s">
        <v>34</v>
      </c>
      <c r="K261" s="41" t="s">
        <v>34</v>
      </c>
      <c r="L261" s="41" t="s">
        <v>34</v>
      </c>
      <c r="M261" s="41" t="s">
        <v>34</v>
      </c>
      <c r="N261" s="41" t="s">
        <v>34</v>
      </c>
      <c r="O261" s="42" t="s">
        <v>34</v>
      </c>
      <c r="P261" s="42" t="s">
        <v>34</v>
      </c>
      <c r="Q261" s="42">
        <v>7</v>
      </c>
      <c r="R261" s="42" t="s">
        <v>34</v>
      </c>
      <c r="S261" s="42">
        <v>7</v>
      </c>
      <c r="T261" s="43" t="s">
        <v>34</v>
      </c>
      <c r="U261" s="43" t="s">
        <v>34</v>
      </c>
      <c r="V261" s="43">
        <v>6</v>
      </c>
      <c r="W261" s="43" t="s">
        <v>34</v>
      </c>
      <c r="X261" s="43">
        <v>6</v>
      </c>
      <c r="Y261" s="44" t="s">
        <v>34</v>
      </c>
      <c r="Z261" s="44" t="s">
        <v>34</v>
      </c>
      <c r="AA261" s="44">
        <v>0</v>
      </c>
      <c r="AB261" s="44" t="s">
        <v>34</v>
      </c>
      <c r="AC261" s="44">
        <v>0</v>
      </c>
      <c r="AD261" s="45" t="s">
        <v>34</v>
      </c>
      <c r="AE261" s="45" t="s">
        <v>34</v>
      </c>
      <c r="AF261" s="45">
        <v>0</v>
      </c>
      <c r="AG261" s="45" t="s">
        <v>34</v>
      </c>
      <c r="AH261" s="45">
        <v>0</v>
      </c>
      <c r="AI261" s="46" t="s">
        <v>34</v>
      </c>
    </row>
    <row r="262" spans="1:35" x14ac:dyDescent="0.45">
      <c r="A262" s="37">
        <v>2013</v>
      </c>
      <c r="B262" s="38">
        <v>14711</v>
      </c>
      <c r="C262" s="39" t="s">
        <v>580</v>
      </c>
      <c r="D262" s="39" t="s">
        <v>54</v>
      </c>
      <c r="E262" s="40">
        <v>0</v>
      </c>
      <c r="F262" s="40">
        <v>0</v>
      </c>
      <c r="G262" s="40">
        <v>0</v>
      </c>
      <c r="H262" s="40">
        <v>0</v>
      </c>
      <c r="I262" s="40">
        <v>0</v>
      </c>
      <c r="J262" s="41">
        <v>0</v>
      </c>
      <c r="K262" s="41">
        <v>0</v>
      </c>
      <c r="L262" s="41">
        <v>0</v>
      </c>
      <c r="M262" s="41">
        <v>0</v>
      </c>
      <c r="N262" s="41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0</v>
      </c>
      <c r="Y262" s="44">
        <v>1</v>
      </c>
      <c r="Z262" s="44">
        <v>0</v>
      </c>
      <c r="AA262" s="44">
        <v>407</v>
      </c>
      <c r="AB262" s="44">
        <v>0</v>
      </c>
      <c r="AC262" s="44">
        <v>408</v>
      </c>
      <c r="AD262" s="45">
        <v>171</v>
      </c>
      <c r="AE262" s="45">
        <v>9</v>
      </c>
      <c r="AF262" s="45">
        <v>136</v>
      </c>
      <c r="AG262" s="45">
        <v>0</v>
      </c>
      <c r="AH262" s="45">
        <v>316</v>
      </c>
      <c r="AI262" s="46" t="s">
        <v>34</v>
      </c>
    </row>
    <row r="263" spans="1:35" x14ac:dyDescent="0.45">
      <c r="A263" s="37">
        <v>2013</v>
      </c>
      <c r="B263" s="38">
        <v>14716</v>
      </c>
      <c r="C263" s="39" t="s">
        <v>355</v>
      </c>
      <c r="D263" s="39" t="s">
        <v>54</v>
      </c>
      <c r="E263" s="40">
        <v>0</v>
      </c>
      <c r="F263" s="40">
        <v>0</v>
      </c>
      <c r="G263" s="40">
        <v>0</v>
      </c>
      <c r="H263" s="40">
        <v>0</v>
      </c>
      <c r="I263" s="40">
        <v>0</v>
      </c>
      <c r="J263" s="41">
        <v>0</v>
      </c>
      <c r="K263" s="41">
        <v>0</v>
      </c>
      <c r="L263" s="41">
        <v>0</v>
      </c>
      <c r="M263" s="41">
        <v>0</v>
      </c>
      <c r="N263" s="41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0</v>
      </c>
      <c r="Y263" s="44">
        <v>0</v>
      </c>
      <c r="Z263" s="44">
        <v>0</v>
      </c>
      <c r="AA263" s="44">
        <v>-394</v>
      </c>
      <c r="AB263" s="44">
        <v>0</v>
      </c>
      <c r="AC263" s="44">
        <v>-394</v>
      </c>
      <c r="AD263" s="45">
        <v>17</v>
      </c>
      <c r="AE263" s="45">
        <v>4</v>
      </c>
      <c r="AF263" s="45">
        <v>26</v>
      </c>
      <c r="AG263" s="45">
        <v>0</v>
      </c>
      <c r="AH263" s="45">
        <v>47</v>
      </c>
      <c r="AI263" s="46" t="s">
        <v>34</v>
      </c>
    </row>
    <row r="264" spans="1:35" x14ac:dyDescent="0.45">
      <c r="A264" s="37">
        <v>2013</v>
      </c>
      <c r="B264" s="38">
        <v>14717</v>
      </c>
      <c r="C264" s="39" t="s">
        <v>356</v>
      </c>
      <c r="D264" s="39" t="s">
        <v>89</v>
      </c>
      <c r="E264" s="40" t="s">
        <v>34</v>
      </c>
      <c r="F264" s="40">
        <v>107</v>
      </c>
      <c r="G264" s="40" t="s">
        <v>34</v>
      </c>
      <c r="H264" s="40" t="s">
        <v>34</v>
      </c>
      <c r="I264" s="40">
        <v>107</v>
      </c>
      <c r="J264" s="41" t="s">
        <v>34</v>
      </c>
      <c r="K264" s="41" t="s">
        <v>34</v>
      </c>
      <c r="L264" s="41" t="s">
        <v>34</v>
      </c>
      <c r="M264" s="41" t="s">
        <v>34</v>
      </c>
      <c r="N264" s="41" t="s">
        <v>34</v>
      </c>
      <c r="O264" s="42" t="s">
        <v>34</v>
      </c>
      <c r="P264" s="42">
        <v>5.5</v>
      </c>
      <c r="Q264" s="42" t="s">
        <v>34</v>
      </c>
      <c r="R264" s="42" t="s">
        <v>34</v>
      </c>
      <c r="S264" s="42">
        <v>5.5</v>
      </c>
      <c r="T264" s="43" t="s">
        <v>34</v>
      </c>
      <c r="U264" s="43">
        <v>0</v>
      </c>
      <c r="V264" s="43" t="s">
        <v>34</v>
      </c>
      <c r="W264" s="43" t="s">
        <v>34</v>
      </c>
      <c r="X264" s="43">
        <v>0</v>
      </c>
      <c r="Y264" s="44" t="s">
        <v>34</v>
      </c>
      <c r="Z264" s="44">
        <v>180</v>
      </c>
      <c r="AA264" s="44" t="s">
        <v>34</v>
      </c>
      <c r="AB264" s="44" t="s">
        <v>34</v>
      </c>
      <c r="AC264" s="44">
        <v>180</v>
      </c>
      <c r="AD264" s="45" t="s">
        <v>34</v>
      </c>
      <c r="AE264" s="45" t="s">
        <v>34</v>
      </c>
      <c r="AF264" s="45" t="s">
        <v>34</v>
      </c>
      <c r="AG264" s="45" t="s">
        <v>34</v>
      </c>
      <c r="AH264" s="45" t="s">
        <v>34</v>
      </c>
      <c r="AI264" s="46" t="s">
        <v>34</v>
      </c>
    </row>
    <row r="265" spans="1:35" x14ac:dyDescent="0.45">
      <c r="A265" s="37">
        <v>2013</v>
      </c>
      <c r="B265" s="38">
        <v>14940</v>
      </c>
      <c r="C265" s="39" t="s">
        <v>357</v>
      </c>
      <c r="D265" s="39" t="s">
        <v>54</v>
      </c>
      <c r="E265" s="40">
        <v>72730</v>
      </c>
      <c r="F265" s="40">
        <v>1993</v>
      </c>
      <c r="G265" s="40" t="s">
        <v>34</v>
      </c>
      <c r="H265" s="40" t="s">
        <v>34</v>
      </c>
      <c r="I265" s="40">
        <v>74723</v>
      </c>
      <c r="J265" s="41" t="s">
        <v>34</v>
      </c>
      <c r="K265" s="41" t="s">
        <v>34</v>
      </c>
      <c r="L265" s="41" t="s">
        <v>34</v>
      </c>
      <c r="M265" s="41" t="s">
        <v>34</v>
      </c>
      <c r="N265" s="41" t="s">
        <v>34</v>
      </c>
      <c r="O265" s="42">
        <v>72</v>
      </c>
      <c r="P265" s="42">
        <v>3</v>
      </c>
      <c r="Q265" s="42" t="s">
        <v>34</v>
      </c>
      <c r="R265" s="42" t="s">
        <v>34</v>
      </c>
      <c r="S265" s="42">
        <v>75</v>
      </c>
      <c r="T265" s="43">
        <v>71.099999999999994</v>
      </c>
      <c r="U265" s="43">
        <v>2.9</v>
      </c>
      <c r="V265" s="43" t="s">
        <v>34</v>
      </c>
      <c r="W265" s="43" t="s">
        <v>34</v>
      </c>
      <c r="X265" s="43">
        <v>74</v>
      </c>
      <c r="Y265" s="44">
        <v>7055</v>
      </c>
      <c r="Z265" s="44">
        <v>314</v>
      </c>
      <c r="AA265" s="44" t="s">
        <v>34</v>
      </c>
      <c r="AB265" s="44" t="s">
        <v>34</v>
      </c>
      <c r="AC265" s="44">
        <v>7369</v>
      </c>
      <c r="AD265" s="45">
        <v>1250</v>
      </c>
      <c r="AE265" s="45">
        <v>300</v>
      </c>
      <c r="AF265" s="45" t="s">
        <v>34</v>
      </c>
      <c r="AG265" s="45" t="s">
        <v>34</v>
      </c>
      <c r="AH265" s="45">
        <v>1550</v>
      </c>
      <c r="AI265" s="46" t="s">
        <v>34</v>
      </c>
    </row>
    <row r="266" spans="1:35" x14ac:dyDescent="0.45">
      <c r="A266" s="37">
        <v>2013</v>
      </c>
      <c r="B266" s="38">
        <v>15023</v>
      </c>
      <c r="C266" s="39" t="s">
        <v>358</v>
      </c>
      <c r="D266" s="39" t="s">
        <v>89</v>
      </c>
      <c r="E266" s="40">
        <v>6462</v>
      </c>
      <c r="F266" s="40">
        <v>78</v>
      </c>
      <c r="G266" s="40">
        <v>0</v>
      </c>
      <c r="H266" s="40" t="s">
        <v>34</v>
      </c>
      <c r="I266" s="40">
        <v>6540</v>
      </c>
      <c r="J266" s="41">
        <v>0</v>
      </c>
      <c r="K266" s="41">
        <v>0</v>
      </c>
      <c r="L266" s="41">
        <v>0</v>
      </c>
      <c r="M266" s="41" t="s">
        <v>34</v>
      </c>
      <c r="N266" s="41">
        <v>0</v>
      </c>
      <c r="O266" s="42">
        <v>6.7</v>
      </c>
      <c r="P266" s="42">
        <v>0.1</v>
      </c>
      <c r="Q266" s="42">
        <v>0</v>
      </c>
      <c r="R266" s="42" t="s">
        <v>34</v>
      </c>
      <c r="S266" s="42">
        <v>6.8</v>
      </c>
      <c r="T266" s="43">
        <v>6.7</v>
      </c>
      <c r="U266" s="43">
        <v>0.1</v>
      </c>
      <c r="V266" s="43">
        <v>0</v>
      </c>
      <c r="W266" s="43" t="s">
        <v>34</v>
      </c>
      <c r="X266" s="43">
        <v>6.8</v>
      </c>
      <c r="Y266" s="44">
        <v>134</v>
      </c>
      <c r="Z266" s="44">
        <v>2</v>
      </c>
      <c r="AA266" s="44">
        <v>0</v>
      </c>
      <c r="AB266" s="44" t="s">
        <v>34</v>
      </c>
      <c r="AC266" s="44">
        <v>136</v>
      </c>
      <c r="AD266" s="45">
        <v>472</v>
      </c>
      <c r="AE266" s="45">
        <v>6</v>
      </c>
      <c r="AF266" s="45">
        <v>0</v>
      </c>
      <c r="AG266" s="45" t="s">
        <v>34</v>
      </c>
      <c r="AH266" s="45">
        <v>478</v>
      </c>
      <c r="AI266" s="46">
        <v>0</v>
      </c>
    </row>
    <row r="267" spans="1:35" x14ac:dyDescent="0.45">
      <c r="A267" s="37">
        <v>2013</v>
      </c>
      <c r="B267" s="38">
        <v>15034</v>
      </c>
      <c r="C267" s="39" t="s">
        <v>359</v>
      </c>
      <c r="D267" s="39" t="s">
        <v>40</v>
      </c>
      <c r="E267" s="40">
        <v>4099</v>
      </c>
      <c r="F267" s="40">
        <v>38</v>
      </c>
      <c r="G267" s="40" t="s">
        <v>34</v>
      </c>
      <c r="H267" s="40" t="s">
        <v>34</v>
      </c>
      <c r="I267" s="40">
        <v>4137</v>
      </c>
      <c r="J267" s="41" t="s">
        <v>34</v>
      </c>
      <c r="K267" s="41" t="s">
        <v>34</v>
      </c>
      <c r="L267" s="41" t="s">
        <v>34</v>
      </c>
      <c r="M267" s="41" t="s">
        <v>34</v>
      </c>
      <c r="N267" s="41" t="s">
        <v>34</v>
      </c>
      <c r="O267" s="42">
        <v>18.899999999999999</v>
      </c>
      <c r="P267" s="42">
        <v>4.0999999999999996</v>
      </c>
      <c r="Q267" s="42" t="s">
        <v>34</v>
      </c>
      <c r="R267" s="42" t="s">
        <v>34</v>
      </c>
      <c r="S267" s="42">
        <v>23</v>
      </c>
      <c r="T267" s="43">
        <v>5.3</v>
      </c>
      <c r="U267" s="43">
        <v>1.2</v>
      </c>
      <c r="V267" s="43" t="s">
        <v>34</v>
      </c>
      <c r="W267" s="43" t="s">
        <v>34</v>
      </c>
      <c r="X267" s="43">
        <v>6.5</v>
      </c>
      <c r="Y267" s="44" t="s">
        <v>34</v>
      </c>
      <c r="Z267" s="44" t="s">
        <v>34</v>
      </c>
      <c r="AA267" s="44" t="s">
        <v>34</v>
      </c>
      <c r="AB267" s="44" t="s">
        <v>34</v>
      </c>
      <c r="AC267" s="44" t="s">
        <v>34</v>
      </c>
      <c r="AD267" s="45">
        <v>105</v>
      </c>
      <c r="AE267" s="45">
        <v>6</v>
      </c>
      <c r="AF267" s="45" t="s">
        <v>34</v>
      </c>
      <c r="AG267" s="45" t="s">
        <v>34</v>
      </c>
      <c r="AH267" s="45">
        <v>111</v>
      </c>
      <c r="AI267" s="46" t="s">
        <v>34</v>
      </c>
    </row>
    <row r="268" spans="1:35" x14ac:dyDescent="0.45">
      <c r="A268" s="37">
        <v>2013</v>
      </c>
      <c r="B268" s="38">
        <v>15248</v>
      </c>
      <c r="C268" s="39" t="s">
        <v>361</v>
      </c>
      <c r="D268" s="39" t="s">
        <v>232</v>
      </c>
      <c r="E268" s="40">
        <v>542</v>
      </c>
      <c r="F268" s="40">
        <v>8</v>
      </c>
      <c r="G268" s="40">
        <v>2</v>
      </c>
      <c r="H268" s="40">
        <v>0</v>
      </c>
      <c r="I268" s="40">
        <v>552</v>
      </c>
      <c r="J268" s="41">
        <v>7</v>
      </c>
      <c r="K268" s="41">
        <v>2</v>
      </c>
      <c r="L268" s="41">
        <v>196</v>
      </c>
      <c r="M268" s="41">
        <v>0</v>
      </c>
      <c r="N268" s="41">
        <v>205</v>
      </c>
      <c r="O268" s="42">
        <v>1.7</v>
      </c>
      <c r="P268" s="42">
        <v>2.7</v>
      </c>
      <c r="Q268" s="42">
        <v>21</v>
      </c>
      <c r="R268" s="42">
        <v>0</v>
      </c>
      <c r="S268" s="42">
        <v>25.4</v>
      </c>
      <c r="T268" s="43">
        <v>1.7</v>
      </c>
      <c r="U268" s="43">
        <v>0.3</v>
      </c>
      <c r="V268" s="43">
        <v>21</v>
      </c>
      <c r="W268" s="43">
        <v>0</v>
      </c>
      <c r="X268" s="43">
        <v>23</v>
      </c>
      <c r="Y268" s="44">
        <v>0</v>
      </c>
      <c r="Z268" s="44">
        <v>15</v>
      </c>
      <c r="AA268" s="44">
        <v>580</v>
      </c>
      <c r="AB268" s="44">
        <v>0</v>
      </c>
      <c r="AC268" s="44">
        <v>595</v>
      </c>
      <c r="AD268" s="45">
        <v>180</v>
      </c>
      <c r="AE268" s="45">
        <v>200</v>
      </c>
      <c r="AF268" s="45">
        <v>40</v>
      </c>
      <c r="AG268" s="45">
        <v>0</v>
      </c>
      <c r="AH268" s="45">
        <v>420</v>
      </c>
      <c r="AI268" s="46">
        <v>0</v>
      </c>
    </row>
    <row r="269" spans="1:35" x14ac:dyDescent="0.45">
      <c r="A269" s="37">
        <v>2013</v>
      </c>
      <c r="B269" s="38">
        <v>15270</v>
      </c>
      <c r="C269" s="39" t="s">
        <v>363</v>
      </c>
      <c r="D269" s="39" t="s">
        <v>364</v>
      </c>
      <c r="E269" s="40">
        <v>22157</v>
      </c>
      <c r="F269" s="40" t="s">
        <v>34</v>
      </c>
      <c r="G269" s="40" t="s">
        <v>34</v>
      </c>
      <c r="H269" s="40" t="s">
        <v>34</v>
      </c>
      <c r="I269" s="40">
        <v>22157</v>
      </c>
      <c r="J269" s="41">
        <v>1963</v>
      </c>
      <c r="K269" s="41" t="s">
        <v>34</v>
      </c>
      <c r="L269" s="41" t="s">
        <v>34</v>
      </c>
      <c r="M269" s="41" t="s">
        <v>34</v>
      </c>
      <c r="N269" s="41">
        <v>1963</v>
      </c>
      <c r="O269" s="42">
        <v>10.8</v>
      </c>
      <c r="P269" s="42" t="s">
        <v>34</v>
      </c>
      <c r="Q269" s="42" t="s">
        <v>34</v>
      </c>
      <c r="R269" s="42" t="s">
        <v>34</v>
      </c>
      <c r="S269" s="42">
        <v>10.8</v>
      </c>
      <c r="T269" s="43">
        <v>10.8</v>
      </c>
      <c r="U269" s="43" t="s">
        <v>34</v>
      </c>
      <c r="V269" s="43" t="s">
        <v>34</v>
      </c>
      <c r="W269" s="43" t="s">
        <v>34</v>
      </c>
      <c r="X269" s="43">
        <v>10.8</v>
      </c>
      <c r="Y269" s="44">
        <v>1375</v>
      </c>
      <c r="Z269" s="44" t="s">
        <v>34</v>
      </c>
      <c r="AA269" s="44" t="s">
        <v>34</v>
      </c>
      <c r="AB269" s="44" t="s">
        <v>34</v>
      </c>
      <c r="AC269" s="44">
        <v>1375</v>
      </c>
      <c r="AD269" s="45">
        <v>5813</v>
      </c>
      <c r="AE269" s="45" t="s">
        <v>34</v>
      </c>
      <c r="AF269" s="45" t="s">
        <v>34</v>
      </c>
      <c r="AG269" s="45" t="s">
        <v>34</v>
      </c>
      <c r="AH269" s="45">
        <v>5813</v>
      </c>
      <c r="AI269" s="46" t="s">
        <v>34</v>
      </c>
    </row>
    <row r="270" spans="1:35" x14ac:dyDescent="0.45">
      <c r="A270" s="37">
        <v>2013</v>
      </c>
      <c r="B270" s="38">
        <v>15270</v>
      </c>
      <c r="C270" s="39" t="s">
        <v>363</v>
      </c>
      <c r="D270" s="39" t="s">
        <v>32</v>
      </c>
      <c r="E270" s="40">
        <v>359552</v>
      </c>
      <c r="F270" s="40">
        <v>2218</v>
      </c>
      <c r="G270" s="40" t="s">
        <v>34</v>
      </c>
      <c r="H270" s="40" t="s">
        <v>34</v>
      </c>
      <c r="I270" s="40">
        <v>361770</v>
      </c>
      <c r="J270" s="41">
        <v>4601</v>
      </c>
      <c r="K270" s="41">
        <v>140</v>
      </c>
      <c r="L270" s="41" t="s">
        <v>34</v>
      </c>
      <c r="M270" s="41" t="s">
        <v>34</v>
      </c>
      <c r="N270" s="41">
        <v>4741</v>
      </c>
      <c r="O270" s="42">
        <v>308.39999999999998</v>
      </c>
      <c r="P270" s="42">
        <v>1.8</v>
      </c>
      <c r="Q270" s="42" t="s">
        <v>34</v>
      </c>
      <c r="R270" s="42" t="s">
        <v>34</v>
      </c>
      <c r="S270" s="42">
        <v>310.2</v>
      </c>
      <c r="T270" s="43">
        <v>308.39999999999998</v>
      </c>
      <c r="U270" s="43">
        <v>1.8</v>
      </c>
      <c r="V270" s="43" t="s">
        <v>34</v>
      </c>
      <c r="W270" s="43" t="s">
        <v>34</v>
      </c>
      <c r="X270" s="43">
        <v>310.2</v>
      </c>
      <c r="Y270" s="44">
        <v>11503</v>
      </c>
      <c r="Z270" s="44">
        <v>149</v>
      </c>
      <c r="AA270" s="44" t="s">
        <v>34</v>
      </c>
      <c r="AB270" s="44" t="s">
        <v>34</v>
      </c>
      <c r="AC270" s="44">
        <v>11652</v>
      </c>
      <c r="AD270" s="45">
        <v>15927</v>
      </c>
      <c r="AE270" s="45">
        <v>878</v>
      </c>
      <c r="AF270" s="45" t="s">
        <v>34</v>
      </c>
      <c r="AG270" s="45" t="s">
        <v>34</v>
      </c>
      <c r="AH270" s="45">
        <v>16805</v>
      </c>
      <c r="AI270" s="46" t="s">
        <v>34</v>
      </c>
    </row>
    <row r="271" spans="1:35" x14ac:dyDescent="0.45">
      <c r="A271" s="37">
        <v>2013</v>
      </c>
      <c r="B271" s="38">
        <v>15296</v>
      </c>
      <c r="C271" s="39" t="s">
        <v>538</v>
      </c>
      <c r="D271" s="39" t="s">
        <v>110</v>
      </c>
      <c r="E271" s="40" t="s">
        <v>34</v>
      </c>
      <c r="F271" s="40">
        <v>15</v>
      </c>
      <c r="G271" s="40" t="s">
        <v>34</v>
      </c>
      <c r="H271" s="40">
        <v>11</v>
      </c>
      <c r="I271" s="40">
        <v>26</v>
      </c>
      <c r="J271" s="41" t="s">
        <v>34</v>
      </c>
      <c r="K271" s="41" t="s">
        <v>34</v>
      </c>
      <c r="L271" s="41" t="s">
        <v>34</v>
      </c>
      <c r="M271" s="41" t="s">
        <v>34</v>
      </c>
      <c r="N271" s="41" t="s">
        <v>34</v>
      </c>
      <c r="O271" s="42" t="s">
        <v>34</v>
      </c>
      <c r="P271" s="42">
        <v>1.6</v>
      </c>
      <c r="Q271" s="42" t="s">
        <v>34</v>
      </c>
      <c r="R271" s="42">
        <v>13</v>
      </c>
      <c r="S271" s="42">
        <v>14.6</v>
      </c>
      <c r="T271" s="43" t="s">
        <v>34</v>
      </c>
      <c r="U271" s="43">
        <v>1.6</v>
      </c>
      <c r="V271" s="43" t="s">
        <v>34</v>
      </c>
      <c r="W271" s="43">
        <v>0.4</v>
      </c>
      <c r="X271" s="43">
        <v>2</v>
      </c>
      <c r="Y271" s="44" t="s">
        <v>34</v>
      </c>
      <c r="Z271" s="44">
        <v>35</v>
      </c>
      <c r="AA271" s="44" t="s">
        <v>34</v>
      </c>
      <c r="AB271" s="44">
        <v>327</v>
      </c>
      <c r="AC271" s="44">
        <v>362</v>
      </c>
      <c r="AD271" s="45" t="s">
        <v>34</v>
      </c>
      <c r="AE271" s="45" t="s">
        <v>34</v>
      </c>
      <c r="AF271" s="45" t="s">
        <v>34</v>
      </c>
      <c r="AG271" s="45" t="s">
        <v>34</v>
      </c>
      <c r="AH271" s="45" t="s">
        <v>34</v>
      </c>
      <c r="AI271" s="46" t="s">
        <v>34</v>
      </c>
    </row>
    <row r="272" spans="1:35" x14ac:dyDescent="0.45">
      <c r="A272" s="37">
        <v>2013</v>
      </c>
      <c r="B272" s="38">
        <v>15344</v>
      </c>
      <c r="C272" s="39" t="s">
        <v>365</v>
      </c>
      <c r="D272" s="39" t="s">
        <v>40</v>
      </c>
      <c r="E272" s="40">
        <v>9274</v>
      </c>
      <c r="F272" s="40">
        <v>126</v>
      </c>
      <c r="G272" s="40">
        <v>3</v>
      </c>
      <c r="H272" s="40">
        <v>0</v>
      </c>
      <c r="I272" s="40">
        <v>9403</v>
      </c>
      <c r="J272" s="41">
        <v>0</v>
      </c>
      <c r="K272" s="41">
        <v>0</v>
      </c>
      <c r="L272" s="41">
        <v>0</v>
      </c>
      <c r="M272" s="41">
        <v>0</v>
      </c>
      <c r="N272" s="41">
        <v>0</v>
      </c>
      <c r="O272" s="42">
        <v>20.5</v>
      </c>
      <c r="P272" s="42">
        <v>0.9</v>
      </c>
      <c r="Q272" s="42">
        <v>0.1</v>
      </c>
      <c r="R272" s="42">
        <v>0</v>
      </c>
      <c r="S272" s="42">
        <v>21.5</v>
      </c>
      <c r="T272" s="43">
        <v>11.1</v>
      </c>
      <c r="U272" s="43">
        <v>0.5</v>
      </c>
      <c r="V272" s="43">
        <v>0.1</v>
      </c>
      <c r="W272" s="43">
        <v>0</v>
      </c>
      <c r="X272" s="43">
        <v>11.7</v>
      </c>
      <c r="Y272" s="44">
        <v>0</v>
      </c>
      <c r="Z272" s="44">
        <v>0</v>
      </c>
      <c r="AA272" s="44">
        <v>0</v>
      </c>
      <c r="AB272" s="44">
        <v>0</v>
      </c>
      <c r="AC272" s="44">
        <v>0</v>
      </c>
      <c r="AD272" s="45">
        <v>18</v>
      </c>
      <c r="AE272" s="45">
        <v>1</v>
      </c>
      <c r="AF272" s="45">
        <v>0</v>
      </c>
      <c r="AG272" s="45">
        <v>0</v>
      </c>
      <c r="AH272" s="45">
        <v>19</v>
      </c>
      <c r="AI272" s="46" t="s">
        <v>34</v>
      </c>
    </row>
    <row r="273" spans="1:35" x14ac:dyDescent="0.45">
      <c r="A273" s="37">
        <v>2013</v>
      </c>
      <c r="B273" s="38">
        <v>15356</v>
      </c>
      <c r="C273" s="39" t="s">
        <v>366</v>
      </c>
      <c r="D273" s="39" t="s">
        <v>40</v>
      </c>
      <c r="E273" s="40">
        <v>1282</v>
      </c>
      <c r="F273" s="40">
        <v>19</v>
      </c>
      <c r="G273" s="40" t="s">
        <v>34</v>
      </c>
      <c r="H273" s="40" t="s">
        <v>34</v>
      </c>
      <c r="I273" s="40">
        <v>1301</v>
      </c>
      <c r="J273" s="41">
        <v>1</v>
      </c>
      <c r="K273" s="41">
        <v>2</v>
      </c>
      <c r="L273" s="41" t="s">
        <v>34</v>
      </c>
      <c r="M273" s="41" t="s">
        <v>34</v>
      </c>
      <c r="N273" s="41">
        <v>3</v>
      </c>
      <c r="O273" s="42" t="s">
        <v>34</v>
      </c>
      <c r="P273" s="42">
        <v>1</v>
      </c>
      <c r="Q273" s="42" t="s">
        <v>34</v>
      </c>
      <c r="R273" s="42" t="s">
        <v>34</v>
      </c>
      <c r="S273" s="42">
        <v>1</v>
      </c>
      <c r="T273" s="43" t="s">
        <v>34</v>
      </c>
      <c r="U273" s="43">
        <v>1</v>
      </c>
      <c r="V273" s="43" t="s">
        <v>34</v>
      </c>
      <c r="W273" s="43" t="s">
        <v>34</v>
      </c>
      <c r="X273" s="43">
        <v>1</v>
      </c>
      <c r="Y273" s="44">
        <v>3</v>
      </c>
      <c r="Z273" s="44" t="s">
        <v>34</v>
      </c>
      <c r="AA273" s="44" t="s">
        <v>34</v>
      </c>
      <c r="AB273" s="44" t="s">
        <v>34</v>
      </c>
      <c r="AC273" s="44">
        <v>3</v>
      </c>
      <c r="AD273" s="45">
        <v>37</v>
      </c>
      <c r="AE273" s="45">
        <v>3</v>
      </c>
      <c r="AF273" s="45" t="s">
        <v>34</v>
      </c>
      <c r="AG273" s="45" t="s">
        <v>34</v>
      </c>
      <c r="AH273" s="45">
        <v>40</v>
      </c>
      <c r="AI273" s="46">
        <v>4</v>
      </c>
    </row>
    <row r="274" spans="1:35" x14ac:dyDescent="0.45">
      <c r="A274" s="37">
        <v>2013</v>
      </c>
      <c r="B274" s="38">
        <v>15387</v>
      </c>
      <c r="C274" s="39" t="s">
        <v>367</v>
      </c>
      <c r="D274" s="39" t="s">
        <v>50</v>
      </c>
      <c r="E274" s="40">
        <v>445</v>
      </c>
      <c r="F274" s="40">
        <v>0</v>
      </c>
      <c r="G274" s="40">
        <v>0</v>
      </c>
      <c r="H274" s="40">
        <v>0</v>
      </c>
      <c r="I274" s="40">
        <v>445</v>
      </c>
      <c r="J274" s="41">
        <v>9</v>
      </c>
      <c r="K274" s="41">
        <v>0</v>
      </c>
      <c r="L274" s="41">
        <v>0</v>
      </c>
      <c r="M274" s="41">
        <v>0</v>
      </c>
      <c r="N274" s="41">
        <v>9</v>
      </c>
      <c r="O274" s="42">
        <v>0.5</v>
      </c>
      <c r="P274" s="42">
        <v>0</v>
      </c>
      <c r="Q274" s="42">
        <v>0</v>
      </c>
      <c r="R274" s="42">
        <v>0</v>
      </c>
      <c r="S274" s="42">
        <v>0.5</v>
      </c>
      <c r="T274" s="43">
        <v>0.1</v>
      </c>
      <c r="U274" s="43">
        <v>0</v>
      </c>
      <c r="V274" s="43">
        <v>0</v>
      </c>
      <c r="W274" s="43">
        <v>0</v>
      </c>
      <c r="X274" s="43">
        <v>0.1</v>
      </c>
      <c r="Y274" s="44">
        <v>0</v>
      </c>
      <c r="Z274" s="44">
        <v>0</v>
      </c>
      <c r="AA274" s="44">
        <v>0</v>
      </c>
      <c r="AB274" s="44">
        <v>0</v>
      </c>
      <c r="AC274" s="44">
        <v>0</v>
      </c>
      <c r="AD274" s="45">
        <v>2664</v>
      </c>
      <c r="AE274" s="45">
        <v>0</v>
      </c>
      <c r="AF274" s="45">
        <v>0</v>
      </c>
      <c r="AG274" s="45">
        <v>0</v>
      </c>
      <c r="AH274" s="45">
        <v>2664</v>
      </c>
      <c r="AI274" s="46" t="s">
        <v>34</v>
      </c>
    </row>
    <row r="275" spans="1:35" x14ac:dyDescent="0.45">
      <c r="A275" s="37">
        <v>2013</v>
      </c>
      <c r="B275" s="38">
        <v>15410</v>
      </c>
      <c r="C275" s="39" t="s">
        <v>368</v>
      </c>
      <c r="D275" s="39" t="s">
        <v>35</v>
      </c>
      <c r="E275" s="40">
        <v>760</v>
      </c>
      <c r="F275" s="40" t="s">
        <v>34</v>
      </c>
      <c r="G275" s="40" t="s">
        <v>34</v>
      </c>
      <c r="H275" s="40" t="s">
        <v>34</v>
      </c>
      <c r="I275" s="40">
        <v>760</v>
      </c>
      <c r="J275" s="41" t="s">
        <v>34</v>
      </c>
      <c r="K275" s="41" t="s">
        <v>34</v>
      </c>
      <c r="L275" s="41" t="s">
        <v>34</v>
      </c>
      <c r="M275" s="41" t="s">
        <v>34</v>
      </c>
      <c r="N275" s="41" t="s">
        <v>34</v>
      </c>
      <c r="O275" s="42">
        <v>1</v>
      </c>
      <c r="P275" s="42" t="s">
        <v>34</v>
      </c>
      <c r="Q275" s="42" t="s">
        <v>34</v>
      </c>
      <c r="R275" s="42" t="s">
        <v>34</v>
      </c>
      <c r="S275" s="42">
        <v>1</v>
      </c>
      <c r="T275" s="43">
        <v>1</v>
      </c>
      <c r="U275" s="43" t="s">
        <v>34</v>
      </c>
      <c r="V275" s="43" t="s">
        <v>34</v>
      </c>
      <c r="W275" s="43" t="s">
        <v>34</v>
      </c>
      <c r="X275" s="43">
        <v>1</v>
      </c>
      <c r="Y275" s="44" t="s">
        <v>34</v>
      </c>
      <c r="Z275" s="44" t="s">
        <v>34</v>
      </c>
      <c r="AA275" s="44" t="s">
        <v>34</v>
      </c>
      <c r="AB275" s="44" t="s">
        <v>34</v>
      </c>
      <c r="AC275" s="44" t="s">
        <v>34</v>
      </c>
      <c r="AD275" s="45" t="s">
        <v>34</v>
      </c>
      <c r="AE275" s="45" t="s">
        <v>34</v>
      </c>
      <c r="AF275" s="45" t="s">
        <v>34</v>
      </c>
      <c r="AG275" s="45" t="s">
        <v>34</v>
      </c>
      <c r="AH275" s="45" t="s">
        <v>34</v>
      </c>
      <c r="AI275" s="46" t="s">
        <v>34</v>
      </c>
    </row>
    <row r="276" spans="1:35" x14ac:dyDescent="0.45">
      <c r="A276" s="37">
        <v>2013</v>
      </c>
      <c r="B276" s="38">
        <v>15466</v>
      </c>
      <c r="C276" s="39" t="s">
        <v>369</v>
      </c>
      <c r="D276" s="39" t="s">
        <v>131</v>
      </c>
      <c r="E276" s="40">
        <v>10808</v>
      </c>
      <c r="F276" s="40">
        <v>15</v>
      </c>
      <c r="G276" s="40" t="s">
        <v>34</v>
      </c>
      <c r="H276" s="40" t="s">
        <v>34</v>
      </c>
      <c r="I276" s="40">
        <v>10823</v>
      </c>
      <c r="J276" s="41">
        <v>375</v>
      </c>
      <c r="K276" s="41">
        <v>63</v>
      </c>
      <c r="L276" s="41" t="s">
        <v>34</v>
      </c>
      <c r="M276" s="41" t="s">
        <v>34</v>
      </c>
      <c r="N276" s="41">
        <v>438</v>
      </c>
      <c r="O276" s="42">
        <v>11.2</v>
      </c>
      <c r="P276" s="42">
        <v>6.4</v>
      </c>
      <c r="Q276" s="42" t="s">
        <v>34</v>
      </c>
      <c r="R276" s="42" t="s">
        <v>34</v>
      </c>
      <c r="S276" s="42">
        <v>17.600000000000001</v>
      </c>
      <c r="T276" s="43">
        <v>11.2</v>
      </c>
      <c r="U276" s="43">
        <v>6.4</v>
      </c>
      <c r="V276" s="43" t="s">
        <v>34</v>
      </c>
      <c r="W276" s="43" t="s">
        <v>34</v>
      </c>
      <c r="X276" s="43">
        <v>17.600000000000001</v>
      </c>
      <c r="Y276" s="44">
        <v>6689</v>
      </c>
      <c r="Z276" s="44">
        <v>25966</v>
      </c>
      <c r="AA276" s="44" t="s">
        <v>34</v>
      </c>
      <c r="AB276" s="44" t="s">
        <v>34</v>
      </c>
      <c r="AC276" s="44">
        <v>32655</v>
      </c>
      <c r="AD276" s="45">
        <v>5156</v>
      </c>
      <c r="AE276" s="45">
        <v>3127</v>
      </c>
      <c r="AF276" s="45" t="s">
        <v>34</v>
      </c>
      <c r="AG276" s="45" t="s">
        <v>34</v>
      </c>
      <c r="AH276" s="45">
        <v>8283</v>
      </c>
      <c r="AI276" s="46" t="s">
        <v>34</v>
      </c>
    </row>
    <row r="277" spans="1:35" x14ac:dyDescent="0.45">
      <c r="A277" s="37">
        <v>2013</v>
      </c>
      <c r="B277" s="38">
        <v>15470</v>
      </c>
      <c r="C277" s="39" t="s">
        <v>581</v>
      </c>
      <c r="D277" s="39" t="s">
        <v>93</v>
      </c>
      <c r="E277" s="40">
        <v>54777</v>
      </c>
      <c r="F277" s="40">
        <v>57</v>
      </c>
      <c r="G277" s="40">
        <v>69</v>
      </c>
      <c r="H277" s="40" t="s">
        <v>34</v>
      </c>
      <c r="I277" s="40">
        <v>54903</v>
      </c>
      <c r="J277" s="41">
        <v>538</v>
      </c>
      <c r="K277" s="41">
        <v>123</v>
      </c>
      <c r="L277" s="41">
        <v>1614</v>
      </c>
      <c r="M277" s="41" t="s">
        <v>34</v>
      </c>
      <c r="N277" s="41">
        <v>2275</v>
      </c>
      <c r="O277" s="42">
        <v>46.3</v>
      </c>
      <c r="P277" s="42">
        <v>43.4</v>
      </c>
      <c r="Q277" s="42">
        <v>404.7</v>
      </c>
      <c r="R277" s="42" t="s">
        <v>34</v>
      </c>
      <c r="S277" s="42">
        <v>494.4</v>
      </c>
      <c r="T277" s="43" t="s">
        <v>34</v>
      </c>
      <c r="U277" s="43" t="s">
        <v>34</v>
      </c>
      <c r="V277" s="43">
        <v>62.2</v>
      </c>
      <c r="W277" s="43" t="s">
        <v>34</v>
      </c>
      <c r="X277" s="43">
        <v>62.2</v>
      </c>
      <c r="Y277" s="44">
        <v>366</v>
      </c>
      <c r="Z277" s="44">
        <v>8452</v>
      </c>
      <c r="AA277" s="44" t="s">
        <v>34</v>
      </c>
      <c r="AB277" s="44" t="s">
        <v>34</v>
      </c>
      <c r="AC277" s="44">
        <v>8818</v>
      </c>
      <c r="AD277" s="45">
        <v>1748</v>
      </c>
      <c r="AE277" s="45">
        <v>169</v>
      </c>
      <c r="AF277" s="45" t="s">
        <v>34</v>
      </c>
      <c r="AG277" s="45" t="s">
        <v>34</v>
      </c>
      <c r="AH277" s="45">
        <v>1917</v>
      </c>
      <c r="AI277" s="46" t="s">
        <v>34</v>
      </c>
    </row>
    <row r="278" spans="1:35" x14ac:dyDescent="0.45">
      <c r="A278" s="37">
        <v>2013</v>
      </c>
      <c r="B278" s="38">
        <v>15473</v>
      </c>
      <c r="C278" s="39" t="s">
        <v>371</v>
      </c>
      <c r="D278" s="39" t="s">
        <v>372</v>
      </c>
      <c r="E278" s="40">
        <v>33378</v>
      </c>
      <c r="F278" s="40">
        <v>3579</v>
      </c>
      <c r="G278" s="40">
        <v>111637</v>
      </c>
      <c r="H278" s="40">
        <v>0</v>
      </c>
      <c r="I278" s="40">
        <v>148594</v>
      </c>
      <c r="J278" s="41">
        <v>637</v>
      </c>
      <c r="K278" s="41">
        <v>87</v>
      </c>
      <c r="L278" s="41">
        <v>1001</v>
      </c>
      <c r="M278" s="41">
        <v>0</v>
      </c>
      <c r="N278" s="41">
        <v>1725</v>
      </c>
      <c r="O278" s="42">
        <v>38</v>
      </c>
      <c r="P278" s="42">
        <v>5</v>
      </c>
      <c r="Q278" s="42">
        <v>19</v>
      </c>
      <c r="R278" s="42">
        <v>0</v>
      </c>
      <c r="S278" s="42">
        <v>62</v>
      </c>
      <c r="T278" s="43">
        <v>38</v>
      </c>
      <c r="U278" s="43">
        <v>5</v>
      </c>
      <c r="V278" s="43">
        <v>19</v>
      </c>
      <c r="W278" s="43">
        <v>0</v>
      </c>
      <c r="X278" s="43">
        <v>62</v>
      </c>
      <c r="Y278" s="44">
        <v>1381</v>
      </c>
      <c r="Z278" s="44">
        <v>188</v>
      </c>
      <c r="AA278" s="44">
        <v>767</v>
      </c>
      <c r="AB278" s="44">
        <v>0</v>
      </c>
      <c r="AC278" s="44">
        <v>2336</v>
      </c>
      <c r="AD278" s="45">
        <v>3607</v>
      </c>
      <c r="AE278" s="45">
        <v>492</v>
      </c>
      <c r="AF278" s="45">
        <v>1385</v>
      </c>
      <c r="AG278" s="45">
        <v>0</v>
      </c>
      <c r="AH278" s="45">
        <v>5484</v>
      </c>
      <c r="AI278" s="46" t="s">
        <v>34</v>
      </c>
    </row>
    <row r="279" spans="1:35" x14ac:dyDescent="0.45">
      <c r="A279" s="37">
        <v>2013</v>
      </c>
      <c r="B279" s="38">
        <v>15474</v>
      </c>
      <c r="C279" s="39" t="s">
        <v>374</v>
      </c>
      <c r="D279" s="39" t="s">
        <v>207</v>
      </c>
      <c r="E279" s="40">
        <v>615</v>
      </c>
      <c r="F279" s="40">
        <v>250</v>
      </c>
      <c r="G279" s="40" t="s">
        <v>34</v>
      </c>
      <c r="H279" s="40" t="s">
        <v>34</v>
      </c>
      <c r="I279" s="40">
        <v>865</v>
      </c>
      <c r="J279" s="41" t="s">
        <v>34</v>
      </c>
      <c r="K279" s="41" t="s">
        <v>34</v>
      </c>
      <c r="L279" s="41" t="s">
        <v>34</v>
      </c>
      <c r="M279" s="41" t="s">
        <v>34</v>
      </c>
      <c r="N279" s="41" t="s">
        <v>34</v>
      </c>
      <c r="O279" s="42">
        <v>0.6</v>
      </c>
      <c r="P279" s="42">
        <v>46</v>
      </c>
      <c r="Q279" s="42" t="s">
        <v>34</v>
      </c>
      <c r="R279" s="42" t="s">
        <v>34</v>
      </c>
      <c r="S279" s="42">
        <v>46.6</v>
      </c>
      <c r="T279" s="43">
        <v>0.6</v>
      </c>
      <c r="U279" s="43">
        <v>28.9</v>
      </c>
      <c r="V279" s="43" t="s">
        <v>34</v>
      </c>
      <c r="W279" s="43" t="s">
        <v>34</v>
      </c>
      <c r="X279" s="43">
        <v>29.5</v>
      </c>
      <c r="Y279" s="44" t="s">
        <v>34</v>
      </c>
      <c r="Z279" s="44" t="s">
        <v>34</v>
      </c>
      <c r="AA279" s="44" t="s">
        <v>34</v>
      </c>
      <c r="AB279" s="44" t="s">
        <v>34</v>
      </c>
      <c r="AC279" s="44" t="s">
        <v>34</v>
      </c>
      <c r="AD279" s="45" t="s">
        <v>34</v>
      </c>
      <c r="AE279" s="45" t="s">
        <v>34</v>
      </c>
      <c r="AF279" s="45" t="s">
        <v>34</v>
      </c>
      <c r="AG279" s="45" t="s">
        <v>34</v>
      </c>
      <c r="AH279" s="45" t="s">
        <v>34</v>
      </c>
      <c r="AI279" s="46">
        <v>0</v>
      </c>
    </row>
    <row r="280" spans="1:35" x14ac:dyDescent="0.45">
      <c r="A280" s="37">
        <v>2013</v>
      </c>
      <c r="B280" s="38">
        <v>15477</v>
      </c>
      <c r="C280" s="39" t="s">
        <v>375</v>
      </c>
      <c r="D280" s="39" t="s">
        <v>71</v>
      </c>
      <c r="E280" s="40">
        <v>121858</v>
      </c>
      <c r="F280" s="40">
        <v>1436</v>
      </c>
      <c r="G280" s="40" t="s">
        <v>34</v>
      </c>
      <c r="H280" s="40" t="s">
        <v>34</v>
      </c>
      <c r="I280" s="40">
        <v>123294</v>
      </c>
      <c r="J280" s="41">
        <v>1032</v>
      </c>
      <c r="K280" s="41">
        <v>19</v>
      </c>
      <c r="L280" s="41" t="s">
        <v>34</v>
      </c>
      <c r="M280" s="41" t="s">
        <v>34</v>
      </c>
      <c r="N280" s="41">
        <v>1051</v>
      </c>
      <c r="O280" s="42">
        <v>83.4</v>
      </c>
      <c r="P280" s="42">
        <v>1.5</v>
      </c>
      <c r="Q280" s="42" t="s">
        <v>34</v>
      </c>
      <c r="R280" s="42" t="s">
        <v>34</v>
      </c>
      <c r="S280" s="42">
        <v>84.9</v>
      </c>
      <c r="T280" s="43">
        <v>83.4</v>
      </c>
      <c r="U280" s="43">
        <v>1.5</v>
      </c>
      <c r="V280" s="43" t="s">
        <v>34</v>
      </c>
      <c r="W280" s="43" t="s">
        <v>34</v>
      </c>
      <c r="X280" s="43">
        <v>84.9</v>
      </c>
      <c r="Y280" s="44">
        <v>8356</v>
      </c>
      <c r="Z280" s="44">
        <v>67</v>
      </c>
      <c r="AA280" s="44" t="s">
        <v>34</v>
      </c>
      <c r="AB280" s="44" t="s">
        <v>34</v>
      </c>
      <c r="AC280" s="44">
        <v>8423</v>
      </c>
      <c r="AD280" s="45">
        <v>4587</v>
      </c>
      <c r="AE280" s="45">
        <v>250</v>
      </c>
      <c r="AF280" s="45" t="s">
        <v>34</v>
      </c>
      <c r="AG280" s="45" t="s">
        <v>34</v>
      </c>
      <c r="AH280" s="45">
        <v>4837</v>
      </c>
      <c r="AI280" s="46" t="s">
        <v>34</v>
      </c>
    </row>
    <row r="281" spans="1:35" x14ac:dyDescent="0.45">
      <c r="A281" s="37">
        <v>2013</v>
      </c>
      <c r="B281" s="38">
        <v>15619</v>
      </c>
      <c r="C281" s="39" t="s">
        <v>376</v>
      </c>
      <c r="D281" s="39" t="s">
        <v>35</v>
      </c>
      <c r="E281" s="40" t="s">
        <v>34</v>
      </c>
      <c r="F281" s="40" t="s">
        <v>34</v>
      </c>
      <c r="G281" s="40">
        <v>1</v>
      </c>
      <c r="H281" s="40" t="s">
        <v>34</v>
      </c>
      <c r="I281" s="40">
        <v>1</v>
      </c>
      <c r="J281" s="41" t="s">
        <v>34</v>
      </c>
      <c r="K281" s="41" t="s">
        <v>34</v>
      </c>
      <c r="L281" s="41" t="s">
        <v>34</v>
      </c>
      <c r="M281" s="41" t="s">
        <v>34</v>
      </c>
      <c r="N281" s="41" t="s">
        <v>34</v>
      </c>
      <c r="O281" s="42" t="s">
        <v>34</v>
      </c>
      <c r="P281" s="42" t="s">
        <v>34</v>
      </c>
      <c r="Q281" s="42" t="s">
        <v>34</v>
      </c>
      <c r="R281" s="42" t="s">
        <v>34</v>
      </c>
      <c r="S281" s="42" t="s">
        <v>34</v>
      </c>
      <c r="T281" s="43" t="s">
        <v>34</v>
      </c>
      <c r="U281" s="43" t="s">
        <v>34</v>
      </c>
      <c r="V281" s="43" t="s">
        <v>34</v>
      </c>
      <c r="W281" s="43" t="s">
        <v>34</v>
      </c>
      <c r="X281" s="43" t="s">
        <v>34</v>
      </c>
      <c r="Y281" s="44" t="s">
        <v>34</v>
      </c>
      <c r="Z281" s="44" t="s">
        <v>34</v>
      </c>
      <c r="AA281" s="44" t="s">
        <v>34</v>
      </c>
      <c r="AB281" s="44" t="s">
        <v>34</v>
      </c>
      <c r="AC281" s="44" t="s">
        <v>34</v>
      </c>
      <c r="AD281" s="45" t="s">
        <v>34</v>
      </c>
      <c r="AE281" s="45" t="s">
        <v>34</v>
      </c>
      <c r="AF281" s="45" t="s">
        <v>34</v>
      </c>
      <c r="AG281" s="45" t="s">
        <v>34</v>
      </c>
      <c r="AH281" s="45" t="s">
        <v>34</v>
      </c>
      <c r="AI281" s="46" t="s">
        <v>34</v>
      </c>
    </row>
    <row r="282" spans="1:35" x14ac:dyDescent="0.45">
      <c r="A282" s="37">
        <v>2013</v>
      </c>
      <c r="B282" s="38">
        <v>15671</v>
      </c>
      <c r="C282" s="39" t="s">
        <v>377</v>
      </c>
      <c r="D282" s="39" t="s">
        <v>89</v>
      </c>
      <c r="E282" s="40" t="s">
        <v>34</v>
      </c>
      <c r="F282" s="40">
        <v>214</v>
      </c>
      <c r="G282" s="40" t="s">
        <v>34</v>
      </c>
      <c r="H282" s="40" t="s">
        <v>34</v>
      </c>
      <c r="I282" s="40">
        <v>214</v>
      </c>
      <c r="J282" s="41" t="s">
        <v>34</v>
      </c>
      <c r="K282" s="41" t="s">
        <v>34</v>
      </c>
      <c r="L282" s="41" t="s">
        <v>34</v>
      </c>
      <c r="M282" s="41" t="s">
        <v>34</v>
      </c>
      <c r="N282" s="41" t="s">
        <v>34</v>
      </c>
      <c r="O282" s="42" t="s">
        <v>34</v>
      </c>
      <c r="P282" s="42">
        <v>13</v>
      </c>
      <c r="Q282" s="42" t="s">
        <v>34</v>
      </c>
      <c r="R282" s="42" t="s">
        <v>34</v>
      </c>
      <c r="S282" s="42">
        <v>13</v>
      </c>
      <c r="T282" s="43" t="s">
        <v>34</v>
      </c>
      <c r="U282" s="43">
        <v>8.6</v>
      </c>
      <c r="V282" s="43" t="s">
        <v>34</v>
      </c>
      <c r="W282" s="43" t="s">
        <v>34</v>
      </c>
      <c r="X282" s="43">
        <v>8.6</v>
      </c>
      <c r="Y282" s="44" t="s">
        <v>34</v>
      </c>
      <c r="Z282" s="44">
        <v>437</v>
      </c>
      <c r="AA282" s="44" t="s">
        <v>34</v>
      </c>
      <c r="AB282" s="44" t="s">
        <v>34</v>
      </c>
      <c r="AC282" s="44">
        <v>437</v>
      </c>
      <c r="AD282" s="45" t="s">
        <v>34</v>
      </c>
      <c r="AE282" s="45" t="s">
        <v>34</v>
      </c>
      <c r="AF282" s="45" t="s">
        <v>34</v>
      </c>
      <c r="AG282" s="45" t="s">
        <v>34</v>
      </c>
      <c r="AH282" s="45" t="s">
        <v>34</v>
      </c>
      <c r="AI282" s="46" t="s">
        <v>34</v>
      </c>
    </row>
    <row r="283" spans="1:35" x14ac:dyDescent="0.45">
      <c r="A283" s="37">
        <v>2013</v>
      </c>
      <c r="B283" s="38">
        <v>15700</v>
      </c>
      <c r="C283" s="39" t="s">
        <v>378</v>
      </c>
      <c r="D283" s="39" t="s">
        <v>56</v>
      </c>
      <c r="E283" s="40" t="s">
        <v>34</v>
      </c>
      <c r="F283" s="40" t="s">
        <v>34</v>
      </c>
      <c r="G283" s="40">
        <v>3</v>
      </c>
      <c r="H283" s="40" t="s">
        <v>34</v>
      </c>
      <c r="I283" s="40">
        <v>3</v>
      </c>
      <c r="J283" s="41" t="s">
        <v>34</v>
      </c>
      <c r="K283" s="41" t="s">
        <v>34</v>
      </c>
      <c r="L283" s="41" t="s">
        <v>34</v>
      </c>
      <c r="M283" s="41" t="s">
        <v>34</v>
      </c>
      <c r="N283" s="41" t="s">
        <v>34</v>
      </c>
      <c r="O283" s="42" t="s">
        <v>34</v>
      </c>
      <c r="P283" s="42" t="s">
        <v>34</v>
      </c>
      <c r="Q283" s="42">
        <v>3</v>
      </c>
      <c r="R283" s="42" t="s">
        <v>34</v>
      </c>
      <c r="S283" s="42">
        <v>3</v>
      </c>
      <c r="T283" s="43" t="s">
        <v>34</v>
      </c>
      <c r="U283" s="43" t="s">
        <v>34</v>
      </c>
      <c r="V283" s="43">
        <v>1</v>
      </c>
      <c r="W283" s="43" t="s">
        <v>34</v>
      </c>
      <c r="X283" s="43">
        <v>1</v>
      </c>
      <c r="Y283" s="44" t="s">
        <v>34</v>
      </c>
      <c r="Z283" s="44" t="s">
        <v>34</v>
      </c>
      <c r="AA283" s="44" t="s">
        <v>34</v>
      </c>
      <c r="AB283" s="44" t="s">
        <v>34</v>
      </c>
      <c r="AC283" s="44" t="s">
        <v>34</v>
      </c>
      <c r="AD283" s="45" t="s">
        <v>34</v>
      </c>
      <c r="AE283" s="45" t="s">
        <v>34</v>
      </c>
      <c r="AF283" s="45" t="s">
        <v>34</v>
      </c>
      <c r="AG283" s="45" t="s">
        <v>34</v>
      </c>
      <c r="AH283" s="45" t="s">
        <v>34</v>
      </c>
      <c r="AI283" s="46" t="s">
        <v>34</v>
      </c>
    </row>
    <row r="284" spans="1:35" x14ac:dyDescent="0.45">
      <c r="A284" s="37">
        <v>2013</v>
      </c>
      <c r="B284" s="38">
        <v>15746</v>
      </c>
      <c r="C284" s="39" t="s">
        <v>379</v>
      </c>
      <c r="D284" s="39" t="s">
        <v>207</v>
      </c>
      <c r="E284" s="40" t="s">
        <v>34</v>
      </c>
      <c r="F284" s="40" t="s">
        <v>34</v>
      </c>
      <c r="G284" s="40">
        <v>1</v>
      </c>
      <c r="H284" s="40" t="s">
        <v>34</v>
      </c>
      <c r="I284" s="40">
        <v>1</v>
      </c>
      <c r="J284" s="41" t="s">
        <v>34</v>
      </c>
      <c r="K284" s="41" t="s">
        <v>34</v>
      </c>
      <c r="L284" s="41">
        <v>60</v>
      </c>
      <c r="M284" s="41" t="s">
        <v>34</v>
      </c>
      <c r="N284" s="41">
        <v>60</v>
      </c>
      <c r="O284" s="42" t="s">
        <v>34</v>
      </c>
      <c r="P284" s="42" t="s">
        <v>34</v>
      </c>
      <c r="Q284" s="42">
        <v>5</v>
      </c>
      <c r="R284" s="42" t="s">
        <v>34</v>
      </c>
      <c r="S284" s="42">
        <v>5</v>
      </c>
      <c r="T284" s="43" t="s">
        <v>34</v>
      </c>
      <c r="U284" s="43" t="s">
        <v>34</v>
      </c>
      <c r="V284" s="43">
        <v>5</v>
      </c>
      <c r="W284" s="43" t="s">
        <v>34</v>
      </c>
      <c r="X284" s="43">
        <v>5</v>
      </c>
      <c r="Y284" s="44" t="s">
        <v>34</v>
      </c>
      <c r="Z284" s="44" t="s">
        <v>34</v>
      </c>
      <c r="AA284" s="44">
        <v>2305</v>
      </c>
      <c r="AB284" s="44" t="s">
        <v>34</v>
      </c>
      <c r="AC284" s="44">
        <v>2305</v>
      </c>
      <c r="AD284" s="45" t="s">
        <v>34</v>
      </c>
      <c r="AE284" s="45" t="s">
        <v>34</v>
      </c>
      <c r="AF284" s="45" t="s">
        <v>34</v>
      </c>
      <c r="AG284" s="45" t="s">
        <v>34</v>
      </c>
      <c r="AH284" s="45" t="s">
        <v>34</v>
      </c>
      <c r="AI284" s="46" t="s">
        <v>34</v>
      </c>
    </row>
    <row r="285" spans="1:35" x14ac:dyDescent="0.45">
      <c r="A285" s="37">
        <v>2013</v>
      </c>
      <c r="B285" s="38">
        <v>16060</v>
      </c>
      <c r="C285" s="39" t="s">
        <v>381</v>
      </c>
      <c r="D285" s="39" t="s">
        <v>40</v>
      </c>
      <c r="E285" s="40">
        <v>93</v>
      </c>
      <c r="F285" s="40">
        <v>7</v>
      </c>
      <c r="G285" s="40">
        <v>0</v>
      </c>
      <c r="H285" s="40">
        <v>0</v>
      </c>
      <c r="I285" s="40">
        <v>100</v>
      </c>
      <c r="J285" s="41">
        <v>0</v>
      </c>
      <c r="K285" s="41">
        <v>0</v>
      </c>
      <c r="L285" s="41">
        <v>0</v>
      </c>
      <c r="M285" s="41">
        <v>0</v>
      </c>
      <c r="N285" s="41">
        <v>0</v>
      </c>
      <c r="O285" s="42">
        <v>2.9</v>
      </c>
      <c r="P285" s="42">
        <v>4.9000000000000004</v>
      </c>
      <c r="Q285" s="42">
        <v>0</v>
      </c>
      <c r="R285" s="42">
        <v>0</v>
      </c>
      <c r="S285" s="42">
        <v>7.8</v>
      </c>
      <c r="T285" s="43">
        <v>2.6</v>
      </c>
      <c r="U285" s="43">
        <v>4.4000000000000004</v>
      </c>
      <c r="V285" s="43">
        <v>0</v>
      </c>
      <c r="W285" s="43">
        <v>0</v>
      </c>
      <c r="X285" s="43">
        <v>7</v>
      </c>
      <c r="Y285" s="44">
        <v>0</v>
      </c>
      <c r="Z285" s="44">
        <v>0</v>
      </c>
      <c r="AA285" s="44">
        <v>0</v>
      </c>
      <c r="AB285" s="44">
        <v>0</v>
      </c>
      <c r="AC285" s="44">
        <v>0</v>
      </c>
      <c r="AD285" s="45">
        <v>52</v>
      </c>
      <c r="AE285" s="45">
        <v>4</v>
      </c>
      <c r="AF285" s="45">
        <v>0</v>
      </c>
      <c r="AG285" s="45">
        <v>0</v>
      </c>
      <c r="AH285" s="45">
        <v>56</v>
      </c>
      <c r="AI285" s="46">
        <v>0</v>
      </c>
    </row>
    <row r="286" spans="1:35" x14ac:dyDescent="0.45">
      <c r="A286" s="37">
        <v>2013</v>
      </c>
      <c r="B286" s="38">
        <v>16181</v>
      </c>
      <c r="C286" s="39" t="s">
        <v>383</v>
      </c>
      <c r="D286" s="39" t="s">
        <v>50</v>
      </c>
      <c r="E286" s="40">
        <v>7846</v>
      </c>
      <c r="F286" s="40">
        <v>100</v>
      </c>
      <c r="G286" s="40">
        <v>12</v>
      </c>
      <c r="H286" s="40" t="s">
        <v>34</v>
      </c>
      <c r="I286" s="40">
        <v>7958</v>
      </c>
      <c r="J286" s="41">
        <v>177</v>
      </c>
      <c r="K286" s="41">
        <v>8</v>
      </c>
      <c r="L286" s="41">
        <v>827</v>
      </c>
      <c r="M286" s="41" t="s">
        <v>34</v>
      </c>
      <c r="N286" s="41">
        <v>1012</v>
      </c>
      <c r="O286" s="42">
        <v>8</v>
      </c>
      <c r="P286" s="42">
        <v>0.3</v>
      </c>
      <c r="Q286" s="42">
        <v>6.7</v>
      </c>
      <c r="R286" s="42" t="s">
        <v>34</v>
      </c>
      <c r="S286" s="42">
        <v>15</v>
      </c>
      <c r="T286" s="43">
        <v>8</v>
      </c>
      <c r="U286" s="43">
        <v>0.3</v>
      </c>
      <c r="V286" s="43">
        <v>6</v>
      </c>
      <c r="W286" s="43" t="s">
        <v>34</v>
      </c>
      <c r="X286" s="43">
        <v>14.3</v>
      </c>
      <c r="Y286" s="44">
        <v>142</v>
      </c>
      <c r="Z286" s="44">
        <v>13</v>
      </c>
      <c r="AA286" s="44">
        <v>505</v>
      </c>
      <c r="AB286" s="44" t="s">
        <v>34</v>
      </c>
      <c r="AC286" s="44">
        <v>660</v>
      </c>
      <c r="AD286" s="45" t="s">
        <v>34</v>
      </c>
      <c r="AE286" s="45" t="s">
        <v>34</v>
      </c>
      <c r="AF286" s="45" t="s">
        <v>34</v>
      </c>
      <c r="AG286" s="45" t="s">
        <v>34</v>
      </c>
      <c r="AH286" s="45" t="s">
        <v>34</v>
      </c>
      <c r="AI286" s="46" t="s">
        <v>34</v>
      </c>
    </row>
    <row r="287" spans="1:35" x14ac:dyDescent="0.45">
      <c r="A287" s="37">
        <v>2013</v>
      </c>
      <c r="B287" s="38">
        <v>16183</v>
      </c>
      <c r="C287" s="39" t="s">
        <v>384</v>
      </c>
      <c r="D287" s="39" t="s">
        <v>110</v>
      </c>
      <c r="E287" s="40">
        <v>0</v>
      </c>
      <c r="F287" s="40">
        <v>2</v>
      </c>
      <c r="G287" s="40">
        <v>0</v>
      </c>
      <c r="H287" s="40">
        <v>0</v>
      </c>
      <c r="I287" s="40">
        <v>2</v>
      </c>
      <c r="J287" s="41">
        <v>0</v>
      </c>
      <c r="K287" s="41">
        <v>0</v>
      </c>
      <c r="L287" s="41">
        <v>0</v>
      </c>
      <c r="M287" s="41">
        <v>0</v>
      </c>
      <c r="N287" s="41">
        <v>0</v>
      </c>
      <c r="O287" s="42">
        <v>0</v>
      </c>
      <c r="P287" s="42">
        <v>1.3</v>
      </c>
      <c r="Q287" s="42">
        <v>0</v>
      </c>
      <c r="R287" s="42">
        <v>0</v>
      </c>
      <c r="S287" s="42">
        <v>1.3</v>
      </c>
      <c r="T287" s="43">
        <v>0</v>
      </c>
      <c r="U287" s="43">
        <v>0</v>
      </c>
      <c r="V287" s="43">
        <v>0</v>
      </c>
      <c r="W287" s="43" t="s">
        <v>34</v>
      </c>
      <c r="X287" s="43">
        <v>0</v>
      </c>
      <c r="Y287" s="44">
        <v>0</v>
      </c>
      <c r="Z287" s="44">
        <v>0</v>
      </c>
      <c r="AA287" s="44">
        <v>0</v>
      </c>
      <c r="AB287" s="44">
        <v>0</v>
      </c>
      <c r="AC287" s="44">
        <v>0</v>
      </c>
      <c r="AD287" s="45">
        <v>0</v>
      </c>
      <c r="AE287" s="45">
        <v>0</v>
      </c>
      <c r="AF287" s="45">
        <v>0</v>
      </c>
      <c r="AG287" s="45">
        <v>0</v>
      </c>
      <c r="AH287" s="45">
        <v>0</v>
      </c>
      <c r="AI287" s="46">
        <v>0</v>
      </c>
    </row>
    <row r="288" spans="1:35" x14ac:dyDescent="0.45">
      <c r="A288" s="37">
        <v>2013</v>
      </c>
      <c r="B288" s="38">
        <v>16195</v>
      </c>
      <c r="C288" s="39" t="s">
        <v>582</v>
      </c>
      <c r="D288" s="39" t="s">
        <v>84</v>
      </c>
      <c r="E288" s="40">
        <v>2000</v>
      </c>
      <c r="F288" s="40">
        <v>2</v>
      </c>
      <c r="G288" s="40" t="s">
        <v>34</v>
      </c>
      <c r="H288" s="40" t="s">
        <v>34</v>
      </c>
      <c r="I288" s="40">
        <v>2002</v>
      </c>
      <c r="J288" s="41">
        <v>150</v>
      </c>
      <c r="K288" s="41">
        <v>700</v>
      </c>
      <c r="L288" s="41" t="s">
        <v>34</v>
      </c>
      <c r="M288" s="41" t="s">
        <v>34</v>
      </c>
      <c r="N288" s="41">
        <v>850</v>
      </c>
      <c r="O288" s="42">
        <v>4</v>
      </c>
      <c r="P288" s="42">
        <v>17</v>
      </c>
      <c r="Q288" s="42" t="s">
        <v>34</v>
      </c>
      <c r="R288" s="42" t="s">
        <v>34</v>
      </c>
      <c r="S288" s="42">
        <v>21</v>
      </c>
      <c r="T288" s="43">
        <v>3</v>
      </c>
      <c r="U288" s="43">
        <v>15</v>
      </c>
      <c r="V288" s="43" t="s">
        <v>34</v>
      </c>
      <c r="W288" s="43" t="s">
        <v>34</v>
      </c>
      <c r="X288" s="43">
        <v>18</v>
      </c>
      <c r="Y288" s="44">
        <v>1</v>
      </c>
      <c r="Z288" s="44">
        <v>18</v>
      </c>
      <c r="AA288" s="44" t="s">
        <v>34</v>
      </c>
      <c r="AB288" s="44" t="s">
        <v>34</v>
      </c>
      <c r="AC288" s="44">
        <v>19</v>
      </c>
      <c r="AD288" s="45">
        <v>34</v>
      </c>
      <c r="AE288" s="45">
        <v>39</v>
      </c>
      <c r="AF288" s="45" t="s">
        <v>34</v>
      </c>
      <c r="AG288" s="45" t="s">
        <v>34</v>
      </c>
      <c r="AH288" s="45">
        <v>73</v>
      </c>
      <c r="AI288" s="46" t="s">
        <v>34</v>
      </c>
    </row>
    <row r="289" spans="1:35" x14ac:dyDescent="0.45">
      <c r="A289" s="37">
        <v>2013</v>
      </c>
      <c r="B289" s="38">
        <v>16267</v>
      </c>
      <c r="C289" s="39" t="s">
        <v>385</v>
      </c>
      <c r="D289" s="39" t="s">
        <v>97</v>
      </c>
      <c r="E289" s="40" t="s">
        <v>34</v>
      </c>
      <c r="F289" s="40" t="s">
        <v>34</v>
      </c>
      <c r="G289" s="40">
        <v>196</v>
      </c>
      <c r="H289" s="40" t="s">
        <v>34</v>
      </c>
      <c r="I289" s="40">
        <v>196</v>
      </c>
      <c r="J289" s="41" t="s">
        <v>34</v>
      </c>
      <c r="K289" s="41" t="s">
        <v>34</v>
      </c>
      <c r="L289" s="41">
        <v>88</v>
      </c>
      <c r="M289" s="41" t="s">
        <v>34</v>
      </c>
      <c r="N289" s="41">
        <v>88</v>
      </c>
      <c r="O289" s="42" t="s">
        <v>34</v>
      </c>
      <c r="P289" s="42" t="s">
        <v>34</v>
      </c>
      <c r="Q289" s="42">
        <v>3.5</v>
      </c>
      <c r="R289" s="42" t="s">
        <v>34</v>
      </c>
      <c r="S289" s="42">
        <v>3.5</v>
      </c>
      <c r="T289" s="43" t="s">
        <v>34</v>
      </c>
      <c r="U289" s="43" t="s">
        <v>34</v>
      </c>
      <c r="V289" s="43">
        <v>3.5</v>
      </c>
      <c r="W289" s="43" t="s">
        <v>34</v>
      </c>
      <c r="X289" s="43">
        <v>3.5</v>
      </c>
      <c r="Y289" s="44" t="s">
        <v>34</v>
      </c>
      <c r="Z289" s="44" t="s">
        <v>34</v>
      </c>
      <c r="AA289" s="44" t="s">
        <v>34</v>
      </c>
      <c r="AB289" s="44" t="s">
        <v>34</v>
      </c>
      <c r="AC289" s="44" t="s">
        <v>34</v>
      </c>
      <c r="AD289" s="45" t="s">
        <v>34</v>
      </c>
      <c r="AE289" s="45" t="s">
        <v>34</v>
      </c>
      <c r="AF289" s="45">
        <v>20</v>
      </c>
      <c r="AG289" s="45" t="s">
        <v>34</v>
      </c>
      <c r="AH289" s="45">
        <v>20</v>
      </c>
      <c r="AI289" s="46" t="s">
        <v>34</v>
      </c>
    </row>
    <row r="290" spans="1:35" x14ac:dyDescent="0.45">
      <c r="A290" s="37">
        <v>2013</v>
      </c>
      <c r="B290" s="38">
        <v>16284</v>
      </c>
      <c r="C290" s="39" t="s">
        <v>386</v>
      </c>
      <c r="D290" s="39" t="s">
        <v>50</v>
      </c>
      <c r="E290" s="40">
        <v>3128</v>
      </c>
      <c r="F290" s="40">
        <v>94</v>
      </c>
      <c r="G290" s="40">
        <v>2</v>
      </c>
      <c r="H290" s="40" t="s">
        <v>34</v>
      </c>
      <c r="I290" s="40">
        <v>3224</v>
      </c>
      <c r="J290" s="41">
        <v>15</v>
      </c>
      <c r="K290" s="41">
        <v>8</v>
      </c>
      <c r="L290" s="41" t="s">
        <v>34</v>
      </c>
      <c r="M290" s="41" t="s">
        <v>34</v>
      </c>
      <c r="N290" s="41">
        <v>23</v>
      </c>
      <c r="O290" s="42" t="s">
        <v>34</v>
      </c>
      <c r="P290" s="42" t="s">
        <v>34</v>
      </c>
      <c r="Q290" s="42" t="s">
        <v>34</v>
      </c>
      <c r="R290" s="42" t="s">
        <v>34</v>
      </c>
      <c r="S290" s="42" t="s">
        <v>34</v>
      </c>
      <c r="T290" s="43" t="s">
        <v>34</v>
      </c>
      <c r="U290" s="43" t="s">
        <v>34</v>
      </c>
      <c r="V290" s="43" t="s">
        <v>34</v>
      </c>
      <c r="W290" s="43" t="s">
        <v>34</v>
      </c>
      <c r="X290" s="43" t="s">
        <v>34</v>
      </c>
      <c r="Y290" s="44">
        <v>60</v>
      </c>
      <c r="Z290" s="44" t="s">
        <v>34</v>
      </c>
      <c r="AA290" s="44" t="s">
        <v>34</v>
      </c>
      <c r="AB290" s="44" t="s">
        <v>34</v>
      </c>
      <c r="AC290" s="44">
        <v>60</v>
      </c>
      <c r="AD290" s="45" t="s">
        <v>34</v>
      </c>
      <c r="AE290" s="45" t="s">
        <v>34</v>
      </c>
      <c r="AF290" s="45" t="s">
        <v>34</v>
      </c>
      <c r="AG290" s="45" t="s">
        <v>34</v>
      </c>
      <c r="AH290" s="45" t="s">
        <v>34</v>
      </c>
      <c r="AI290" s="46" t="s">
        <v>34</v>
      </c>
    </row>
    <row r="291" spans="1:35" x14ac:dyDescent="0.45">
      <c r="A291" s="37">
        <v>2013</v>
      </c>
      <c r="B291" s="38">
        <v>16295</v>
      </c>
      <c r="C291" s="39" t="s">
        <v>387</v>
      </c>
      <c r="D291" s="39" t="s">
        <v>58</v>
      </c>
      <c r="E291" s="40">
        <v>3750</v>
      </c>
      <c r="F291" s="40" t="s">
        <v>34</v>
      </c>
      <c r="G291" s="40" t="s">
        <v>34</v>
      </c>
      <c r="H291" s="40" t="s">
        <v>34</v>
      </c>
      <c r="I291" s="40">
        <v>3750</v>
      </c>
      <c r="J291" s="41" t="s">
        <v>34</v>
      </c>
      <c r="K291" s="41" t="s">
        <v>34</v>
      </c>
      <c r="L291" s="41" t="s">
        <v>34</v>
      </c>
      <c r="M291" s="41" t="s">
        <v>34</v>
      </c>
      <c r="N291" s="41" t="s">
        <v>34</v>
      </c>
      <c r="O291" s="42">
        <v>3.7</v>
      </c>
      <c r="P291" s="42" t="s">
        <v>34</v>
      </c>
      <c r="Q291" s="42" t="s">
        <v>34</v>
      </c>
      <c r="R291" s="42" t="s">
        <v>34</v>
      </c>
      <c r="S291" s="42">
        <v>3.7</v>
      </c>
      <c r="T291" s="43" t="s">
        <v>34</v>
      </c>
      <c r="U291" s="43" t="s">
        <v>34</v>
      </c>
      <c r="V291" s="43" t="s">
        <v>34</v>
      </c>
      <c r="W291" s="43" t="s">
        <v>34</v>
      </c>
      <c r="X291" s="43" t="s">
        <v>34</v>
      </c>
      <c r="Y291" s="44">
        <v>39</v>
      </c>
      <c r="Z291" s="44" t="s">
        <v>34</v>
      </c>
      <c r="AA291" s="44" t="s">
        <v>34</v>
      </c>
      <c r="AB291" s="44" t="s">
        <v>34</v>
      </c>
      <c r="AC291" s="44">
        <v>39</v>
      </c>
      <c r="AD291" s="45">
        <v>78</v>
      </c>
      <c r="AE291" s="45" t="s">
        <v>34</v>
      </c>
      <c r="AF291" s="45" t="s">
        <v>34</v>
      </c>
      <c r="AG291" s="45" t="s">
        <v>34</v>
      </c>
      <c r="AH291" s="45">
        <v>78</v>
      </c>
      <c r="AI291" s="46" t="s">
        <v>34</v>
      </c>
    </row>
    <row r="292" spans="1:35" x14ac:dyDescent="0.45">
      <c r="A292" s="37">
        <v>2013</v>
      </c>
      <c r="B292" s="38">
        <v>16420</v>
      </c>
      <c r="C292" s="39" t="s">
        <v>583</v>
      </c>
      <c r="D292" s="39" t="s">
        <v>37</v>
      </c>
      <c r="E292" s="40">
        <v>10</v>
      </c>
      <c r="F292" s="40">
        <v>16</v>
      </c>
      <c r="G292" s="40" t="s">
        <v>34</v>
      </c>
      <c r="H292" s="40" t="s">
        <v>34</v>
      </c>
      <c r="I292" s="40">
        <v>26</v>
      </c>
      <c r="J292" s="41" t="s">
        <v>34</v>
      </c>
      <c r="K292" s="41" t="s">
        <v>34</v>
      </c>
      <c r="L292" s="41" t="s">
        <v>34</v>
      </c>
      <c r="M292" s="41" t="s">
        <v>34</v>
      </c>
      <c r="N292" s="41" t="s">
        <v>34</v>
      </c>
      <c r="O292" s="42">
        <v>1.2</v>
      </c>
      <c r="P292" s="42">
        <v>2.6</v>
      </c>
      <c r="Q292" s="42" t="s">
        <v>34</v>
      </c>
      <c r="R292" s="42" t="s">
        <v>34</v>
      </c>
      <c r="S292" s="42">
        <v>3.8</v>
      </c>
      <c r="T292" s="43">
        <v>1</v>
      </c>
      <c r="U292" s="43">
        <v>2.2999999999999998</v>
      </c>
      <c r="V292" s="43" t="s">
        <v>34</v>
      </c>
      <c r="W292" s="43" t="s">
        <v>34</v>
      </c>
      <c r="X292" s="43">
        <v>3.3</v>
      </c>
      <c r="Y292" s="44">
        <v>288</v>
      </c>
      <c r="Z292" s="44">
        <v>390</v>
      </c>
      <c r="AA292" s="44" t="s">
        <v>34</v>
      </c>
      <c r="AB292" s="44" t="s">
        <v>34</v>
      </c>
      <c r="AC292" s="44">
        <v>678</v>
      </c>
      <c r="AD292" s="45" t="s">
        <v>34</v>
      </c>
      <c r="AE292" s="45" t="s">
        <v>34</v>
      </c>
      <c r="AF292" s="45" t="s">
        <v>34</v>
      </c>
      <c r="AG292" s="45" t="s">
        <v>34</v>
      </c>
      <c r="AH292" s="45" t="s">
        <v>34</v>
      </c>
      <c r="AI292" s="46">
        <v>0</v>
      </c>
    </row>
    <row r="293" spans="1:35" x14ac:dyDescent="0.45">
      <c r="A293" s="37">
        <v>2013</v>
      </c>
      <c r="B293" s="38">
        <v>16496</v>
      </c>
      <c r="C293" s="39" t="s">
        <v>388</v>
      </c>
      <c r="D293" s="39" t="s">
        <v>89</v>
      </c>
      <c r="E293" s="40">
        <v>7827</v>
      </c>
      <c r="F293" s="40">
        <v>0</v>
      </c>
      <c r="G293" s="40">
        <v>0</v>
      </c>
      <c r="H293" s="40">
        <v>0</v>
      </c>
      <c r="I293" s="40">
        <v>7827</v>
      </c>
      <c r="J293" s="41">
        <v>0</v>
      </c>
      <c r="K293" s="41">
        <v>0</v>
      </c>
      <c r="L293" s="41">
        <v>0</v>
      </c>
      <c r="M293" s="41">
        <v>0</v>
      </c>
      <c r="N293" s="41">
        <v>0</v>
      </c>
      <c r="O293" s="42">
        <v>3.4</v>
      </c>
      <c r="P293" s="42">
        <v>0</v>
      </c>
      <c r="Q293" s="42">
        <v>0</v>
      </c>
      <c r="R293" s="42">
        <v>0</v>
      </c>
      <c r="S293" s="42">
        <v>3.4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4">
        <v>167</v>
      </c>
      <c r="Z293" s="44">
        <v>0</v>
      </c>
      <c r="AA293" s="44">
        <v>0</v>
      </c>
      <c r="AB293" s="44">
        <v>0</v>
      </c>
      <c r="AC293" s="44">
        <v>167</v>
      </c>
      <c r="AD293" s="45">
        <v>0</v>
      </c>
      <c r="AE293" s="45">
        <v>0</v>
      </c>
      <c r="AF293" s="45">
        <v>0</v>
      </c>
      <c r="AG293" s="45">
        <v>0</v>
      </c>
      <c r="AH293" s="45">
        <v>0</v>
      </c>
      <c r="AI293" s="46" t="s">
        <v>34</v>
      </c>
    </row>
    <row r="294" spans="1:35" x14ac:dyDescent="0.45">
      <c r="A294" s="37">
        <v>2013</v>
      </c>
      <c r="B294" s="38">
        <v>16534</v>
      </c>
      <c r="C294" s="39" t="s">
        <v>389</v>
      </c>
      <c r="D294" s="39" t="s">
        <v>58</v>
      </c>
      <c r="E294" s="40">
        <v>93258</v>
      </c>
      <c r="F294" s="40">
        <v>113</v>
      </c>
      <c r="G294" s="40">
        <v>1</v>
      </c>
      <c r="H294" s="40" t="s">
        <v>34</v>
      </c>
      <c r="I294" s="40">
        <v>93372</v>
      </c>
      <c r="J294" s="41" t="s">
        <v>34</v>
      </c>
      <c r="K294" s="41" t="s">
        <v>34</v>
      </c>
      <c r="L294" s="41" t="s">
        <v>34</v>
      </c>
      <c r="M294" s="41" t="s">
        <v>34</v>
      </c>
      <c r="N294" s="41" t="s">
        <v>34</v>
      </c>
      <c r="O294" s="42">
        <v>75</v>
      </c>
      <c r="P294" s="42">
        <v>30.7</v>
      </c>
      <c r="Q294" s="42">
        <v>14.5</v>
      </c>
      <c r="R294" s="42" t="s">
        <v>34</v>
      </c>
      <c r="S294" s="42">
        <v>120.2</v>
      </c>
      <c r="T294" s="43" t="s">
        <v>34</v>
      </c>
      <c r="U294" s="43" t="s">
        <v>34</v>
      </c>
      <c r="V294" s="43" t="s">
        <v>34</v>
      </c>
      <c r="W294" s="43" t="s">
        <v>34</v>
      </c>
      <c r="X294" s="43" t="s">
        <v>34</v>
      </c>
      <c r="Y294" s="44" t="s">
        <v>34</v>
      </c>
      <c r="Z294" s="44" t="s">
        <v>34</v>
      </c>
      <c r="AA294" s="44" t="s">
        <v>34</v>
      </c>
      <c r="AB294" s="44" t="s">
        <v>34</v>
      </c>
      <c r="AC294" s="44" t="s">
        <v>34</v>
      </c>
      <c r="AD294" s="45">
        <v>109</v>
      </c>
      <c r="AE294" s="45">
        <v>67</v>
      </c>
      <c r="AF294" s="45" t="s">
        <v>34</v>
      </c>
      <c r="AG294" s="45" t="s">
        <v>34</v>
      </c>
      <c r="AH294" s="45">
        <v>176</v>
      </c>
      <c r="AI294" s="46" t="s">
        <v>34</v>
      </c>
    </row>
    <row r="295" spans="1:35" x14ac:dyDescent="0.45">
      <c r="A295" s="37">
        <v>2013</v>
      </c>
      <c r="B295" s="38">
        <v>16572</v>
      </c>
      <c r="C295" s="39" t="s">
        <v>390</v>
      </c>
      <c r="D295" s="39" t="s">
        <v>63</v>
      </c>
      <c r="E295" s="40">
        <v>0</v>
      </c>
      <c r="F295" s="40">
        <v>51</v>
      </c>
      <c r="G295" s="40">
        <v>0</v>
      </c>
      <c r="H295" s="40">
        <v>0</v>
      </c>
      <c r="I295" s="40">
        <v>51</v>
      </c>
      <c r="J295" s="41">
        <v>0</v>
      </c>
      <c r="K295" s="41">
        <v>89</v>
      </c>
      <c r="L295" s="41">
        <v>0</v>
      </c>
      <c r="M295" s="41">
        <v>0</v>
      </c>
      <c r="N295" s="41">
        <v>89</v>
      </c>
      <c r="O295" s="42">
        <v>0</v>
      </c>
      <c r="P295" s="42">
        <v>46.1</v>
      </c>
      <c r="Q295" s="42">
        <v>0</v>
      </c>
      <c r="R295" s="42">
        <v>0</v>
      </c>
      <c r="S295" s="42">
        <v>46.1</v>
      </c>
      <c r="T295" s="43">
        <v>0</v>
      </c>
      <c r="U295" s="43">
        <v>44.4</v>
      </c>
      <c r="V295" s="43">
        <v>0</v>
      </c>
      <c r="W295" s="43">
        <v>0</v>
      </c>
      <c r="X295" s="43">
        <v>44.4</v>
      </c>
      <c r="Y295" s="44">
        <v>0</v>
      </c>
      <c r="Z295" s="44">
        <v>887</v>
      </c>
      <c r="AA295" s="44">
        <v>0</v>
      </c>
      <c r="AB295" s="44">
        <v>0</v>
      </c>
      <c r="AC295" s="44">
        <v>887</v>
      </c>
      <c r="AD295" s="45">
        <v>0</v>
      </c>
      <c r="AE295" s="45">
        <v>2732</v>
      </c>
      <c r="AF295" s="45">
        <v>0</v>
      </c>
      <c r="AG295" s="45">
        <v>0</v>
      </c>
      <c r="AH295" s="45">
        <v>2732</v>
      </c>
      <c r="AI295" s="46" t="s">
        <v>34</v>
      </c>
    </row>
    <row r="296" spans="1:35" x14ac:dyDescent="0.45">
      <c r="A296" s="37">
        <v>2013</v>
      </c>
      <c r="B296" s="38">
        <v>16603</v>
      </c>
      <c r="C296" s="39" t="s">
        <v>584</v>
      </c>
      <c r="D296" s="39" t="s">
        <v>131</v>
      </c>
      <c r="E296" s="40">
        <v>1070</v>
      </c>
      <c r="F296" s="40">
        <v>58</v>
      </c>
      <c r="G296" s="40">
        <v>28</v>
      </c>
      <c r="H296" s="40" t="s">
        <v>34</v>
      </c>
      <c r="I296" s="40">
        <v>1156</v>
      </c>
      <c r="J296" s="41" t="s">
        <v>34</v>
      </c>
      <c r="K296" s="41" t="s">
        <v>34</v>
      </c>
      <c r="L296" s="41" t="s">
        <v>34</v>
      </c>
      <c r="M296" s="41" t="s">
        <v>34</v>
      </c>
      <c r="N296" s="41" t="s">
        <v>34</v>
      </c>
      <c r="O296" s="42">
        <v>0.5</v>
      </c>
      <c r="P296" s="42" t="s">
        <v>34</v>
      </c>
      <c r="Q296" s="42" t="s">
        <v>34</v>
      </c>
      <c r="R296" s="42" t="s">
        <v>34</v>
      </c>
      <c r="S296" s="42">
        <v>0.5</v>
      </c>
      <c r="T296" s="43">
        <v>0.4</v>
      </c>
      <c r="U296" s="43" t="s">
        <v>34</v>
      </c>
      <c r="V296" s="43" t="s">
        <v>34</v>
      </c>
      <c r="W296" s="43" t="s">
        <v>34</v>
      </c>
      <c r="X296" s="43">
        <v>0.4</v>
      </c>
      <c r="Y296" s="44" t="s">
        <v>34</v>
      </c>
      <c r="Z296" s="44" t="s">
        <v>34</v>
      </c>
      <c r="AA296" s="44" t="s">
        <v>34</v>
      </c>
      <c r="AB296" s="44" t="s">
        <v>34</v>
      </c>
      <c r="AC296" s="44" t="s">
        <v>34</v>
      </c>
      <c r="AD296" s="45" t="s">
        <v>34</v>
      </c>
      <c r="AE296" s="45" t="s">
        <v>34</v>
      </c>
      <c r="AF296" s="45" t="s">
        <v>34</v>
      </c>
      <c r="AG296" s="45" t="s">
        <v>34</v>
      </c>
      <c r="AH296" s="45" t="s">
        <v>34</v>
      </c>
      <c r="AI296" s="46" t="s">
        <v>34</v>
      </c>
    </row>
    <row r="297" spans="1:35" x14ac:dyDescent="0.45">
      <c r="A297" s="37">
        <v>2013</v>
      </c>
      <c r="B297" s="38">
        <v>16604</v>
      </c>
      <c r="C297" s="39" t="s">
        <v>392</v>
      </c>
      <c r="D297" s="39" t="s">
        <v>74</v>
      </c>
      <c r="E297" s="40">
        <v>97155</v>
      </c>
      <c r="F297" s="40">
        <v>194</v>
      </c>
      <c r="G297" s="40" t="s">
        <v>34</v>
      </c>
      <c r="H297" s="40" t="s">
        <v>34</v>
      </c>
      <c r="I297" s="40">
        <v>97349</v>
      </c>
      <c r="J297" s="41">
        <v>126</v>
      </c>
      <c r="K297" s="41">
        <v>2431</v>
      </c>
      <c r="L297" s="41" t="s">
        <v>34</v>
      </c>
      <c r="M297" s="41" t="s">
        <v>34</v>
      </c>
      <c r="N297" s="41">
        <v>2557</v>
      </c>
      <c r="O297" s="42">
        <v>15.5</v>
      </c>
      <c r="P297" s="42">
        <v>66.8</v>
      </c>
      <c r="Q297" s="42" t="s">
        <v>34</v>
      </c>
      <c r="R297" s="42" t="s">
        <v>34</v>
      </c>
      <c r="S297" s="42">
        <v>82.3</v>
      </c>
      <c r="T297" s="43">
        <v>15.5</v>
      </c>
      <c r="U297" s="43">
        <v>66.8</v>
      </c>
      <c r="V297" s="43" t="s">
        <v>34</v>
      </c>
      <c r="W297" s="43" t="s">
        <v>34</v>
      </c>
      <c r="X297" s="43">
        <v>82.3</v>
      </c>
      <c r="Y297" s="44">
        <v>13270</v>
      </c>
      <c r="Z297" s="44">
        <v>4894</v>
      </c>
      <c r="AA297" s="44" t="s">
        <v>34</v>
      </c>
      <c r="AB297" s="44" t="s">
        <v>34</v>
      </c>
      <c r="AC297" s="44">
        <v>18164</v>
      </c>
      <c r="AD297" s="45">
        <v>2609</v>
      </c>
      <c r="AE297" s="45">
        <v>92</v>
      </c>
      <c r="AF297" s="45" t="s">
        <v>34</v>
      </c>
      <c r="AG297" s="45" t="s">
        <v>34</v>
      </c>
      <c r="AH297" s="45">
        <v>2701</v>
      </c>
      <c r="AI297" s="46">
        <v>0</v>
      </c>
    </row>
    <row r="298" spans="1:35" x14ac:dyDescent="0.45">
      <c r="A298" s="37">
        <v>2013</v>
      </c>
      <c r="B298" s="38">
        <v>16606</v>
      </c>
      <c r="C298" s="39" t="s">
        <v>393</v>
      </c>
      <c r="D298" s="39" t="s">
        <v>84</v>
      </c>
      <c r="E298" s="40">
        <v>2759</v>
      </c>
      <c r="F298" s="40" t="s">
        <v>34</v>
      </c>
      <c r="G298" s="40" t="s">
        <v>34</v>
      </c>
      <c r="H298" s="40" t="s">
        <v>34</v>
      </c>
      <c r="I298" s="40">
        <v>2759</v>
      </c>
      <c r="J298" s="41">
        <v>9863</v>
      </c>
      <c r="K298" s="41" t="s">
        <v>34</v>
      </c>
      <c r="L298" s="41" t="s">
        <v>34</v>
      </c>
      <c r="M298" s="41" t="s">
        <v>34</v>
      </c>
      <c r="N298" s="41">
        <v>9863</v>
      </c>
      <c r="O298" s="42">
        <v>19</v>
      </c>
      <c r="P298" s="42" t="s">
        <v>34</v>
      </c>
      <c r="Q298" s="42" t="s">
        <v>34</v>
      </c>
      <c r="R298" s="42" t="s">
        <v>34</v>
      </c>
      <c r="S298" s="42">
        <v>19</v>
      </c>
      <c r="T298" s="43">
        <v>19</v>
      </c>
      <c r="U298" s="43" t="s">
        <v>34</v>
      </c>
      <c r="V298" s="43" t="s">
        <v>34</v>
      </c>
      <c r="W298" s="43" t="s">
        <v>34</v>
      </c>
      <c r="X298" s="43">
        <v>19</v>
      </c>
      <c r="Y298" s="44">
        <v>552</v>
      </c>
      <c r="Z298" s="44" t="s">
        <v>34</v>
      </c>
      <c r="AA298" s="44" t="s">
        <v>34</v>
      </c>
      <c r="AB298" s="44" t="s">
        <v>34</v>
      </c>
      <c r="AC298" s="44">
        <v>552</v>
      </c>
      <c r="AD298" s="45">
        <v>414</v>
      </c>
      <c r="AE298" s="45" t="s">
        <v>34</v>
      </c>
      <c r="AF298" s="45" t="s">
        <v>34</v>
      </c>
      <c r="AG298" s="45" t="s">
        <v>34</v>
      </c>
      <c r="AH298" s="45">
        <v>414</v>
      </c>
      <c r="AI298" s="46" t="s">
        <v>34</v>
      </c>
    </row>
    <row r="299" spans="1:35" x14ac:dyDescent="0.45">
      <c r="A299" s="37">
        <v>2013</v>
      </c>
      <c r="B299" s="38">
        <v>16609</v>
      </c>
      <c r="C299" s="39" t="s">
        <v>394</v>
      </c>
      <c r="D299" s="39" t="s">
        <v>58</v>
      </c>
      <c r="E299" s="40">
        <v>80432</v>
      </c>
      <c r="F299" s="40">
        <v>6375</v>
      </c>
      <c r="G299" s="40">
        <v>9</v>
      </c>
      <c r="H299" s="40">
        <v>0</v>
      </c>
      <c r="I299" s="40">
        <v>86816</v>
      </c>
      <c r="J299" s="41">
        <v>239</v>
      </c>
      <c r="K299" s="41">
        <v>1060</v>
      </c>
      <c r="L299" s="41">
        <v>35</v>
      </c>
      <c r="M299" s="41">
        <v>0</v>
      </c>
      <c r="N299" s="41">
        <v>1334</v>
      </c>
      <c r="O299" s="42">
        <v>30.6</v>
      </c>
      <c r="P299" s="42">
        <v>48.4</v>
      </c>
      <c r="Q299" s="42">
        <v>10</v>
      </c>
      <c r="R299" s="42">
        <v>0</v>
      </c>
      <c r="S299" s="42">
        <v>89</v>
      </c>
      <c r="T299" s="43">
        <v>17.8</v>
      </c>
      <c r="U299" s="43">
        <v>25.6</v>
      </c>
      <c r="V299" s="43">
        <v>2.9</v>
      </c>
      <c r="W299" s="43">
        <v>0</v>
      </c>
      <c r="X299" s="43">
        <v>46.3</v>
      </c>
      <c r="Y299" s="44">
        <v>1232</v>
      </c>
      <c r="Z299" s="44">
        <v>1951</v>
      </c>
      <c r="AA299" s="44">
        <v>81</v>
      </c>
      <c r="AB299" s="44">
        <v>0</v>
      </c>
      <c r="AC299" s="44">
        <v>3264</v>
      </c>
      <c r="AD299" s="45">
        <v>2863</v>
      </c>
      <c r="AE299" s="45">
        <v>5447</v>
      </c>
      <c r="AF299" s="45">
        <v>1576</v>
      </c>
      <c r="AG299" s="45">
        <v>0</v>
      </c>
      <c r="AH299" s="45">
        <v>9886</v>
      </c>
      <c r="AI299" s="46">
        <v>0</v>
      </c>
    </row>
    <row r="300" spans="1:35" x14ac:dyDescent="0.45">
      <c r="A300" s="37">
        <v>2013</v>
      </c>
      <c r="B300" s="38">
        <v>16627</v>
      </c>
      <c r="C300" s="39" t="s">
        <v>395</v>
      </c>
      <c r="D300" s="39" t="s">
        <v>74</v>
      </c>
      <c r="E300" s="40" t="s">
        <v>34</v>
      </c>
      <c r="F300" s="40">
        <v>6</v>
      </c>
      <c r="G300" s="40">
        <v>3</v>
      </c>
      <c r="H300" s="40" t="s">
        <v>34</v>
      </c>
      <c r="I300" s="40">
        <v>9</v>
      </c>
      <c r="J300" s="41" t="s">
        <v>34</v>
      </c>
      <c r="K300" s="41" t="s">
        <v>34</v>
      </c>
      <c r="L300" s="41" t="s">
        <v>34</v>
      </c>
      <c r="M300" s="41" t="s">
        <v>34</v>
      </c>
      <c r="N300" s="41" t="s">
        <v>34</v>
      </c>
      <c r="O300" s="42">
        <v>0</v>
      </c>
      <c r="P300" s="42">
        <v>0.6</v>
      </c>
      <c r="Q300" s="42">
        <v>8.9</v>
      </c>
      <c r="R300" s="42" t="s">
        <v>34</v>
      </c>
      <c r="S300" s="42">
        <v>9.5</v>
      </c>
      <c r="T300" s="43">
        <v>0</v>
      </c>
      <c r="U300" s="43">
        <v>0.6</v>
      </c>
      <c r="V300" s="43">
        <v>8.9</v>
      </c>
      <c r="W300" s="43" t="s">
        <v>34</v>
      </c>
      <c r="X300" s="43">
        <v>9.5</v>
      </c>
      <c r="Y300" s="44" t="s">
        <v>34</v>
      </c>
      <c r="Z300" s="44">
        <v>74</v>
      </c>
      <c r="AA300" s="44">
        <v>1149</v>
      </c>
      <c r="AB300" s="44" t="s">
        <v>34</v>
      </c>
      <c r="AC300" s="44">
        <v>1223</v>
      </c>
      <c r="AD300" s="45" t="s">
        <v>34</v>
      </c>
      <c r="AE300" s="45" t="s">
        <v>34</v>
      </c>
      <c r="AF300" s="45" t="s">
        <v>34</v>
      </c>
      <c r="AG300" s="45" t="s">
        <v>34</v>
      </c>
      <c r="AH300" s="45" t="s">
        <v>34</v>
      </c>
      <c r="AI300" s="46" t="s">
        <v>34</v>
      </c>
    </row>
    <row r="301" spans="1:35" x14ac:dyDescent="0.45">
      <c r="A301" s="37">
        <v>2013</v>
      </c>
      <c r="B301" s="38">
        <v>16674</v>
      </c>
      <c r="C301" s="39" t="s">
        <v>396</v>
      </c>
      <c r="D301" s="39" t="s">
        <v>56</v>
      </c>
      <c r="E301" s="40">
        <v>0</v>
      </c>
      <c r="F301" s="40">
        <v>575</v>
      </c>
      <c r="G301" s="40">
        <v>18</v>
      </c>
      <c r="H301" s="40">
        <v>0</v>
      </c>
      <c r="I301" s="40">
        <v>593</v>
      </c>
      <c r="J301" s="41">
        <v>0</v>
      </c>
      <c r="K301" s="41">
        <v>5</v>
      </c>
      <c r="L301" s="41">
        <v>5</v>
      </c>
      <c r="M301" s="41">
        <v>0</v>
      </c>
      <c r="N301" s="41">
        <v>10</v>
      </c>
      <c r="O301" s="42">
        <v>0</v>
      </c>
      <c r="P301" s="42">
        <v>5</v>
      </c>
      <c r="Q301" s="42">
        <v>15</v>
      </c>
      <c r="R301" s="42">
        <v>0</v>
      </c>
      <c r="S301" s="42">
        <v>20</v>
      </c>
      <c r="T301" s="43">
        <v>0</v>
      </c>
      <c r="U301" s="43">
        <v>2</v>
      </c>
      <c r="V301" s="43">
        <v>10</v>
      </c>
      <c r="W301" s="43">
        <v>0</v>
      </c>
      <c r="X301" s="43">
        <v>12</v>
      </c>
      <c r="Y301" s="44">
        <v>0</v>
      </c>
      <c r="Z301" s="44">
        <v>0</v>
      </c>
      <c r="AA301" s="44">
        <v>0</v>
      </c>
      <c r="AB301" s="44">
        <v>0</v>
      </c>
      <c r="AC301" s="44">
        <v>0</v>
      </c>
      <c r="AD301" s="45">
        <v>0</v>
      </c>
      <c r="AE301" s="45">
        <v>25</v>
      </c>
      <c r="AF301" s="45">
        <v>25</v>
      </c>
      <c r="AG301" s="45">
        <v>0</v>
      </c>
      <c r="AH301" s="45">
        <v>50</v>
      </c>
      <c r="AI301" s="46">
        <v>0</v>
      </c>
    </row>
    <row r="302" spans="1:35" x14ac:dyDescent="0.45">
      <c r="A302" s="37">
        <v>2013</v>
      </c>
      <c r="B302" s="38">
        <v>16740</v>
      </c>
      <c r="C302" s="39" t="s">
        <v>397</v>
      </c>
      <c r="D302" s="39" t="s">
        <v>40</v>
      </c>
      <c r="E302" s="40">
        <v>6161</v>
      </c>
      <c r="F302" s="40">
        <v>855</v>
      </c>
      <c r="G302" s="40">
        <v>1</v>
      </c>
      <c r="H302" s="40" t="s">
        <v>34</v>
      </c>
      <c r="I302" s="40">
        <v>7017</v>
      </c>
      <c r="J302" s="41" t="s">
        <v>34</v>
      </c>
      <c r="K302" s="41" t="s">
        <v>34</v>
      </c>
      <c r="L302" s="41" t="s">
        <v>34</v>
      </c>
      <c r="M302" s="41" t="s">
        <v>34</v>
      </c>
      <c r="N302" s="41" t="s">
        <v>34</v>
      </c>
      <c r="O302" s="42">
        <v>7.2</v>
      </c>
      <c r="P302" s="42">
        <v>1.2</v>
      </c>
      <c r="Q302" s="42">
        <v>0.2</v>
      </c>
      <c r="R302" s="42" t="s">
        <v>34</v>
      </c>
      <c r="S302" s="42">
        <v>8.6</v>
      </c>
      <c r="T302" s="43">
        <v>5.9</v>
      </c>
      <c r="U302" s="43">
        <v>1</v>
      </c>
      <c r="V302" s="43">
        <v>0.1</v>
      </c>
      <c r="W302" s="43" t="s">
        <v>34</v>
      </c>
      <c r="X302" s="43">
        <v>7</v>
      </c>
      <c r="Y302" s="44">
        <v>316</v>
      </c>
      <c r="Z302" s="44" t="s">
        <v>34</v>
      </c>
      <c r="AA302" s="44" t="s">
        <v>34</v>
      </c>
      <c r="AB302" s="44" t="s">
        <v>34</v>
      </c>
      <c r="AC302" s="44">
        <v>316</v>
      </c>
      <c r="AD302" s="45">
        <v>32</v>
      </c>
      <c r="AE302" s="45">
        <v>2</v>
      </c>
      <c r="AF302" s="45" t="s">
        <v>34</v>
      </c>
      <c r="AG302" s="45" t="s">
        <v>34</v>
      </c>
      <c r="AH302" s="45">
        <v>34</v>
      </c>
      <c r="AI302" s="46" t="s">
        <v>34</v>
      </c>
    </row>
    <row r="303" spans="1:35" x14ac:dyDescent="0.45">
      <c r="A303" s="37">
        <v>2013</v>
      </c>
      <c r="B303" s="38">
        <v>16805</v>
      </c>
      <c r="C303" s="39" t="s">
        <v>398</v>
      </c>
      <c r="D303" s="39" t="s">
        <v>133</v>
      </c>
      <c r="E303" s="40" t="s">
        <v>34</v>
      </c>
      <c r="F303" s="40">
        <v>400</v>
      </c>
      <c r="G303" s="40" t="s">
        <v>34</v>
      </c>
      <c r="H303" s="40" t="s">
        <v>34</v>
      </c>
      <c r="I303" s="40">
        <v>400</v>
      </c>
      <c r="J303" s="41" t="s">
        <v>34</v>
      </c>
      <c r="K303" s="41">
        <v>405</v>
      </c>
      <c r="L303" s="41" t="s">
        <v>34</v>
      </c>
      <c r="M303" s="41" t="s">
        <v>34</v>
      </c>
      <c r="N303" s="41">
        <v>405</v>
      </c>
      <c r="O303" s="42" t="s">
        <v>34</v>
      </c>
      <c r="P303" s="42">
        <v>4.5</v>
      </c>
      <c r="Q303" s="42" t="s">
        <v>34</v>
      </c>
      <c r="R303" s="42" t="s">
        <v>34</v>
      </c>
      <c r="S303" s="42">
        <v>4.5</v>
      </c>
      <c r="T303" s="43" t="s">
        <v>34</v>
      </c>
      <c r="U303" s="43">
        <v>1.5</v>
      </c>
      <c r="V303" s="43" t="s">
        <v>34</v>
      </c>
      <c r="W303" s="43" t="s">
        <v>34</v>
      </c>
      <c r="X303" s="43">
        <v>1.5</v>
      </c>
      <c r="Y303" s="44" t="s">
        <v>34</v>
      </c>
      <c r="Z303" s="44">
        <v>42</v>
      </c>
      <c r="AA303" s="44" t="s">
        <v>34</v>
      </c>
      <c r="AB303" s="44" t="s">
        <v>34</v>
      </c>
      <c r="AC303" s="44">
        <v>42</v>
      </c>
      <c r="AD303" s="45" t="s">
        <v>34</v>
      </c>
      <c r="AE303" s="45">
        <v>0</v>
      </c>
      <c r="AF303" s="45" t="s">
        <v>34</v>
      </c>
      <c r="AG303" s="45" t="s">
        <v>34</v>
      </c>
      <c r="AH303" s="45">
        <v>0</v>
      </c>
      <c r="AI303" s="46" t="s">
        <v>34</v>
      </c>
    </row>
    <row r="304" spans="1:35" x14ac:dyDescent="0.45">
      <c r="A304" s="37">
        <v>2013</v>
      </c>
      <c r="B304" s="38">
        <v>16854</v>
      </c>
      <c r="C304" s="39" t="s">
        <v>399</v>
      </c>
      <c r="D304" s="39" t="s">
        <v>97</v>
      </c>
      <c r="E304" s="40">
        <v>2444</v>
      </c>
      <c r="F304" s="40" t="s">
        <v>34</v>
      </c>
      <c r="G304" s="40" t="s">
        <v>34</v>
      </c>
      <c r="H304" s="40" t="s">
        <v>34</v>
      </c>
      <c r="I304" s="40">
        <v>2444</v>
      </c>
      <c r="J304" s="41" t="s">
        <v>34</v>
      </c>
      <c r="K304" s="41" t="s">
        <v>34</v>
      </c>
      <c r="L304" s="41" t="s">
        <v>34</v>
      </c>
      <c r="M304" s="41" t="s">
        <v>34</v>
      </c>
      <c r="N304" s="41" t="s">
        <v>34</v>
      </c>
      <c r="O304" s="42">
        <v>9</v>
      </c>
      <c r="P304" s="42" t="s">
        <v>34</v>
      </c>
      <c r="Q304" s="42" t="s">
        <v>34</v>
      </c>
      <c r="R304" s="42" t="s">
        <v>34</v>
      </c>
      <c r="S304" s="42">
        <v>9</v>
      </c>
      <c r="T304" s="43">
        <v>0.8</v>
      </c>
      <c r="U304" s="43" t="s">
        <v>34</v>
      </c>
      <c r="V304" s="43" t="s">
        <v>34</v>
      </c>
      <c r="W304" s="43" t="s">
        <v>34</v>
      </c>
      <c r="X304" s="43">
        <v>0.8</v>
      </c>
      <c r="Y304" s="44">
        <v>31</v>
      </c>
      <c r="Z304" s="44" t="s">
        <v>34</v>
      </c>
      <c r="AA304" s="44" t="s">
        <v>34</v>
      </c>
      <c r="AB304" s="44" t="s">
        <v>34</v>
      </c>
      <c r="AC304" s="44">
        <v>31</v>
      </c>
      <c r="AD304" s="45">
        <v>25</v>
      </c>
      <c r="AE304" s="45" t="s">
        <v>34</v>
      </c>
      <c r="AF304" s="45" t="s">
        <v>34</v>
      </c>
      <c r="AG304" s="45" t="s">
        <v>34</v>
      </c>
      <c r="AH304" s="45">
        <v>25</v>
      </c>
      <c r="AI304" s="46" t="s">
        <v>34</v>
      </c>
    </row>
    <row r="305" spans="1:35" x14ac:dyDescent="0.45">
      <c r="A305" s="37">
        <v>2013</v>
      </c>
      <c r="B305" s="38">
        <v>16865</v>
      </c>
      <c r="C305" s="39" t="s">
        <v>400</v>
      </c>
      <c r="D305" s="39" t="s">
        <v>56</v>
      </c>
      <c r="E305" s="40">
        <v>20124</v>
      </c>
      <c r="F305" s="40">
        <v>102</v>
      </c>
      <c r="G305" s="40">
        <v>1</v>
      </c>
      <c r="H305" s="40" t="s">
        <v>34</v>
      </c>
      <c r="I305" s="40">
        <v>20227</v>
      </c>
      <c r="J305" s="41" t="s">
        <v>34</v>
      </c>
      <c r="K305" s="41">
        <v>35</v>
      </c>
      <c r="L305" s="41" t="s">
        <v>34</v>
      </c>
      <c r="M305" s="41" t="s">
        <v>34</v>
      </c>
      <c r="N305" s="41">
        <v>35</v>
      </c>
      <c r="O305" s="42">
        <v>16</v>
      </c>
      <c r="P305" s="42">
        <v>0.2</v>
      </c>
      <c r="Q305" s="42" t="s">
        <v>34</v>
      </c>
      <c r="R305" s="42" t="s">
        <v>34</v>
      </c>
      <c r="S305" s="42">
        <v>16.2</v>
      </c>
      <c r="T305" s="43">
        <v>5.6</v>
      </c>
      <c r="U305" s="43">
        <v>0.2</v>
      </c>
      <c r="V305" s="43" t="s">
        <v>34</v>
      </c>
      <c r="W305" s="43" t="s">
        <v>34</v>
      </c>
      <c r="X305" s="43">
        <v>5.8</v>
      </c>
      <c r="Y305" s="44">
        <v>1261</v>
      </c>
      <c r="Z305" s="44">
        <v>9</v>
      </c>
      <c r="AA305" s="44">
        <v>36</v>
      </c>
      <c r="AB305" s="44" t="s">
        <v>34</v>
      </c>
      <c r="AC305" s="44">
        <v>1306</v>
      </c>
      <c r="AD305" s="45">
        <v>717</v>
      </c>
      <c r="AE305" s="45" t="s">
        <v>34</v>
      </c>
      <c r="AF305" s="45" t="s">
        <v>34</v>
      </c>
      <c r="AG305" s="45" t="s">
        <v>34</v>
      </c>
      <c r="AH305" s="45">
        <v>717</v>
      </c>
      <c r="AI305" s="46" t="s">
        <v>34</v>
      </c>
    </row>
    <row r="306" spans="1:35" x14ac:dyDescent="0.45">
      <c r="A306" s="37">
        <v>2013</v>
      </c>
      <c r="B306" s="38">
        <v>16920</v>
      </c>
      <c r="C306" s="39" t="s">
        <v>401</v>
      </c>
      <c r="D306" s="39" t="s">
        <v>97</v>
      </c>
      <c r="E306" s="40" t="s">
        <v>34</v>
      </c>
      <c r="F306" s="40">
        <v>41</v>
      </c>
      <c r="G306" s="40" t="s">
        <v>34</v>
      </c>
      <c r="H306" s="40" t="s">
        <v>34</v>
      </c>
      <c r="I306" s="40">
        <v>41</v>
      </c>
      <c r="J306" s="41" t="s">
        <v>34</v>
      </c>
      <c r="K306" s="41" t="s">
        <v>34</v>
      </c>
      <c r="L306" s="41" t="s">
        <v>34</v>
      </c>
      <c r="M306" s="41" t="s">
        <v>34</v>
      </c>
      <c r="N306" s="41" t="s">
        <v>34</v>
      </c>
      <c r="O306" s="42">
        <v>25</v>
      </c>
      <c r="P306" s="42">
        <v>1.4</v>
      </c>
      <c r="Q306" s="42">
        <v>10</v>
      </c>
      <c r="R306" s="42" t="s">
        <v>34</v>
      </c>
      <c r="S306" s="42">
        <v>36.4</v>
      </c>
      <c r="T306" s="43">
        <v>1</v>
      </c>
      <c r="U306" s="43">
        <v>0.5</v>
      </c>
      <c r="V306" s="43">
        <v>1</v>
      </c>
      <c r="W306" s="43" t="s">
        <v>34</v>
      </c>
      <c r="X306" s="43">
        <v>2.5</v>
      </c>
      <c r="Y306" s="44" t="s">
        <v>34</v>
      </c>
      <c r="Z306" s="44">
        <v>38</v>
      </c>
      <c r="AA306" s="44" t="s">
        <v>34</v>
      </c>
      <c r="AB306" s="44" t="s">
        <v>34</v>
      </c>
      <c r="AC306" s="44">
        <v>38</v>
      </c>
      <c r="AD306" s="45">
        <v>31</v>
      </c>
      <c r="AE306" s="45">
        <v>5</v>
      </c>
      <c r="AF306" s="45">
        <v>2</v>
      </c>
      <c r="AG306" s="45" t="s">
        <v>34</v>
      </c>
      <c r="AH306" s="45">
        <v>38</v>
      </c>
      <c r="AI306" s="46" t="s">
        <v>34</v>
      </c>
    </row>
    <row r="307" spans="1:35" x14ac:dyDescent="0.45">
      <c r="A307" s="37">
        <v>2013</v>
      </c>
      <c r="B307" s="38">
        <v>16932</v>
      </c>
      <c r="C307" s="39" t="s">
        <v>402</v>
      </c>
      <c r="D307" s="39" t="s">
        <v>52</v>
      </c>
      <c r="E307" s="40">
        <v>276</v>
      </c>
      <c r="F307" s="40">
        <v>31</v>
      </c>
      <c r="G307" s="40" t="s">
        <v>34</v>
      </c>
      <c r="H307" s="40" t="s">
        <v>34</v>
      </c>
      <c r="I307" s="40">
        <v>307</v>
      </c>
      <c r="J307" s="41" t="s">
        <v>34</v>
      </c>
      <c r="K307" s="41" t="s">
        <v>34</v>
      </c>
      <c r="L307" s="41" t="s">
        <v>34</v>
      </c>
      <c r="M307" s="41" t="s">
        <v>34</v>
      </c>
      <c r="N307" s="41" t="s">
        <v>34</v>
      </c>
      <c r="O307" s="42" t="s">
        <v>34</v>
      </c>
      <c r="P307" s="42" t="s">
        <v>34</v>
      </c>
      <c r="Q307" s="42" t="s">
        <v>34</v>
      </c>
      <c r="R307" s="42" t="s">
        <v>34</v>
      </c>
      <c r="S307" s="42" t="s">
        <v>34</v>
      </c>
      <c r="T307" s="43" t="s">
        <v>34</v>
      </c>
      <c r="U307" s="43" t="s">
        <v>34</v>
      </c>
      <c r="V307" s="43" t="s">
        <v>34</v>
      </c>
      <c r="W307" s="43" t="s">
        <v>34</v>
      </c>
      <c r="X307" s="43" t="s">
        <v>34</v>
      </c>
      <c r="Y307" s="44" t="s">
        <v>34</v>
      </c>
      <c r="Z307" s="44" t="s">
        <v>34</v>
      </c>
      <c r="AA307" s="44" t="s">
        <v>34</v>
      </c>
      <c r="AB307" s="44" t="s">
        <v>34</v>
      </c>
      <c r="AC307" s="44" t="s">
        <v>34</v>
      </c>
      <c r="AD307" s="45" t="s">
        <v>34</v>
      </c>
      <c r="AE307" s="45" t="s">
        <v>34</v>
      </c>
      <c r="AF307" s="45" t="s">
        <v>34</v>
      </c>
      <c r="AG307" s="45" t="s">
        <v>34</v>
      </c>
      <c r="AH307" s="45" t="s">
        <v>34</v>
      </c>
      <c r="AI307" s="46" t="s">
        <v>34</v>
      </c>
    </row>
    <row r="308" spans="1:35" x14ac:dyDescent="0.45">
      <c r="A308" s="37">
        <v>2013</v>
      </c>
      <c r="B308" s="38">
        <v>16971</v>
      </c>
      <c r="C308" s="39" t="s">
        <v>403</v>
      </c>
      <c r="D308" s="39" t="s">
        <v>50</v>
      </c>
      <c r="E308" s="40">
        <v>1900</v>
      </c>
      <c r="F308" s="40" t="s">
        <v>34</v>
      </c>
      <c r="G308" s="40" t="s">
        <v>34</v>
      </c>
      <c r="H308" s="40" t="s">
        <v>34</v>
      </c>
      <c r="I308" s="40">
        <v>1900</v>
      </c>
      <c r="J308" s="41" t="s">
        <v>34</v>
      </c>
      <c r="K308" s="41" t="s">
        <v>34</v>
      </c>
      <c r="L308" s="41" t="s">
        <v>34</v>
      </c>
      <c r="M308" s="41" t="s">
        <v>34</v>
      </c>
      <c r="N308" s="41" t="s">
        <v>34</v>
      </c>
      <c r="O308" s="42">
        <v>1.9</v>
      </c>
      <c r="P308" s="42" t="s">
        <v>34</v>
      </c>
      <c r="Q308" s="42" t="s">
        <v>34</v>
      </c>
      <c r="R308" s="42" t="s">
        <v>34</v>
      </c>
      <c r="S308" s="42">
        <v>1.9</v>
      </c>
      <c r="T308" s="43" t="s">
        <v>34</v>
      </c>
      <c r="U308" s="43" t="s">
        <v>34</v>
      </c>
      <c r="V308" s="43" t="s">
        <v>34</v>
      </c>
      <c r="W308" s="43" t="s">
        <v>34</v>
      </c>
      <c r="X308" s="43" t="s">
        <v>34</v>
      </c>
      <c r="Y308" s="44">
        <v>23</v>
      </c>
      <c r="Z308" s="44" t="s">
        <v>34</v>
      </c>
      <c r="AA308" s="44" t="s">
        <v>34</v>
      </c>
      <c r="AB308" s="44" t="s">
        <v>34</v>
      </c>
      <c r="AC308" s="44">
        <v>23</v>
      </c>
      <c r="AD308" s="45">
        <v>19</v>
      </c>
      <c r="AE308" s="45" t="s">
        <v>34</v>
      </c>
      <c r="AF308" s="45" t="s">
        <v>34</v>
      </c>
      <c r="AG308" s="45" t="s">
        <v>34</v>
      </c>
      <c r="AH308" s="45">
        <v>19</v>
      </c>
      <c r="AI308" s="46" t="s">
        <v>34</v>
      </c>
    </row>
    <row r="309" spans="1:35" x14ac:dyDescent="0.45">
      <c r="A309" s="37">
        <v>2013</v>
      </c>
      <c r="B309" s="38">
        <v>17008</v>
      </c>
      <c r="C309" s="39" t="s">
        <v>537</v>
      </c>
      <c r="D309" s="39" t="s">
        <v>74</v>
      </c>
      <c r="E309" s="40" t="s">
        <v>34</v>
      </c>
      <c r="F309" s="40">
        <v>0</v>
      </c>
      <c r="G309" s="40">
        <v>1</v>
      </c>
      <c r="H309" s="40" t="s">
        <v>34</v>
      </c>
      <c r="I309" s="40">
        <v>1</v>
      </c>
      <c r="J309" s="41" t="s">
        <v>34</v>
      </c>
      <c r="K309" s="41">
        <v>0</v>
      </c>
      <c r="L309" s="41">
        <v>5</v>
      </c>
      <c r="M309" s="41" t="s">
        <v>34</v>
      </c>
      <c r="N309" s="41">
        <v>5</v>
      </c>
      <c r="O309" s="42" t="s">
        <v>34</v>
      </c>
      <c r="P309" s="42">
        <v>0</v>
      </c>
      <c r="Q309" s="42">
        <v>2.2999999999999998</v>
      </c>
      <c r="R309" s="42" t="s">
        <v>34</v>
      </c>
      <c r="S309" s="42">
        <v>2.2999999999999998</v>
      </c>
      <c r="T309" s="43" t="s">
        <v>34</v>
      </c>
      <c r="U309" s="43">
        <v>0</v>
      </c>
      <c r="V309" s="43">
        <v>2</v>
      </c>
      <c r="W309" s="43" t="s">
        <v>34</v>
      </c>
      <c r="X309" s="43">
        <v>2</v>
      </c>
      <c r="Y309" s="44" t="s">
        <v>34</v>
      </c>
      <c r="Z309" s="44">
        <v>0</v>
      </c>
      <c r="AA309" s="44">
        <v>80</v>
      </c>
      <c r="AB309" s="44" t="s">
        <v>34</v>
      </c>
      <c r="AC309" s="44">
        <v>80</v>
      </c>
      <c r="AD309" s="45" t="s">
        <v>34</v>
      </c>
      <c r="AE309" s="45">
        <v>4</v>
      </c>
      <c r="AF309" s="45">
        <v>24</v>
      </c>
      <c r="AG309" s="45" t="s">
        <v>34</v>
      </c>
      <c r="AH309" s="45">
        <v>28</v>
      </c>
      <c r="AI309" s="46" t="s">
        <v>34</v>
      </c>
    </row>
    <row r="310" spans="1:35" x14ac:dyDescent="0.45">
      <c r="A310" s="37">
        <v>2013</v>
      </c>
      <c r="B310" s="38">
        <v>17038</v>
      </c>
      <c r="C310" s="39" t="s">
        <v>585</v>
      </c>
      <c r="D310" s="39" t="s">
        <v>93</v>
      </c>
      <c r="E310" s="40">
        <v>1040</v>
      </c>
      <c r="F310" s="40">
        <v>4</v>
      </c>
      <c r="G310" s="40">
        <v>0</v>
      </c>
      <c r="H310" s="40" t="s">
        <v>34</v>
      </c>
      <c r="I310" s="40">
        <v>1044</v>
      </c>
      <c r="J310" s="41">
        <v>1</v>
      </c>
      <c r="K310" s="41">
        <v>3</v>
      </c>
      <c r="L310" s="41">
        <v>0</v>
      </c>
      <c r="M310" s="41" t="s">
        <v>34</v>
      </c>
      <c r="N310" s="41">
        <v>4</v>
      </c>
      <c r="O310" s="42">
        <v>0.4</v>
      </c>
      <c r="P310" s="42">
        <v>0.1</v>
      </c>
      <c r="Q310" s="42">
        <v>0</v>
      </c>
      <c r="R310" s="42" t="s">
        <v>34</v>
      </c>
      <c r="S310" s="42">
        <v>0.5</v>
      </c>
      <c r="T310" s="43">
        <v>0.4</v>
      </c>
      <c r="U310" s="43">
        <v>0.1</v>
      </c>
      <c r="V310" s="43">
        <v>0</v>
      </c>
      <c r="W310" s="43" t="s">
        <v>34</v>
      </c>
      <c r="X310" s="43">
        <v>0.5</v>
      </c>
      <c r="Y310" s="44">
        <v>32</v>
      </c>
      <c r="Z310" s="44">
        <v>0</v>
      </c>
      <c r="AA310" s="44">
        <v>0</v>
      </c>
      <c r="AB310" s="44" t="s">
        <v>34</v>
      </c>
      <c r="AC310" s="44">
        <v>32</v>
      </c>
      <c r="AD310" s="45">
        <v>10</v>
      </c>
      <c r="AE310" s="45">
        <v>0</v>
      </c>
      <c r="AF310" s="45">
        <v>0</v>
      </c>
      <c r="AG310" s="45" t="s">
        <v>34</v>
      </c>
      <c r="AH310" s="45">
        <v>10</v>
      </c>
      <c r="AI310" s="46" t="s">
        <v>34</v>
      </c>
    </row>
    <row r="311" spans="1:35" x14ac:dyDescent="0.45">
      <c r="A311" s="37">
        <v>2013</v>
      </c>
      <c r="B311" s="38">
        <v>17040</v>
      </c>
      <c r="C311" s="39" t="s">
        <v>404</v>
      </c>
      <c r="D311" s="39" t="s">
        <v>37</v>
      </c>
      <c r="E311" s="40">
        <v>900</v>
      </c>
      <c r="F311" s="40">
        <v>50</v>
      </c>
      <c r="G311" s="40" t="s">
        <v>34</v>
      </c>
      <c r="H311" s="40" t="s">
        <v>34</v>
      </c>
      <c r="I311" s="40">
        <v>950</v>
      </c>
      <c r="J311" s="41" t="s">
        <v>34</v>
      </c>
      <c r="K311" s="41" t="s">
        <v>34</v>
      </c>
      <c r="L311" s="41" t="s">
        <v>34</v>
      </c>
      <c r="M311" s="41" t="s">
        <v>34</v>
      </c>
      <c r="N311" s="41" t="s">
        <v>34</v>
      </c>
      <c r="O311" s="42">
        <v>12</v>
      </c>
      <c r="P311" s="42">
        <v>8.4</v>
      </c>
      <c r="Q311" s="42" t="s">
        <v>34</v>
      </c>
      <c r="R311" s="42" t="s">
        <v>34</v>
      </c>
      <c r="S311" s="42">
        <v>20.399999999999999</v>
      </c>
      <c r="T311" s="43">
        <v>6</v>
      </c>
      <c r="U311" s="43">
        <v>5</v>
      </c>
      <c r="V311" s="43" t="s">
        <v>34</v>
      </c>
      <c r="W311" s="43" t="s">
        <v>34</v>
      </c>
      <c r="X311" s="43">
        <v>11</v>
      </c>
      <c r="Y311" s="44">
        <v>2</v>
      </c>
      <c r="Z311" s="44">
        <v>0</v>
      </c>
      <c r="AA311" s="44" t="s">
        <v>34</v>
      </c>
      <c r="AB311" s="44" t="s">
        <v>34</v>
      </c>
      <c r="AC311" s="44">
        <v>2</v>
      </c>
      <c r="AD311" s="45">
        <v>4</v>
      </c>
      <c r="AE311" s="45">
        <v>0</v>
      </c>
      <c r="AF311" s="45" t="s">
        <v>34</v>
      </c>
      <c r="AG311" s="45" t="s">
        <v>34</v>
      </c>
      <c r="AH311" s="45">
        <v>4</v>
      </c>
      <c r="AI311" s="46" t="s">
        <v>34</v>
      </c>
    </row>
    <row r="312" spans="1:35" x14ac:dyDescent="0.45">
      <c r="A312" s="37">
        <v>2013</v>
      </c>
      <c r="B312" s="38">
        <v>17066</v>
      </c>
      <c r="C312" s="39" t="s">
        <v>405</v>
      </c>
      <c r="D312" s="39" t="s">
        <v>35</v>
      </c>
      <c r="E312" s="40">
        <v>548</v>
      </c>
      <c r="F312" s="40">
        <v>13</v>
      </c>
      <c r="G312" s="40" t="s">
        <v>34</v>
      </c>
      <c r="H312" s="40" t="s">
        <v>34</v>
      </c>
      <c r="I312" s="40">
        <v>561</v>
      </c>
      <c r="J312" s="41">
        <v>263</v>
      </c>
      <c r="K312" s="41">
        <v>0</v>
      </c>
      <c r="L312" s="41">
        <v>0</v>
      </c>
      <c r="M312" s="41">
        <v>0</v>
      </c>
      <c r="N312" s="41">
        <v>263</v>
      </c>
      <c r="O312" s="42">
        <v>1.2</v>
      </c>
      <c r="P312" s="42">
        <v>0.3</v>
      </c>
      <c r="Q312" s="42">
        <v>0</v>
      </c>
      <c r="R312" s="42">
        <v>0</v>
      </c>
      <c r="S312" s="42">
        <v>1.5</v>
      </c>
      <c r="T312" s="43">
        <v>0.7</v>
      </c>
      <c r="U312" s="43">
        <v>0.1</v>
      </c>
      <c r="V312" s="43">
        <v>0</v>
      </c>
      <c r="W312" s="43">
        <v>0</v>
      </c>
      <c r="X312" s="43">
        <v>0.8</v>
      </c>
      <c r="Y312" s="44">
        <v>0</v>
      </c>
      <c r="Z312" s="44">
        <v>0</v>
      </c>
      <c r="AA312" s="44">
        <v>0</v>
      </c>
      <c r="AB312" s="44">
        <v>0</v>
      </c>
      <c r="AC312" s="44">
        <v>0</v>
      </c>
      <c r="AD312" s="45">
        <v>1017</v>
      </c>
      <c r="AE312" s="45">
        <v>1478</v>
      </c>
      <c r="AF312" s="45">
        <v>0</v>
      </c>
      <c r="AG312" s="45">
        <v>0</v>
      </c>
      <c r="AH312" s="45">
        <v>2495</v>
      </c>
      <c r="AI312" s="46" t="s">
        <v>34</v>
      </c>
    </row>
    <row r="313" spans="1:35" x14ac:dyDescent="0.45">
      <c r="A313" s="37">
        <v>2013</v>
      </c>
      <c r="B313" s="38">
        <v>17166</v>
      </c>
      <c r="C313" s="39" t="s">
        <v>406</v>
      </c>
      <c r="D313" s="39" t="s">
        <v>307</v>
      </c>
      <c r="E313" s="40">
        <v>82</v>
      </c>
      <c r="F313" s="40" t="s">
        <v>34</v>
      </c>
      <c r="G313" s="40" t="s">
        <v>34</v>
      </c>
      <c r="H313" s="40" t="s">
        <v>34</v>
      </c>
      <c r="I313" s="40">
        <v>82</v>
      </c>
      <c r="J313" s="41">
        <v>25</v>
      </c>
      <c r="K313" s="41" t="s">
        <v>34</v>
      </c>
      <c r="L313" s="41" t="s">
        <v>34</v>
      </c>
      <c r="M313" s="41" t="s">
        <v>34</v>
      </c>
      <c r="N313" s="41">
        <v>25</v>
      </c>
      <c r="O313" s="42">
        <v>0.2</v>
      </c>
      <c r="P313" s="42" t="s">
        <v>34</v>
      </c>
      <c r="Q313" s="42" t="s">
        <v>34</v>
      </c>
      <c r="R313" s="42" t="s">
        <v>34</v>
      </c>
      <c r="S313" s="42">
        <v>0.2</v>
      </c>
      <c r="T313" s="43">
        <v>0.1</v>
      </c>
      <c r="U313" s="43" t="s">
        <v>34</v>
      </c>
      <c r="V313" s="43" t="s">
        <v>34</v>
      </c>
      <c r="W313" s="43" t="s">
        <v>34</v>
      </c>
      <c r="X313" s="43">
        <v>0.1</v>
      </c>
      <c r="Y313" s="44">
        <v>320</v>
      </c>
      <c r="Z313" s="44" t="s">
        <v>34</v>
      </c>
      <c r="AA313" s="44" t="s">
        <v>34</v>
      </c>
      <c r="AB313" s="44" t="s">
        <v>34</v>
      </c>
      <c r="AC313" s="44">
        <v>320</v>
      </c>
      <c r="AD313" s="45">
        <v>307</v>
      </c>
      <c r="AE313" s="45" t="s">
        <v>34</v>
      </c>
      <c r="AF313" s="45" t="s">
        <v>34</v>
      </c>
      <c r="AG313" s="45" t="s">
        <v>34</v>
      </c>
      <c r="AH313" s="45">
        <v>307</v>
      </c>
      <c r="AI313" s="46" t="s">
        <v>34</v>
      </c>
    </row>
    <row r="314" spans="1:35" x14ac:dyDescent="0.45">
      <c r="A314" s="37">
        <v>2013</v>
      </c>
      <c r="B314" s="38">
        <v>17252</v>
      </c>
      <c r="C314" s="39" t="s">
        <v>526</v>
      </c>
      <c r="D314" s="39" t="s">
        <v>296</v>
      </c>
      <c r="E314" s="40" t="s">
        <v>34</v>
      </c>
      <c r="F314" s="40">
        <v>42</v>
      </c>
      <c r="G314" s="40">
        <v>10</v>
      </c>
      <c r="H314" s="40" t="s">
        <v>34</v>
      </c>
      <c r="I314" s="40">
        <v>52</v>
      </c>
      <c r="J314" s="41" t="s">
        <v>34</v>
      </c>
      <c r="K314" s="41" t="s">
        <v>34</v>
      </c>
      <c r="L314" s="41" t="s">
        <v>34</v>
      </c>
      <c r="M314" s="41" t="s">
        <v>34</v>
      </c>
      <c r="N314" s="41" t="s">
        <v>34</v>
      </c>
      <c r="O314" s="42" t="s">
        <v>34</v>
      </c>
      <c r="P314" s="42">
        <v>88.5</v>
      </c>
      <c r="Q314" s="42">
        <v>39.4</v>
      </c>
      <c r="R314" s="42" t="s">
        <v>34</v>
      </c>
      <c r="S314" s="42">
        <v>127.9</v>
      </c>
      <c r="T314" s="43" t="s">
        <v>34</v>
      </c>
      <c r="U314" s="43">
        <v>88.5</v>
      </c>
      <c r="V314" s="43">
        <v>39.4</v>
      </c>
      <c r="W314" s="43" t="s">
        <v>34</v>
      </c>
      <c r="X314" s="43">
        <v>127.9</v>
      </c>
      <c r="Y314" s="44" t="s">
        <v>34</v>
      </c>
      <c r="Z314" s="44" t="s">
        <v>34</v>
      </c>
      <c r="AA314" s="44" t="s">
        <v>34</v>
      </c>
      <c r="AB314" s="44" t="s">
        <v>34</v>
      </c>
      <c r="AC314" s="44" t="s">
        <v>34</v>
      </c>
      <c r="AD314" s="45" t="s">
        <v>34</v>
      </c>
      <c r="AE314" s="45">
        <v>20</v>
      </c>
      <c r="AF314" s="45">
        <v>12</v>
      </c>
      <c r="AG314" s="45" t="s">
        <v>34</v>
      </c>
      <c r="AH314" s="45">
        <v>32</v>
      </c>
      <c r="AI314" s="46" t="s">
        <v>34</v>
      </c>
    </row>
    <row r="315" spans="1:35" x14ac:dyDescent="0.45">
      <c r="A315" s="37">
        <v>2013</v>
      </c>
      <c r="B315" s="38">
        <v>17264</v>
      </c>
      <c r="C315" s="39" t="s">
        <v>408</v>
      </c>
      <c r="D315" s="39" t="s">
        <v>52</v>
      </c>
      <c r="E315" s="40">
        <v>1750</v>
      </c>
      <c r="F315" s="40" t="s">
        <v>34</v>
      </c>
      <c r="G315" s="40" t="s">
        <v>34</v>
      </c>
      <c r="H315" s="40" t="s">
        <v>34</v>
      </c>
      <c r="I315" s="40">
        <v>1750</v>
      </c>
      <c r="J315" s="41">
        <v>21</v>
      </c>
      <c r="K315" s="41" t="s">
        <v>34</v>
      </c>
      <c r="L315" s="41" t="s">
        <v>34</v>
      </c>
      <c r="M315" s="41" t="s">
        <v>34</v>
      </c>
      <c r="N315" s="41">
        <v>21</v>
      </c>
      <c r="O315" s="42">
        <v>2</v>
      </c>
      <c r="P315" s="42" t="s">
        <v>34</v>
      </c>
      <c r="Q315" s="42" t="s">
        <v>34</v>
      </c>
      <c r="R315" s="42" t="s">
        <v>34</v>
      </c>
      <c r="S315" s="42">
        <v>2</v>
      </c>
      <c r="T315" s="43">
        <v>2</v>
      </c>
      <c r="U315" s="43" t="s">
        <v>34</v>
      </c>
      <c r="V315" s="43" t="s">
        <v>34</v>
      </c>
      <c r="W315" s="43" t="s">
        <v>34</v>
      </c>
      <c r="X315" s="43">
        <v>2</v>
      </c>
      <c r="Y315" s="44" t="s">
        <v>34</v>
      </c>
      <c r="Z315" s="44" t="s">
        <v>34</v>
      </c>
      <c r="AA315" s="44" t="s">
        <v>34</v>
      </c>
      <c r="AB315" s="44" t="s">
        <v>34</v>
      </c>
      <c r="AC315" s="44" t="s">
        <v>34</v>
      </c>
      <c r="AD315" s="45">
        <v>1</v>
      </c>
      <c r="AE315" s="45" t="s">
        <v>34</v>
      </c>
      <c r="AF315" s="45" t="s">
        <v>34</v>
      </c>
      <c r="AG315" s="45" t="s">
        <v>34</v>
      </c>
      <c r="AH315" s="45">
        <v>1</v>
      </c>
      <c r="AI315" s="46" t="s">
        <v>34</v>
      </c>
    </row>
    <row r="316" spans="1:35" x14ac:dyDescent="0.45">
      <c r="A316" s="37">
        <v>2013</v>
      </c>
      <c r="B316" s="38">
        <v>17539</v>
      </c>
      <c r="C316" s="39" t="s">
        <v>527</v>
      </c>
      <c r="D316" s="39" t="s">
        <v>84</v>
      </c>
      <c r="E316" s="40" t="s">
        <v>34</v>
      </c>
      <c r="F316" s="40">
        <v>15</v>
      </c>
      <c r="G316" s="40">
        <v>28</v>
      </c>
      <c r="H316" s="40" t="s">
        <v>34</v>
      </c>
      <c r="I316" s="40">
        <v>43</v>
      </c>
      <c r="J316" s="41" t="s">
        <v>34</v>
      </c>
      <c r="K316" s="41">
        <v>146</v>
      </c>
      <c r="L316" s="41" t="s">
        <v>34</v>
      </c>
      <c r="M316" s="41" t="s">
        <v>34</v>
      </c>
      <c r="N316" s="41">
        <v>146</v>
      </c>
      <c r="O316" s="42" t="s">
        <v>34</v>
      </c>
      <c r="P316" s="42">
        <v>37</v>
      </c>
      <c r="Q316" s="42">
        <v>136</v>
      </c>
      <c r="R316" s="42" t="s">
        <v>34</v>
      </c>
      <c r="S316" s="42">
        <v>173</v>
      </c>
      <c r="T316" s="43" t="s">
        <v>34</v>
      </c>
      <c r="U316" s="43">
        <v>14</v>
      </c>
      <c r="V316" s="43" t="s">
        <v>34</v>
      </c>
      <c r="W316" s="43" t="s">
        <v>34</v>
      </c>
      <c r="X316" s="43">
        <v>14</v>
      </c>
      <c r="Y316" s="44" t="s">
        <v>34</v>
      </c>
      <c r="Z316" s="44">
        <v>405</v>
      </c>
      <c r="AA316" s="44">
        <v>6590</v>
      </c>
      <c r="AB316" s="44" t="s">
        <v>34</v>
      </c>
      <c r="AC316" s="44">
        <v>6995</v>
      </c>
      <c r="AD316" s="45" t="s">
        <v>34</v>
      </c>
      <c r="AE316" s="45" t="s">
        <v>34</v>
      </c>
      <c r="AF316" s="45" t="s">
        <v>34</v>
      </c>
      <c r="AG316" s="45" t="s">
        <v>34</v>
      </c>
      <c r="AH316" s="45" t="s">
        <v>34</v>
      </c>
      <c r="AI316" s="46" t="s">
        <v>34</v>
      </c>
    </row>
    <row r="317" spans="1:35" x14ac:dyDescent="0.45">
      <c r="A317" s="37">
        <v>2013</v>
      </c>
      <c r="B317" s="38">
        <v>17543</v>
      </c>
      <c r="C317" s="39" t="s">
        <v>412</v>
      </c>
      <c r="D317" s="39" t="s">
        <v>84</v>
      </c>
      <c r="E317" s="40">
        <v>0</v>
      </c>
      <c r="F317" s="40">
        <v>0</v>
      </c>
      <c r="G317" s="40">
        <v>20</v>
      </c>
      <c r="H317" s="40">
        <v>0</v>
      </c>
      <c r="I317" s="40">
        <v>20</v>
      </c>
      <c r="J317" s="41">
        <v>0</v>
      </c>
      <c r="K317" s="41">
        <v>0</v>
      </c>
      <c r="L317" s="41">
        <v>200</v>
      </c>
      <c r="M317" s="41">
        <v>0</v>
      </c>
      <c r="N317" s="41">
        <v>200</v>
      </c>
      <c r="O317" s="42">
        <v>0</v>
      </c>
      <c r="P317" s="42">
        <v>0</v>
      </c>
      <c r="Q317" s="42">
        <v>721.5</v>
      </c>
      <c r="R317" s="42">
        <v>0</v>
      </c>
      <c r="S317" s="42">
        <v>721.5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4">
        <v>0</v>
      </c>
      <c r="Z317" s="44">
        <v>0</v>
      </c>
      <c r="AA317" s="44">
        <v>50</v>
      </c>
      <c r="AB317" s="44">
        <v>0</v>
      </c>
      <c r="AC317" s="44">
        <v>50</v>
      </c>
      <c r="AD317" s="45">
        <v>0</v>
      </c>
      <c r="AE317" s="45">
        <v>0</v>
      </c>
      <c r="AF317" s="45">
        <v>0</v>
      </c>
      <c r="AG317" s="45">
        <v>0</v>
      </c>
      <c r="AH317" s="45">
        <v>0</v>
      </c>
      <c r="AI317" s="46" t="s">
        <v>34</v>
      </c>
    </row>
    <row r="318" spans="1:35" x14ac:dyDescent="0.45">
      <c r="A318" s="37">
        <v>2013</v>
      </c>
      <c r="B318" s="38">
        <v>17548</v>
      </c>
      <c r="C318" s="39" t="s">
        <v>413</v>
      </c>
      <c r="D318" s="39" t="s">
        <v>95</v>
      </c>
      <c r="E318" s="40" t="s">
        <v>34</v>
      </c>
      <c r="F318" s="40">
        <v>876</v>
      </c>
      <c r="G318" s="40" t="s">
        <v>34</v>
      </c>
      <c r="H318" s="40" t="s">
        <v>34</v>
      </c>
      <c r="I318" s="40">
        <v>876</v>
      </c>
      <c r="J318" s="41" t="s">
        <v>34</v>
      </c>
      <c r="K318" s="41">
        <v>0</v>
      </c>
      <c r="L318" s="41" t="s">
        <v>34</v>
      </c>
      <c r="M318" s="41" t="s">
        <v>34</v>
      </c>
      <c r="N318" s="41">
        <v>0</v>
      </c>
      <c r="O318" s="42" t="s">
        <v>34</v>
      </c>
      <c r="P318" s="42">
        <v>48.7</v>
      </c>
      <c r="Q318" s="42" t="s">
        <v>34</v>
      </c>
      <c r="R318" s="42" t="s">
        <v>34</v>
      </c>
      <c r="S318" s="42">
        <v>48.7</v>
      </c>
      <c r="T318" s="43" t="s">
        <v>34</v>
      </c>
      <c r="U318" s="43">
        <v>37.5</v>
      </c>
      <c r="V318" s="43" t="s">
        <v>34</v>
      </c>
      <c r="W318" s="43" t="s">
        <v>34</v>
      </c>
      <c r="X318" s="43">
        <v>37.5</v>
      </c>
      <c r="Y318" s="44" t="s">
        <v>34</v>
      </c>
      <c r="Z318" s="44">
        <v>2223</v>
      </c>
      <c r="AA318" s="44" t="s">
        <v>34</v>
      </c>
      <c r="AB318" s="44" t="s">
        <v>34</v>
      </c>
      <c r="AC318" s="44">
        <v>2223</v>
      </c>
      <c r="AD318" s="45" t="s">
        <v>34</v>
      </c>
      <c r="AE318" s="45">
        <v>224</v>
      </c>
      <c r="AF318" s="45" t="s">
        <v>34</v>
      </c>
      <c r="AG318" s="45" t="s">
        <v>34</v>
      </c>
      <c r="AH318" s="45">
        <v>224</v>
      </c>
      <c r="AI318" s="46" t="s">
        <v>34</v>
      </c>
    </row>
    <row r="319" spans="1:35" x14ac:dyDescent="0.45">
      <c r="A319" s="37">
        <v>2013</v>
      </c>
      <c r="B319" s="38">
        <v>17561</v>
      </c>
      <c r="C319" s="39" t="s">
        <v>414</v>
      </c>
      <c r="D319" s="39" t="s">
        <v>74</v>
      </c>
      <c r="E319" s="40" t="s">
        <v>34</v>
      </c>
      <c r="F319" s="40" t="s">
        <v>34</v>
      </c>
      <c r="G319" s="40">
        <v>1758</v>
      </c>
      <c r="H319" s="40" t="s">
        <v>34</v>
      </c>
      <c r="I319" s="40">
        <v>1758</v>
      </c>
      <c r="J319" s="41" t="s">
        <v>34</v>
      </c>
      <c r="K319" s="41" t="s">
        <v>34</v>
      </c>
      <c r="L319" s="41" t="s">
        <v>34</v>
      </c>
      <c r="M319" s="41" t="s">
        <v>34</v>
      </c>
      <c r="N319" s="41" t="s">
        <v>34</v>
      </c>
      <c r="O319" s="42" t="s">
        <v>34</v>
      </c>
      <c r="P319" s="42" t="s">
        <v>34</v>
      </c>
      <c r="Q319" s="42" t="s">
        <v>34</v>
      </c>
      <c r="R319" s="42" t="s">
        <v>34</v>
      </c>
      <c r="S319" s="42" t="s">
        <v>34</v>
      </c>
      <c r="T319" s="43" t="s">
        <v>34</v>
      </c>
      <c r="U319" s="43" t="s">
        <v>34</v>
      </c>
      <c r="V319" s="43" t="s">
        <v>34</v>
      </c>
      <c r="W319" s="43" t="s">
        <v>34</v>
      </c>
      <c r="X319" s="43" t="s">
        <v>34</v>
      </c>
      <c r="Y319" s="44" t="s">
        <v>34</v>
      </c>
      <c r="Z319" s="44" t="s">
        <v>34</v>
      </c>
      <c r="AA319" s="44">
        <v>744</v>
      </c>
      <c r="AB319" s="44" t="s">
        <v>34</v>
      </c>
      <c r="AC319" s="44">
        <v>744</v>
      </c>
      <c r="AD319" s="45" t="s">
        <v>34</v>
      </c>
      <c r="AE319" s="45" t="s">
        <v>34</v>
      </c>
      <c r="AF319" s="45">
        <v>130</v>
      </c>
      <c r="AG319" s="45" t="s">
        <v>34</v>
      </c>
      <c r="AH319" s="45">
        <v>130</v>
      </c>
      <c r="AI319" s="46" t="s">
        <v>34</v>
      </c>
    </row>
    <row r="320" spans="1:35" x14ac:dyDescent="0.45">
      <c r="A320" s="37">
        <v>2013</v>
      </c>
      <c r="B320" s="38">
        <v>17572</v>
      </c>
      <c r="C320" s="39" t="s">
        <v>415</v>
      </c>
      <c r="D320" s="39" t="s">
        <v>89</v>
      </c>
      <c r="E320" s="40" t="s">
        <v>34</v>
      </c>
      <c r="F320" s="40">
        <v>75</v>
      </c>
      <c r="G320" s="40" t="s">
        <v>34</v>
      </c>
      <c r="H320" s="40" t="s">
        <v>34</v>
      </c>
      <c r="I320" s="40">
        <v>75</v>
      </c>
      <c r="J320" s="41" t="s">
        <v>34</v>
      </c>
      <c r="K320" s="41" t="s">
        <v>34</v>
      </c>
      <c r="L320" s="41" t="s">
        <v>34</v>
      </c>
      <c r="M320" s="41" t="s">
        <v>34</v>
      </c>
      <c r="N320" s="41" t="s">
        <v>34</v>
      </c>
      <c r="O320" s="42" t="s">
        <v>34</v>
      </c>
      <c r="P320" s="42">
        <v>5.3</v>
      </c>
      <c r="Q320" s="42" t="s">
        <v>34</v>
      </c>
      <c r="R320" s="42" t="s">
        <v>34</v>
      </c>
      <c r="S320" s="42">
        <v>5.3</v>
      </c>
      <c r="T320" s="43" t="s">
        <v>34</v>
      </c>
      <c r="U320" s="43" t="s">
        <v>34</v>
      </c>
      <c r="V320" s="43" t="s">
        <v>34</v>
      </c>
      <c r="W320" s="43" t="s">
        <v>34</v>
      </c>
      <c r="X320" s="43" t="s">
        <v>34</v>
      </c>
      <c r="Y320" s="44" t="s">
        <v>34</v>
      </c>
      <c r="Z320" s="44">
        <v>227</v>
      </c>
      <c r="AA320" s="44" t="s">
        <v>34</v>
      </c>
      <c r="AB320" s="44" t="s">
        <v>34</v>
      </c>
      <c r="AC320" s="44">
        <v>227</v>
      </c>
      <c r="AD320" s="45" t="s">
        <v>34</v>
      </c>
      <c r="AE320" s="45">
        <v>30</v>
      </c>
      <c r="AF320" s="45" t="s">
        <v>34</v>
      </c>
      <c r="AG320" s="45" t="s">
        <v>34</v>
      </c>
      <c r="AH320" s="45">
        <v>30</v>
      </c>
      <c r="AI320" s="46" t="s">
        <v>34</v>
      </c>
    </row>
    <row r="321" spans="1:35" x14ac:dyDescent="0.45">
      <c r="A321" s="37">
        <v>2013</v>
      </c>
      <c r="B321" s="38">
        <v>17609</v>
      </c>
      <c r="C321" s="39" t="s">
        <v>418</v>
      </c>
      <c r="D321" s="39" t="s">
        <v>58</v>
      </c>
      <c r="E321" s="40">
        <v>1111044</v>
      </c>
      <c r="F321" s="40">
        <v>16876</v>
      </c>
      <c r="G321" s="40">
        <v>5161</v>
      </c>
      <c r="H321" s="40">
        <v>387</v>
      </c>
      <c r="I321" s="40">
        <v>1133468</v>
      </c>
      <c r="J321" s="41" t="s">
        <v>34</v>
      </c>
      <c r="K321" s="41" t="s">
        <v>34</v>
      </c>
      <c r="L321" s="41" t="s">
        <v>34</v>
      </c>
      <c r="M321" s="41" t="s">
        <v>34</v>
      </c>
      <c r="N321" s="41" t="s">
        <v>34</v>
      </c>
      <c r="O321" s="42">
        <v>305.5</v>
      </c>
      <c r="P321" s="42">
        <v>792.2</v>
      </c>
      <c r="Q321" s="42">
        <v>1535.8</v>
      </c>
      <c r="R321" s="42">
        <v>153.69999999999999</v>
      </c>
      <c r="S321" s="42">
        <v>2787.2</v>
      </c>
      <c r="T321" s="43">
        <v>0</v>
      </c>
      <c r="U321" s="43">
        <v>412.1</v>
      </c>
      <c r="V321" s="43">
        <v>1378.2</v>
      </c>
      <c r="W321" s="43">
        <v>148.6</v>
      </c>
      <c r="X321" s="43">
        <v>1938.9</v>
      </c>
      <c r="Y321" s="44">
        <v>79510</v>
      </c>
      <c r="Z321" s="44">
        <v>41771</v>
      </c>
      <c r="AA321" s="44">
        <v>58571</v>
      </c>
      <c r="AB321" s="44">
        <v>6592</v>
      </c>
      <c r="AC321" s="44">
        <v>186444</v>
      </c>
      <c r="AD321" s="45">
        <v>6770</v>
      </c>
      <c r="AE321" s="45">
        <v>1504</v>
      </c>
      <c r="AF321" s="45">
        <v>546</v>
      </c>
      <c r="AG321" s="45">
        <v>49</v>
      </c>
      <c r="AH321" s="45">
        <v>8869</v>
      </c>
      <c r="AI321" s="46">
        <v>0</v>
      </c>
    </row>
    <row r="322" spans="1:35" x14ac:dyDescent="0.45">
      <c r="A322" s="37">
        <v>2013</v>
      </c>
      <c r="B322" s="38">
        <v>17612</v>
      </c>
      <c r="C322" s="39" t="s">
        <v>419</v>
      </c>
      <c r="D322" s="39" t="s">
        <v>58</v>
      </c>
      <c r="E322" s="40">
        <v>0</v>
      </c>
      <c r="F322" s="40">
        <v>0</v>
      </c>
      <c r="G322" s="40">
        <v>1</v>
      </c>
      <c r="H322" s="40">
        <v>0</v>
      </c>
      <c r="I322" s="40">
        <v>1</v>
      </c>
      <c r="J322" s="41">
        <v>0</v>
      </c>
      <c r="K322" s="41">
        <v>0</v>
      </c>
      <c r="L322" s="41">
        <v>0</v>
      </c>
      <c r="M322" s="41">
        <v>0</v>
      </c>
      <c r="N322" s="41">
        <v>0</v>
      </c>
      <c r="O322" s="42">
        <v>0</v>
      </c>
      <c r="P322" s="42">
        <v>0</v>
      </c>
      <c r="Q322" s="42">
        <v>10.1</v>
      </c>
      <c r="R322" s="42">
        <v>0</v>
      </c>
      <c r="S322" s="42">
        <v>10.1</v>
      </c>
      <c r="T322" s="43">
        <v>0</v>
      </c>
      <c r="U322" s="43">
        <v>0</v>
      </c>
      <c r="V322" s="43">
        <v>0</v>
      </c>
      <c r="W322" s="43">
        <v>0</v>
      </c>
      <c r="X322" s="43">
        <v>0</v>
      </c>
      <c r="Y322" s="44">
        <v>0</v>
      </c>
      <c r="Z322" s="44">
        <v>0</v>
      </c>
      <c r="AA322" s="44">
        <v>0</v>
      </c>
      <c r="AB322" s="44">
        <v>0</v>
      </c>
      <c r="AC322" s="44">
        <v>0</v>
      </c>
      <c r="AD322" s="45">
        <v>0</v>
      </c>
      <c r="AE322" s="45">
        <v>0</v>
      </c>
      <c r="AF322" s="45">
        <v>0</v>
      </c>
      <c r="AG322" s="45">
        <v>0</v>
      </c>
      <c r="AH322" s="45">
        <v>0</v>
      </c>
      <c r="AI322" s="46">
        <v>0</v>
      </c>
    </row>
    <row r="323" spans="1:35" x14ac:dyDescent="0.45">
      <c r="A323" s="37">
        <v>2013</v>
      </c>
      <c r="B323" s="38">
        <v>17633</v>
      </c>
      <c r="C323" s="39" t="s">
        <v>420</v>
      </c>
      <c r="D323" s="39" t="s">
        <v>93</v>
      </c>
      <c r="E323" s="40">
        <v>25178</v>
      </c>
      <c r="F323" s="40">
        <v>483</v>
      </c>
      <c r="G323" s="40">
        <v>3</v>
      </c>
      <c r="H323" s="40" t="s">
        <v>34</v>
      </c>
      <c r="I323" s="40">
        <v>25664</v>
      </c>
      <c r="J323" s="41">
        <v>0</v>
      </c>
      <c r="K323" s="41">
        <v>0</v>
      </c>
      <c r="L323" s="41">
        <v>0</v>
      </c>
      <c r="M323" s="41" t="s">
        <v>34</v>
      </c>
      <c r="N323" s="41">
        <v>0</v>
      </c>
      <c r="O323" s="42">
        <v>19.100000000000001</v>
      </c>
      <c r="P323" s="42">
        <v>1.1000000000000001</v>
      </c>
      <c r="Q323" s="42">
        <v>37.299999999999997</v>
      </c>
      <c r="R323" s="42" t="s">
        <v>34</v>
      </c>
      <c r="S323" s="42">
        <v>57.5</v>
      </c>
      <c r="T323" s="43">
        <v>0.1</v>
      </c>
      <c r="U323" s="43">
        <v>0</v>
      </c>
      <c r="V323" s="43">
        <v>0</v>
      </c>
      <c r="W323" s="43" t="s">
        <v>34</v>
      </c>
      <c r="X323" s="43">
        <v>0.1</v>
      </c>
      <c r="Y323" s="44">
        <v>485</v>
      </c>
      <c r="Z323" s="44">
        <v>322</v>
      </c>
      <c r="AA323" s="44">
        <v>0</v>
      </c>
      <c r="AB323" s="44" t="s">
        <v>34</v>
      </c>
      <c r="AC323" s="44">
        <v>807</v>
      </c>
      <c r="AD323" s="45">
        <v>453</v>
      </c>
      <c r="AE323" s="45">
        <v>17</v>
      </c>
      <c r="AF323" s="45">
        <v>8</v>
      </c>
      <c r="AG323" s="45" t="s">
        <v>34</v>
      </c>
      <c r="AH323" s="45">
        <v>478</v>
      </c>
      <c r="AI323" s="46" t="s">
        <v>34</v>
      </c>
    </row>
    <row r="324" spans="1:35" x14ac:dyDescent="0.45">
      <c r="A324" s="37">
        <v>2013</v>
      </c>
      <c r="B324" s="38">
        <v>17637</v>
      </c>
      <c r="C324" s="39" t="s">
        <v>421</v>
      </c>
      <c r="D324" s="39" t="s">
        <v>32</v>
      </c>
      <c r="E324" s="40">
        <v>40016</v>
      </c>
      <c r="F324" s="40">
        <v>49</v>
      </c>
      <c r="G324" s="40" t="s">
        <v>34</v>
      </c>
      <c r="H324" s="40" t="s">
        <v>34</v>
      </c>
      <c r="I324" s="40">
        <v>40065</v>
      </c>
      <c r="J324" s="41" t="s">
        <v>34</v>
      </c>
      <c r="K324" s="41" t="s">
        <v>34</v>
      </c>
      <c r="L324" s="41" t="s">
        <v>34</v>
      </c>
      <c r="M324" s="41" t="s">
        <v>34</v>
      </c>
      <c r="N324" s="41" t="s">
        <v>34</v>
      </c>
      <c r="O324" s="42">
        <v>33.200000000000003</v>
      </c>
      <c r="P324" s="42">
        <v>16.7</v>
      </c>
      <c r="Q324" s="42" t="s">
        <v>34</v>
      </c>
      <c r="R324" s="42" t="s">
        <v>34</v>
      </c>
      <c r="S324" s="42">
        <v>49.9</v>
      </c>
      <c r="T324" s="43" t="s">
        <v>34</v>
      </c>
      <c r="U324" s="43" t="s">
        <v>34</v>
      </c>
      <c r="V324" s="43" t="s">
        <v>34</v>
      </c>
      <c r="W324" s="43" t="s">
        <v>34</v>
      </c>
      <c r="X324" s="43" t="s">
        <v>34</v>
      </c>
      <c r="Y324" s="44">
        <v>4199</v>
      </c>
      <c r="Z324" s="44">
        <v>808</v>
      </c>
      <c r="AA324" s="44" t="s">
        <v>34</v>
      </c>
      <c r="AB324" s="44" t="s">
        <v>34</v>
      </c>
      <c r="AC324" s="44">
        <v>5007</v>
      </c>
      <c r="AD324" s="45">
        <v>11352</v>
      </c>
      <c r="AE324" s="45">
        <v>3444</v>
      </c>
      <c r="AF324" s="45" t="s">
        <v>34</v>
      </c>
      <c r="AG324" s="45" t="s">
        <v>34</v>
      </c>
      <c r="AH324" s="45">
        <v>14796</v>
      </c>
      <c r="AI324" s="46" t="s">
        <v>34</v>
      </c>
    </row>
    <row r="325" spans="1:35" x14ac:dyDescent="0.45">
      <c r="A325" s="37">
        <v>2013</v>
      </c>
      <c r="B325" s="38">
        <v>17684</v>
      </c>
      <c r="C325" s="39" t="s">
        <v>423</v>
      </c>
      <c r="D325" s="39" t="s">
        <v>312</v>
      </c>
      <c r="E325" s="40" t="s">
        <v>34</v>
      </c>
      <c r="F325" s="40">
        <v>15</v>
      </c>
      <c r="G325" s="40" t="s">
        <v>34</v>
      </c>
      <c r="H325" s="40" t="s">
        <v>34</v>
      </c>
      <c r="I325" s="40">
        <v>15</v>
      </c>
      <c r="J325" s="41" t="s">
        <v>34</v>
      </c>
      <c r="K325" s="41">
        <v>51</v>
      </c>
      <c r="L325" s="41" t="s">
        <v>34</v>
      </c>
      <c r="M325" s="41" t="s">
        <v>34</v>
      </c>
      <c r="N325" s="41">
        <v>51</v>
      </c>
      <c r="O325" s="42" t="s">
        <v>34</v>
      </c>
      <c r="P325" s="42">
        <v>0.7</v>
      </c>
      <c r="Q325" s="42" t="s">
        <v>34</v>
      </c>
      <c r="R325" s="42" t="s">
        <v>34</v>
      </c>
      <c r="S325" s="42">
        <v>0.7</v>
      </c>
      <c r="T325" s="43" t="s">
        <v>34</v>
      </c>
      <c r="U325" s="43">
        <v>0.7</v>
      </c>
      <c r="V325" s="43" t="s">
        <v>34</v>
      </c>
      <c r="W325" s="43" t="s">
        <v>34</v>
      </c>
      <c r="X325" s="43">
        <v>0.7</v>
      </c>
      <c r="Y325" s="44" t="s">
        <v>34</v>
      </c>
      <c r="Z325" s="44" t="s">
        <v>34</v>
      </c>
      <c r="AA325" s="44" t="s">
        <v>34</v>
      </c>
      <c r="AB325" s="44" t="s">
        <v>34</v>
      </c>
      <c r="AC325" s="44" t="s">
        <v>34</v>
      </c>
      <c r="AD325" s="45" t="s">
        <v>34</v>
      </c>
      <c r="AE325" s="45" t="s">
        <v>34</v>
      </c>
      <c r="AF325" s="45" t="s">
        <v>34</v>
      </c>
      <c r="AG325" s="45" t="s">
        <v>34</v>
      </c>
      <c r="AH325" s="45" t="s">
        <v>34</v>
      </c>
      <c r="AI325" s="46" t="s">
        <v>34</v>
      </c>
    </row>
    <row r="326" spans="1:35" x14ac:dyDescent="0.45">
      <c r="A326" s="37">
        <v>2013</v>
      </c>
      <c r="B326" s="38">
        <v>17692</v>
      </c>
      <c r="C326" s="39" t="s">
        <v>424</v>
      </c>
      <c r="D326" s="39" t="s">
        <v>95</v>
      </c>
      <c r="E326" s="40" t="s">
        <v>34</v>
      </c>
      <c r="F326" s="40" t="s">
        <v>34</v>
      </c>
      <c r="G326" s="40" t="s">
        <v>34</v>
      </c>
      <c r="H326" s="40" t="s">
        <v>34</v>
      </c>
      <c r="I326" s="40" t="s">
        <v>34</v>
      </c>
      <c r="J326" s="41" t="s">
        <v>34</v>
      </c>
      <c r="K326" s="41" t="s">
        <v>34</v>
      </c>
      <c r="L326" s="41" t="s">
        <v>34</v>
      </c>
      <c r="M326" s="41" t="s">
        <v>34</v>
      </c>
      <c r="N326" s="41" t="s">
        <v>34</v>
      </c>
      <c r="O326" s="42" t="s">
        <v>34</v>
      </c>
      <c r="P326" s="42" t="s">
        <v>34</v>
      </c>
      <c r="Q326" s="42">
        <v>28</v>
      </c>
      <c r="R326" s="42" t="s">
        <v>34</v>
      </c>
      <c r="S326" s="42">
        <v>28</v>
      </c>
      <c r="T326" s="43" t="s">
        <v>34</v>
      </c>
      <c r="U326" s="43" t="s">
        <v>34</v>
      </c>
      <c r="V326" s="43">
        <v>20</v>
      </c>
      <c r="W326" s="43" t="s">
        <v>34</v>
      </c>
      <c r="X326" s="43">
        <v>20</v>
      </c>
      <c r="Y326" s="44" t="s">
        <v>34</v>
      </c>
      <c r="Z326" s="44" t="s">
        <v>34</v>
      </c>
      <c r="AA326" s="44" t="s">
        <v>34</v>
      </c>
      <c r="AB326" s="44" t="s">
        <v>34</v>
      </c>
      <c r="AC326" s="44" t="s">
        <v>34</v>
      </c>
      <c r="AD326" s="45" t="s">
        <v>34</v>
      </c>
      <c r="AE326" s="45" t="s">
        <v>34</v>
      </c>
      <c r="AF326" s="45">
        <v>61</v>
      </c>
      <c r="AG326" s="45" t="s">
        <v>34</v>
      </c>
      <c r="AH326" s="45">
        <v>61</v>
      </c>
      <c r="AI326" s="46" t="s">
        <v>34</v>
      </c>
    </row>
    <row r="327" spans="1:35" x14ac:dyDescent="0.45">
      <c r="A327" s="37">
        <v>2013</v>
      </c>
      <c r="B327" s="38">
        <v>17698</v>
      </c>
      <c r="C327" s="39" t="s">
        <v>425</v>
      </c>
      <c r="D327" s="39" t="s">
        <v>66</v>
      </c>
      <c r="E327" s="40">
        <v>0</v>
      </c>
      <c r="F327" s="40">
        <v>16</v>
      </c>
      <c r="G327" s="40">
        <v>0</v>
      </c>
      <c r="H327" s="40">
        <v>0</v>
      </c>
      <c r="I327" s="40">
        <v>16</v>
      </c>
      <c r="J327" s="41">
        <v>0</v>
      </c>
      <c r="K327" s="41">
        <v>0</v>
      </c>
      <c r="L327" s="41">
        <v>0</v>
      </c>
      <c r="M327" s="41">
        <v>0</v>
      </c>
      <c r="N327" s="41">
        <v>0</v>
      </c>
      <c r="O327" s="42">
        <v>0</v>
      </c>
      <c r="P327" s="42">
        <v>7.5</v>
      </c>
      <c r="Q327" s="42">
        <v>0</v>
      </c>
      <c r="R327" s="42">
        <v>0</v>
      </c>
      <c r="S327" s="42">
        <v>7.5</v>
      </c>
      <c r="T327" s="43">
        <v>0</v>
      </c>
      <c r="U327" s="43">
        <v>7.5</v>
      </c>
      <c r="V327" s="43">
        <v>0</v>
      </c>
      <c r="W327" s="43">
        <v>0</v>
      </c>
      <c r="X327" s="43">
        <v>7.5</v>
      </c>
      <c r="Y327" s="44">
        <v>0</v>
      </c>
      <c r="Z327" s="44">
        <v>0</v>
      </c>
      <c r="AA327" s="44">
        <v>0</v>
      </c>
      <c r="AB327" s="44">
        <v>0</v>
      </c>
      <c r="AC327" s="44">
        <v>0</v>
      </c>
      <c r="AD327" s="45">
        <v>0</v>
      </c>
      <c r="AE327" s="45">
        <v>0</v>
      </c>
      <c r="AF327" s="45">
        <v>0</v>
      </c>
      <c r="AG327" s="45">
        <v>0</v>
      </c>
      <c r="AH327" s="45">
        <v>0</v>
      </c>
      <c r="AI327" s="46">
        <v>0</v>
      </c>
    </row>
    <row r="328" spans="1:35" x14ac:dyDescent="0.45">
      <c r="A328" s="37">
        <v>2013</v>
      </c>
      <c r="B328" s="38">
        <v>17698</v>
      </c>
      <c r="C328" s="39" t="s">
        <v>425</v>
      </c>
      <c r="D328" s="39" t="s">
        <v>74</v>
      </c>
      <c r="E328" s="40">
        <v>0</v>
      </c>
      <c r="F328" s="40">
        <v>8</v>
      </c>
      <c r="G328" s="40">
        <v>0</v>
      </c>
      <c r="H328" s="40">
        <v>0</v>
      </c>
      <c r="I328" s="40">
        <v>8</v>
      </c>
      <c r="J328" s="41">
        <v>0</v>
      </c>
      <c r="K328" s="41">
        <v>0</v>
      </c>
      <c r="L328" s="41">
        <v>0</v>
      </c>
      <c r="M328" s="41">
        <v>0</v>
      </c>
      <c r="N328" s="41">
        <v>0</v>
      </c>
      <c r="O328" s="42">
        <v>0</v>
      </c>
      <c r="P328" s="42">
        <v>7.9</v>
      </c>
      <c r="Q328" s="42">
        <v>0</v>
      </c>
      <c r="R328" s="42">
        <v>0</v>
      </c>
      <c r="S328" s="42">
        <v>7.9</v>
      </c>
      <c r="T328" s="43">
        <v>0</v>
      </c>
      <c r="U328" s="43">
        <v>7.9</v>
      </c>
      <c r="V328" s="43">
        <v>0</v>
      </c>
      <c r="W328" s="43">
        <v>0</v>
      </c>
      <c r="X328" s="43">
        <v>7.9</v>
      </c>
      <c r="Y328" s="44">
        <v>0</v>
      </c>
      <c r="Z328" s="44">
        <v>0</v>
      </c>
      <c r="AA328" s="44">
        <v>0</v>
      </c>
      <c r="AB328" s="44">
        <v>0</v>
      </c>
      <c r="AC328" s="44">
        <v>0</v>
      </c>
      <c r="AD328" s="45">
        <v>0</v>
      </c>
      <c r="AE328" s="45">
        <v>0</v>
      </c>
      <c r="AF328" s="45">
        <v>0</v>
      </c>
      <c r="AG328" s="45">
        <v>0</v>
      </c>
      <c r="AH328" s="45">
        <v>0</v>
      </c>
      <c r="AI328" s="46">
        <v>0</v>
      </c>
    </row>
    <row r="329" spans="1:35" x14ac:dyDescent="0.45">
      <c r="A329" s="37">
        <v>2013</v>
      </c>
      <c r="B329" s="38">
        <v>17718</v>
      </c>
      <c r="C329" s="39" t="s">
        <v>426</v>
      </c>
      <c r="D329" s="39" t="s">
        <v>372</v>
      </c>
      <c r="E329" s="40">
        <v>2755</v>
      </c>
      <c r="F329" s="40">
        <v>119</v>
      </c>
      <c r="G329" s="40">
        <v>1</v>
      </c>
      <c r="H329" s="40" t="s">
        <v>34</v>
      </c>
      <c r="I329" s="40">
        <v>2875</v>
      </c>
      <c r="J329" s="41">
        <v>16</v>
      </c>
      <c r="K329" s="41">
        <v>3</v>
      </c>
      <c r="L329" s="41">
        <v>14</v>
      </c>
      <c r="M329" s="41" t="s">
        <v>34</v>
      </c>
      <c r="N329" s="41">
        <v>33</v>
      </c>
      <c r="O329" s="42">
        <v>1.6</v>
      </c>
      <c r="P329" s="42">
        <v>0.3</v>
      </c>
      <c r="Q329" s="42">
        <v>1.6</v>
      </c>
      <c r="R329" s="42" t="s">
        <v>34</v>
      </c>
      <c r="S329" s="42">
        <v>3.5</v>
      </c>
      <c r="T329" s="43">
        <v>1.6</v>
      </c>
      <c r="U329" s="43">
        <v>0.3</v>
      </c>
      <c r="V329" s="43">
        <v>1.6</v>
      </c>
      <c r="W329" s="43" t="s">
        <v>34</v>
      </c>
      <c r="X329" s="43">
        <v>3.5</v>
      </c>
      <c r="Y329" s="44">
        <v>111</v>
      </c>
      <c r="Z329" s="44">
        <v>27</v>
      </c>
      <c r="AA329" s="44">
        <v>0</v>
      </c>
      <c r="AB329" s="44" t="s">
        <v>34</v>
      </c>
      <c r="AC329" s="44">
        <v>138</v>
      </c>
      <c r="AD329" s="45">
        <v>397</v>
      </c>
      <c r="AE329" s="45">
        <v>154</v>
      </c>
      <c r="AF329" s="45">
        <v>2</v>
      </c>
      <c r="AG329" s="45" t="s">
        <v>34</v>
      </c>
      <c r="AH329" s="45">
        <v>553</v>
      </c>
      <c r="AI329" s="46" t="s">
        <v>34</v>
      </c>
    </row>
    <row r="330" spans="1:35" x14ac:dyDescent="0.45">
      <c r="A330" s="37">
        <v>2013</v>
      </c>
      <c r="B330" s="38">
        <v>17718</v>
      </c>
      <c r="C330" s="39" t="s">
        <v>426</v>
      </c>
      <c r="D330" s="39" t="s">
        <v>74</v>
      </c>
      <c r="E330" s="40">
        <v>6973</v>
      </c>
      <c r="F330" s="40">
        <v>242</v>
      </c>
      <c r="G330" s="40" t="s">
        <v>34</v>
      </c>
      <c r="H330" s="40" t="s">
        <v>34</v>
      </c>
      <c r="I330" s="40">
        <v>7215</v>
      </c>
      <c r="J330" s="41">
        <v>20</v>
      </c>
      <c r="K330" s="41">
        <v>1</v>
      </c>
      <c r="L330" s="41" t="s">
        <v>34</v>
      </c>
      <c r="M330" s="41" t="s">
        <v>34</v>
      </c>
      <c r="N330" s="41">
        <v>21</v>
      </c>
      <c r="O330" s="42">
        <v>2</v>
      </c>
      <c r="P330" s="42">
        <v>0.1</v>
      </c>
      <c r="Q330" s="42" t="s">
        <v>34</v>
      </c>
      <c r="R330" s="42" t="s">
        <v>34</v>
      </c>
      <c r="S330" s="42">
        <v>2.1</v>
      </c>
      <c r="T330" s="43">
        <v>2</v>
      </c>
      <c r="U330" s="43">
        <v>0.1</v>
      </c>
      <c r="V330" s="43" t="s">
        <v>34</v>
      </c>
      <c r="W330" s="43" t="s">
        <v>34</v>
      </c>
      <c r="X330" s="43">
        <v>2.1</v>
      </c>
      <c r="Y330" s="44">
        <v>383</v>
      </c>
      <c r="Z330" s="44">
        <v>212</v>
      </c>
      <c r="AA330" s="44" t="s">
        <v>34</v>
      </c>
      <c r="AB330" s="44" t="s">
        <v>34</v>
      </c>
      <c r="AC330" s="44">
        <v>595</v>
      </c>
      <c r="AD330" s="45">
        <v>716</v>
      </c>
      <c r="AE330" s="45">
        <v>278</v>
      </c>
      <c r="AF330" s="45" t="s">
        <v>34</v>
      </c>
      <c r="AG330" s="45" t="s">
        <v>34</v>
      </c>
      <c r="AH330" s="45">
        <v>994</v>
      </c>
      <c r="AI330" s="46" t="s">
        <v>34</v>
      </c>
    </row>
    <row r="331" spans="1:35" x14ac:dyDescent="0.45">
      <c r="A331" s="37">
        <v>2013</v>
      </c>
      <c r="B331" s="38">
        <v>17868</v>
      </c>
      <c r="C331" s="39" t="s">
        <v>428</v>
      </c>
      <c r="D331" s="39" t="s">
        <v>40</v>
      </c>
      <c r="E331" s="40">
        <v>1757</v>
      </c>
      <c r="F331" s="40">
        <v>42</v>
      </c>
      <c r="G331" s="40">
        <v>2</v>
      </c>
      <c r="H331" s="40" t="s">
        <v>34</v>
      </c>
      <c r="I331" s="40">
        <v>1801</v>
      </c>
      <c r="J331" s="41" t="s">
        <v>34</v>
      </c>
      <c r="K331" s="41" t="s">
        <v>34</v>
      </c>
      <c r="L331" s="41" t="s">
        <v>34</v>
      </c>
      <c r="M331" s="41" t="s">
        <v>34</v>
      </c>
      <c r="N331" s="41" t="s">
        <v>34</v>
      </c>
      <c r="O331" s="42">
        <v>1.2</v>
      </c>
      <c r="P331" s="42">
        <v>4.9000000000000004</v>
      </c>
      <c r="Q331" s="42" t="s">
        <v>34</v>
      </c>
      <c r="R331" s="42" t="s">
        <v>34</v>
      </c>
      <c r="S331" s="42">
        <v>6.1</v>
      </c>
      <c r="T331" s="43">
        <v>1</v>
      </c>
      <c r="U331" s="43">
        <v>4</v>
      </c>
      <c r="V331" s="43" t="s">
        <v>34</v>
      </c>
      <c r="W331" s="43" t="s">
        <v>34</v>
      </c>
      <c r="X331" s="43">
        <v>5</v>
      </c>
      <c r="Y331" s="44">
        <v>96</v>
      </c>
      <c r="Z331" s="44" t="s">
        <v>34</v>
      </c>
      <c r="AA331" s="44" t="s">
        <v>34</v>
      </c>
      <c r="AB331" s="44" t="s">
        <v>34</v>
      </c>
      <c r="AC331" s="44">
        <v>96</v>
      </c>
      <c r="AD331" s="45">
        <v>112</v>
      </c>
      <c r="AE331" s="45">
        <v>5</v>
      </c>
      <c r="AF331" s="45">
        <v>1</v>
      </c>
      <c r="AG331" s="45" t="s">
        <v>34</v>
      </c>
      <c r="AH331" s="45">
        <v>118</v>
      </c>
      <c r="AI331" s="46" t="s">
        <v>34</v>
      </c>
    </row>
    <row r="332" spans="1:35" x14ac:dyDescent="0.45">
      <c r="A332" s="37">
        <v>2013</v>
      </c>
      <c r="B332" s="38">
        <v>17876</v>
      </c>
      <c r="C332" s="39" t="s">
        <v>429</v>
      </c>
      <c r="D332" s="39" t="s">
        <v>50</v>
      </c>
      <c r="E332" s="40">
        <v>429</v>
      </c>
      <c r="F332" s="40">
        <v>47</v>
      </c>
      <c r="G332" s="40">
        <v>0</v>
      </c>
      <c r="H332" s="40">
        <v>0</v>
      </c>
      <c r="I332" s="40">
        <v>476</v>
      </c>
      <c r="J332" s="41">
        <v>1</v>
      </c>
      <c r="K332" s="41">
        <v>1</v>
      </c>
      <c r="L332" s="41">
        <v>0</v>
      </c>
      <c r="M332" s="41">
        <v>0</v>
      </c>
      <c r="N332" s="41">
        <v>2</v>
      </c>
      <c r="O332" s="42">
        <v>1.2</v>
      </c>
      <c r="P332" s="42">
        <v>1.5</v>
      </c>
      <c r="Q332" s="42">
        <v>0</v>
      </c>
      <c r="R332" s="42">
        <v>0</v>
      </c>
      <c r="S332" s="42">
        <v>2.7</v>
      </c>
      <c r="T332" s="43" t="s">
        <v>34</v>
      </c>
      <c r="U332" s="43" t="s">
        <v>34</v>
      </c>
      <c r="V332" s="43">
        <v>0</v>
      </c>
      <c r="W332" s="43">
        <v>0</v>
      </c>
      <c r="X332" s="43">
        <v>0</v>
      </c>
      <c r="Y332" s="44">
        <v>12</v>
      </c>
      <c r="Z332" s="44">
        <v>1</v>
      </c>
      <c r="AA332" s="44">
        <v>0</v>
      </c>
      <c r="AB332" s="44">
        <v>0</v>
      </c>
      <c r="AC332" s="44">
        <v>13</v>
      </c>
      <c r="AD332" s="45">
        <v>0</v>
      </c>
      <c r="AE332" s="45">
        <v>0</v>
      </c>
      <c r="AF332" s="45">
        <v>0</v>
      </c>
      <c r="AG332" s="45">
        <v>0</v>
      </c>
      <c r="AH332" s="45">
        <v>0</v>
      </c>
      <c r="AI332" s="46">
        <v>4</v>
      </c>
    </row>
    <row r="333" spans="1:35" x14ac:dyDescent="0.45">
      <c r="A333" s="37">
        <v>2013</v>
      </c>
      <c r="B333" s="38">
        <v>17900</v>
      </c>
      <c r="C333" s="39" t="s">
        <v>430</v>
      </c>
      <c r="D333" s="39" t="s">
        <v>50</v>
      </c>
      <c r="E333" s="40">
        <v>1761</v>
      </c>
      <c r="F333" s="40">
        <v>91</v>
      </c>
      <c r="G333" s="40">
        <v>0</v>
      </c>
      <c r="H333" s="40">
        <v>0</v>
      </c>
      <c r="I333" s="40">
        <v>1852</v>
      </c>
      <c r="J333" s="41">
        <v>35</v>
      </c>
      <c r="K333" s="41">
        <v>4</v>
      </c>
      <c r="L333" s="41">
        <v>0</v>
      </c>
      <c r="M333" s="41">
        <v>0</v>
      </c>
      <c r="N333" s="41">
        <v>39</v>
      </c>
      <c r="O333" s="42">
        <v>1.8</v>
      </c>
      <c r="P333" s="42">
        <v>0.2</v>
      </c>
      <c r="Q333" s="42">
        <v>0</v>
      </c>
      <c r="R333" s="42">
        <v>0</v>
      </c>
      <c r="S333" s="42">
        <v>2</v>
      </c>
      <c r="T333" s="43">
        <v>0.5</v>
      </c>
      <c r="U333" s="43">
        <v>0.2</v>
      </c>
      <c r="V333" s="43">
        <v>0</v>
      </c>
      <c r="W333" s="43">
        <v>0</v>
      </c>
      <c r="X333" s="43">
        <v>0.7</v>
      </c>
      <c r="Y333" s="44">
        <v>35</v>
      </c>
      <c r="Z333" s="44">
        <v>2</v>
      </c>
      <c r="AA333" s="44">
        <v>0</v>
      </c>
      <c r="AB333" s="44">
        <v>0</v>
      </c>
      <c r="AC333" s="44">
        <v>37</v>
      </c>
      <c r="AD333" s="45">
        <v>1</v>
      </c>
      <c r="AE333" s="45">
        <v>0</v>
      </c>
      <c r="AF333" s="45">
        <v>0</v>
      </c>
      <c r="AG333" s="45">
        <v>0</v>
      </c>
      <c r="AH333" s="45">
        <v>1</v>
      </c>
      <c r="AI333" s="46">
        <v>0</v>
      </c>
    </row>
    <row r="334" spans="1:35" x14ac:dyDescent="0.45">
      <c r="A334" s="37">
        <v>2013</v>
      </c>
      <c r="B334" s="38">
        <v>17979</v>
      </c>
      <c r="C334" s="39" t="s">
        <v>431</v>
      </c>
      <c r="D334" s="39" t="s">
        <v>95</v>
      </c>
      <c r="E334" s="40">
        <v>130</v>
      </c>
      <c r="F334" s="40">
        <v>0</v>
      </c>
      <c r="G334" s="40">
        <v>196</v>
      </c>
      <c r="H334" s="40">
        <v>0</v>
      </c>
      <c r="I334" s="40">
        <v>326</v>
      </c>
      <c r="J334" s="41" t="s">
        <v>34</v>
      </c>
      <c r="K334" s="41" t="s">
        <v>34</v>
      </c>
      <c r="L334" s="41" t="s">
        <v>34</v>
      </c>
      <c r="M334" s="41" t="s">
        <v>34</v>
      </c>
      <c r="N334" s="41" t="s">
        <v>34</v>
      </c>
      <c r="O334" s="42">
        <v>0.1</v>
      </c>
      <c r="P334" s="42">
        <v>0</v>
      </c>
      <c r="Q334" s="42">
        <v>5.2</v>
      </c>
      <c r="R334" s="42">
        <v>0</v>
      </c>
      <c r="S334" s="42">
        <v>5.3</v>
      </c>
      <c r="T334" s="43">
        <v>0.1</v>
      </c>
      <c r="U334" s="43">
        <v>0</v>
      </c>
      <c r="V334" s="43">
        <v>5.2</v>
      </c>
      <c r="W334" s="43">
        <v>0</v>
      </c>
      <c r="X334" s="43">
        <v>5.3</v>
      </c>
      <c r="Y334" s="44">
        <v>3</v>
      </c>
      <c r="Z334" s="44">
        <v>0</v>
      </c>
      <c r="AA334" s="44">
        <v>0</v>
      </c>
      <c r="AB334" s="44">
        <v>0</v>
      </c>
      <c r="AC334" s="44">
        <v>3</v>
      </c>
      <c r="AD334" s="45">
        <v>0</v>
      </c>
      <c r="AE334" s="45">
        <v>0</v>
      </c>
      <c r="AF334" s="45">
        <v>15</v>
      </c>
      <c r="AG334" s="45">
        <v>0</v>
      </c>
      <c r="AH334" s="45">
        <v>15</v>
      </c>
      <c r="AI334" s="46">
        <v>0</v>
      </c>
    </row>
    <row r="335" spans="1:35" x14ac:dyDescent="0.45">
      <c r="A335" s="37">
        <v>2013</v>
      </c>
      <c r="B335" s="38">
        <v>18085</v>
      </c>
      <c r="C335" s="39" t="s">
        <v>586</v>
      </c>
      <c r="D335" s="39" t="s">
        <v>121</v>
      </c>
      <c r="E335" s="40">
        <v>23876</v>
      </c>
      <c r="F335" s="40" t="s">
        <v>34</v>
      </c>
      <c r="G335" s="40" t="s">
        <v>34</v>
      </c>
      <c r="H335" s="40" t="s">
        <v>34</v>
      </c>
      <c r="I335" s="40">
        <v>23876</v>
      </c>
      <c r="J335" s="41" t="s">
        <v>34</v>
      </c>
      <c r="K335" s="41" t="s">
        <v>34</v>
      </c>
      <c r="L335" s="41" t="s">
        <v>34</v>
      </c>
      <c r="M335" s="41" t="s">
        <v>34</v>
      </c>
      <c r="N335" s="41" t="s">
        <v>34</v>
      </c>
      <c r="O335" s="42">
        <v>23.9</v>
      </c>
      <c r="P335" s="42" t="s">
        <v>34</v>
      </c>
      <c r="Q335" s="42" t="s">
        <v>34</v>
      </c>
      <c r="R335" s="42" t="s">
        <v>34</v>
      </c>
      <c r="S335" s="42">
        <v>23.9</v>
      </c>
      <c r="T335" s="43">
        <v>19</v>
      </c>
      <c r="U335" s="43" t="s">
        <v>34</v>
      </c>
      <c r="V335" s="43" t="s">
        <v>34</v>
      </c>
      <c r="W335" s="43" t="s">
        <v>34</v>
      </c>
      <c r="X335" s="43">
        <v>19</v>
      </c>
      <c r="Y335" s="44">
        <v>345</v>
      </c>
      <c r="Z335" s="44" t="s">
        <v>34</v>
      </c>
      <c r="AA335" s="44" t="s">
        <v>34</v>
      </c>
      <c r="AB335" s="44" t="s">
        <v>34</v>
      </c>
      <c r="AC335" s="44">
        <v>345</v>
      </c>
      <c r="AD335" s="45">
        <v>5</v>
      </c>
      <c r="AE335" s="45" t="s">
        <v>34</v>
      </c>
      <c r="AF335" s="45" t="s">
        <v>34</v>
      </c>
      <c r="AG335" s="45" t="s">
        <v>34</v>
      </c>
      <c r="AH335" s="45">
        <v>5</v>
      </c>
      <c r="AI335" s="46" t="s">
        <v>34</v>
      </c>
    </row>
    <row r="336" spans="1:35" x14ac:dyDescent="0.45">
      <c r="A336" s="37">
        <v>2013</v>
      </c>
      <c r="B336" s="38">
        <v>18087</v>
      </c>
      <c r="C336" s="39" t="s">
        <v>432</v>
      </c>
      <c r="D336" s="39" t="s">
        <v>138</v>
      </c>
      <c r="E336" s="40">
        <v>220</v>
      </c>
      <c r="F336" s="40">
        <v>3</v>
      </c>
      <c r="G336" s="40" t="s">
        <v>34</v>
      </c>
      <c r="H336" s="40" t="s">
        <v>34</v>
      </c>
      <c r="I336" s="40">
        <v>223</v>
      </c>
      <c r="J336" s="41">
        <v>1</v>
      </c>
      <c r="K336" s="41">
        <v>16</v>
      </c>
      <c r="L336" s="41" t="s">
        <v>34</v>
      </c>
      <c r="M336" s="41" t="s">
        <v>34</v>
      </c>
      <c r="N336" s="41">
        <v>17</v>
      </c>
      <c r="O336" s="42">
        <v>0.2</v>
      </c>
      <c r="P336" s="42">
        <v>1.9</v>
      </c>
      <c r="Q336" s="42" t="s">
        <v>34</v>
      </c>
      <c r="R336" s="42" t="s">
        <v>34</v>
      </c>
      <c r="S336" s="42">
        <v>2.1</v>
      </c>
      <c r="T336" s="43">
        <v>0.2</v>
      </c>
      <c r="U336" s="43">
        <v>1.6</v>
      </c>
      <c r="V336" s="43" t="s">
        <v>34</v>
      </c>
      <c r="W336" s="43" t="s">
        <v>34</v>
      </c>
      <c r="X336" s="43">
        <v>1.8</v>
      </c>
      <c r="Y336" s="44" t="s">
        <v>34</v>
      </c>
      <c r="Z336" s="44" t="s">
        <v>34</v>
      </c>
      <c r="AA336" s="44" t="s">
        <v>34</v>
      </c>
      <c r="AB336" s="44" t="s">
        <v>34</v>
      </c>
      <c r="AC336" s="44" t="s">
        <v>34</v>
      </c>
      <c r="AD336" s="45" t="s">
        <v>34</v>
      </c>
      <c r="AE336" s="45" t="s">
        <v>34</v>
      </c>
      <c r="AF336" s="45" t="s">
        <v>34</v>
      </c>
      <c r="AG336" s="45" t="s">
        <v>34</v>
      </c>
      <c r="AH336" s="45" t="s">
        <v>34</v>
      </c>
      <c r="AI336" s="46" t="s">
        <v>34</v>
      </c>
    </row>
    <row r="337" spans="1:35" x14ac:dyDescent="0.45">
      <c r="A337" s="37">
        <v>2013</v>
      </c>
      <c r="B337" s="38">
        <v>18125</v>
      </c>
      <c r="C337" s="39" t="s">
        <v>433</v>
      </c>
      <c r="D337" s="39" t="s">
        <v>207</v>
      </c>
      <c r="E337" s="40" t="s">
        <v>34</v>
      </c>
      <c r="F337" s="40" t="s">
        <v>34</v>
      </c>
      <c r="G337" s="40">
        <v>1</v>
      </c>
      <c r="H337" s="40" t="s">
        <v>34</v>
      </c>
      <c r="I337" s="40">
        <v>1</v>
      </c>
      <c r="J337" s="41" t="s">
        <v>34</v>
      </c>
      <c r="K337" s="41" t="s">
        <v>34</v>
      </c>
      <c r="L337" s="41">
        <v>824</v>
      </c>
      <c r="M337" s="41" t="s">
        <v>34</v>
      </c>
      <c r="N337" s="41">
        <v>824</v>
      </c>
      <c r="O337" s="42" t="s">
        <v>34</v>
      </c>
      <c r="P337" s="42" t="s">
        <v>34</v>
      </c>
      <c r="Q337" s="42">
        <v>2</v>
      </c>
      <c r="R337" s="42" t="s">
        <v>34</v>
      </c>
      <c r="S337" s="42">
        <v>2</v>
      </c>
      <c r="T337" s="43" t="s">
        <v>34</v>
      </c>
      <c r="U337" s="43" t="s">
        <v>34</v>
      </c>
      <c r="V337" s="43">
        <v>1</v>
      </c>
      <c r="W337" s="43" t="s">
        <v>34</v>
      </c>
      <c r="X337" s="43">
        <v>1</v>
      </c>
      <c r="Y337" s="44" t="s">
        <v>34</v>
      </c>
      <c r="Z337" s="44" t="s">
        <v>34</v>
      </c>
      <c r="AA337" s="44" t="s">
        <v>34</v>
      </c>
      <c r="AB337" s="44" t="s">
        <v>34</v>
      </c>
      <c r="AC337" s="44" t="s">
        <v>34</v>
      </c>
      <c r="AD337" s="45" t="s">
        <v>34</v>
      </c>
      <c r="AE337" s="45" t="s">
        <v>34</v>
      </c>
      <c r="AF337" s="45" t="s">
        <v>34</v>
      </c>
      <c r="AG337" s="45" t="s">
        <v>34</v>
      </c>
      <c r="AH337" s="45" t="s">
        <v>34</v>
      </c>
      <c r="AI337" s="46" t="s">
        <v>34</v>
      </c>
    </row>
    <row r="338" spans="1:35" x14ac:dyDescent="0.45">
      <c r="A338" s="37">
        <v>2013</v>
      </c>
      <c r="B338" s="38">
        <v>18203</v>
      </c>
      <c r="C338" s="39" t="s">
        <v>434</v>
      </c>
      <c r="D338" s="39" t="s">
        <v>42</v>
      </c>
      <c r="E338" s="40" t="s">
        <v>34</v>
      </c>
      <c r="F338" s="40" t="s">
        <v>34</v>
      </c>
      <c r="G338" s="40">
        <v>1</v>
      </c>
      <c r="H338" s="40" t="s">
        <v>34</v>
      </c>
      <c r="I338" s="40">
        <v>1</v>
      </c>
      <c r="J338" s="41" t="s">
        <v>34</v>
      </c>
      <c r="K338" s="41" t="s">
        <v>34</v>
      </c>
      <c r="L338" s="41" t="s">
        <v>34</v>
      </c>
      <c r="M338" s="41" t="s">
        <v>34</v>
      </c>
      <c r="N338" s="41" t="s">
        <v>34</v>
      </c>
      <c r="O338" s="42" t="s">
        <v>34</v>
      </c>
      <c r="P338" s="42" t="s">
        <v>34</v>
      </c>
      <c r="Q338" s="42">
        <v>3</v>
      </c>
      <c r="R338" s="42" t="s">
        <v>34</v>
      </c>
      <c r="S338" s="42">
        <v>3</v>
      </c>
      <c r="T338" s="43" t="s">
        <v>34</v>
      </c>
      <c r="U338" s="43" t="s">
        <v>34</v>
      </c>
      <c r="V338" s="43" t="s">
        <v>34</v>
      </c>
      <c r="W338" s="43" t="s">
        <v>34</v>
      </c>
      <c r="X338" s="43" t="s">
        <v>34</v>
      </c>
      <c r="Y338" s="44" t="s">
        <v>34</v>
      </c>
      <c r="Z338" s="44" t="s">
        <v>34</v>
      </c>
      <c r="AA338" s="44" t="s">
        <v>34</v>
      </c>
      <c r="AB338" s="44" t="s">
        <v>34</v>
      </c>
      <c r="AC338" s="44" t="s">
        <v>34</v>
      </c>
      <c r="AD338" s="45" t="s">
        <v>34</v>
      </c>
      <c r="AE338" s="45" t="s">
        <v>34</v>
      </c>
      <c r="AF338" s="45" t="s">
        <v>34</v>
      </c>
      <c r="AG338" s="45" t="s">
        <v>34</v>
      </c>
      <c r="AH338" s="45" t="s">
        <v>34</v>
      </c>
      <c r="AI338" s="46" t="s">
        <v>34</v>
      </c>
    </row>
    <row r="339" spans="1:35" x14ac:dyDescent="0.45">
      <c r="A339" s="37">
        <v>2013</v>
      </c>
      <c r="B339" s="38">
        <v>18280</v>
      </c>
      <c r="C339" s="39" t="s">
        <v>435</v>
      </c>
      <c r="D339" s="39" t="s">
        <v>63</v>
      </c>
      <c r="E339" s="40">
        <v>72</v>
      </c>
      <c r="F339" s="40">
        <v>36</v>
      </c>
      <c r="G339" s="40" t="s">
        <v>34</v>
      </c>
      <c r="H339" s="40" t="s">
        <v>34</v>
      </c>
      <c r="I339" s="40">
        <v>108</v>
      </c>
      <c r="J339" s="41">
        <v>72</v>
      </c>
      <c r="K339" s="41">
        <v>281</v>
      </c>
      <c r="L339" s="41" t="s">
        <v>34</v>
      </c>
      <c r="M339" s="41" t="s">
        <v>34</v>
      </c>
      <c r="N339" s="41">
        <v>353</v>
      </c>
      <c r="O339" s="42">
        <v>2</v>
      </c>
      <c r="P339" s="42">
        <v>23</v>
      </c>
      <c r="Q339" s="42" t="s">
        <v>34</v>
      </c>
      <c r="R339" s="42" t="s">
        <v>34</v>
      </c>
      <c r="S339" s="42">
        <v>25</v>
      </c>
      <c r="T339" s="43">
        <v>1.5</v>
      </c>
      <c r="U339" s="43">
        <v>15.5</v>
      </c>
      <c r="V339" s="43" t="s">
        <v>34</v>
      </c>
      <c r="W339" s="43" t="s">
        <v>34</v>
      </c>
      <c r="X339" s="43">
        <v>17</v>
      </c>
      <c r="Y339" s="44" t="s">
        <v>34</v>
      </c>
      <c r="Z339" s="44" t="s">
        <v>34</v>
      </c>
      <c r="AA339" s="44" t="s">
        <v>34</v>
      </c>
      <c r="AB339" s="44" t="s">
        <v>34</v>
      </c>
      <c r="AC339" s="44" t="s">
        <v>34</v>
      </c>
      <c r="AD339" s="45" t="s">
        <v>34</v>
      </c>
      <c r="AE339" s="45" t="s">
        <v>34</v>
      </c>
      <c r="AF339" s="45" t="s">
        <v>34</v>
      </c>
      <c r="AG339" s="45" t="s">
        <v>34</v>
      </c>
      <c r="AH339" s="45" t="s">
        <v>34</v>
      </c>
      <c r="AI339" s="46" t="s">
        <v>34</v>
      </c>
    </row>
    <row r="340" spans="1:35" x14ac:dyDescent="0.45">
      <c r="A340" s="37">
        <v>2013</v>
      </c>
      <c r="B340" s="38">
        <v>18304</v>
      </c>
      <c r="C340" s="39" t="s">
        <v>437</v>
      </c>
      <c r="D340" s="39" t="s">
        <v>118</v>
      </c>
      <c r="E340" s="40">
        <v>10137</v>
      </c>
      <c r="F340" s="40">
        <v>37</v>
      </c>
      <c r="G340" s="40">
        <v>0</v>
      </c>
      <c r="H340" s="40">
        <v>0</v>
      </c>
      <c r="I340" s="40">
        <v>10174</v>
      </c>
      <c r="J340" s="41">
        <v>382</v>
      </c>
      <c r="K340" s="41">
        <v>19</v>
      </c>
      <c r="L340" s="41">
        <v>0</v>
      </c>
      <c r="M340" s="41">
        <v>0</v>
      </c>
      <c r="N340" s="41">
        <v>401</v>
      </c>
      <c r="O340" s="42">
        <v>50</v>
      </c>
      <c r="P340" s="42">
        <v>15</v>
      </c>
      <c r="Q340" s="42">
        <v>0</v>
      </c>
      <c r="R340" s="42">
        <v>0</v>
      </c>
      <c r="S340" s="42">
        <v>65</v>
      </c>
      <c r="T340" s="43">
        <v>47</v>
      </c>
      <c r="U340" s="43">
        <v>15</v>
      </c>
      <c r="V340" s="43">
        <v>0</v>
      </c>
      <c r="W340" s="43">
        <v>0</v>
      </c>
      <c r="X340" s="43">
        <v>62</v>
      </c>
      <c r="Y340" s="44">
        <v>544</v>
      </c>
      <c r="Z340" s="44">
        <v>2</v>
      </c>
      <c r="AA340" s="44" t="s">
        <v>34</v>
      </c>
      <c r="AB340" s="44" t="s">
        <v>34</v>
      </c>
      <c r="AC340" s="44">
        <v>546</v>
      </c>
      <c r="AD340" s="45">
        <v>156</v>
      </c>
      <c r="AE340" s="45">
        <v>4</v>
      </c>
      <c r="AF340" s="45" t="s">
        <v>34</v>
      </c>
      <c r="AG340" s="45" t="s">
        <v>34</v>
      </c>
      <c r="AH340" s="45">
        <v>160</v>
      </c>
      <c r="AI340" s="46" t="s">
        <v>34</v>
      </c>
    </row>
    <row r="341" spans="1:35" x14ac:dyDescent="0.45">
      <c r="A341" s="37">
        <v>2013</v>
      </c>
      <c r="B341" s="38">
        <v>18383</v>
      </c>
      <c r="C341" s="39" t="s">
        <v>438</v>
      </c>
      <c r="D341" s="39" t="s">
        <v>40</v>
      </c>
      <c r="E341" s="40">
        <v>2586</v>
      </c>
      <c r="F341" s="40">
        <v>181</v>
      </c>
      <c r="G341" s="40" t="s">
        <v>34</v>
      </c>
      <c r="H341" s="40" t="s">
        <v>34</v>
      </c>
      <c r="I341" s="40">
        <v>2767</v>
      </c>
      <c r="J341" s="41" t="s">
        <v>34</v>
      </c>
      <c r="K341" s="41" t="s">
        <v>34</v>
      </c>
      <c r="L341" s="41" t="s">
        <v>34</v>
      </c>
      <c r="M341" s="41" t="s">
        <v>34</v>
      </c>
      <c r="N341" s="41" t="s">
        <v>34</v>
      </c>
      <c r="O341" s="42">
        <v>3.8</v>
      </c>
      <c r="P341" s="42">
        <v>0.1</v>
      </c>
      <c r="Q341" s="42" t="s">
        <v>34</v>
      </c>
      <c r="R341" s="42" t="s">
        <v>34</v>
      </c>
      <c r="S341" s="42">
        <v>3.9</v>
      </c>
      <c r="T341" s="43">
        <v>2.9</v>
      </c>
      <c r="U341" s="43">
        <v>0.1</v>
      </c>
      <c r="V341" s="43" t="s">
        <v>34</v>
      </c>
      <c r="W341" s="43" t="s">
        <v>34</v>
      </c>
      <c r="X341" s="43">
        <v>3</v>
      </c>
      <c r="Y341" s="44">
        <v>387</v>
      </c>
      <c r="Z341" s="44" t="s">
        <v>34</v>
      </c>
      <c r="AA341" s="44" t="s">
        <v>34</v>
      </c>
      <c r="AB341" s="44" t="s">
        <v>34</v>
      </c>
      <c r="AC341" s="44">
        <v>387</v>
      </c>
      <c r="AD341" s="45">
        <v>35</v>
      </c>
      <c r="AE341" s="45">
        <v>4</v>
      </c>
      <c r="AF341" s="45" t="s">
        <v>34</v>
      </c>
      <c r="AG341" s="45" t="s">
        <v>34</v>
      </c>
      <c r="AH341" s="45">
        <v>39</v>
      </c>
      <c r="AI341" s="46" t="s">
        <v>34</v>
      </c>
    </row>
    <row r="342" spans="1:35" x14ac:dyDescent="0.45">
      <c r="A342" s="37">
        <v>2013</v>
      </c>
      <c r="B342" s="38">
        <v>18445</v>
      </c>
      <c r="C342" s="39" t="s">
        <v>439</v>
      </c>
      <c r="D342" s="39" t="s">
        <v>118</v>
      </c>
      <c r="E342" s="40" t="s">
        <v>34</v>
      </c>
      <c r="F342" s="40">
        <v>23</v>
      </c>
      <c r="G342" s="40" t="s">
        <v>34</v>
      </c>
      <c r="H342" s="40" t="s">
        <v>34</v>
      </c>
      <c r="I342" s="40">
        <v>23</v>
      </c>
      <c r="J342" s="41" t="s">
        <v>34</v>
      </c>
      <c r="K342" s="41" t="s">
        <v>34</v>
      </c>
      <c r="L342" s="41" t="s">
        <v>34</v>
      </c>
      <c r="M342" s="41" t="s">
        <v>34</v>
      </c>
      <c r="N342" s="41" t="s">
        <v>34</v>
      </c>
      <c r="O342" s="42" t="s">
        <v>34</v>
      </c>
      <c r="P342" s="42">
        <v>48.8</v>
      </c>
      <c r="Q342" s="42" t="s">
        <v>34</v>
      </c>
      <c r="R342" s="42" t="s">
        <v>34</v>
      </c>
      <c r="S342" s="42">
        <v>48.8</v>
      </c>
      <c r="T342" s="43" t="s">
        <v>34</v>
      </c>
      <c r="U342" s="43" t="s">
        <v>34</v>
      </c>
      <c r="V342" s="43" t="s">
        <v>34</v>
      </c>
      <c r="W342" s="43" t="s">
        <v>34</v>
      </c>
      <c r="X342" s="43" t="s">
        <v>34</v>
      </c>
      <c r="Y342" s="44" t="s">
        <v>34</v>
      </c>
      <c r="Z342" s="44">
        <v>5187</v>
      </c>
      <c r="AA342" s="44" t="s">
        <v>34</v>
      </c>
      <c r="AB342" s="44" t="s">
        <v>34</v>
      </c>
      <c r="AC342" s="44">
        <v>5187</v>
      </c>
      <c r="AD342" s="45" t="s">
        <v>34</v>
      </c>
      <c r="AE342" s="45">
        <v>245</v>
      </c>
      <c r="AF342" s="45" t="s">
        <v>34</v>
      </c>
      <c r="AG342" s="45" t="s">
        <v>34</v>
      </c>
      <c r="AH342" s="45">
        <v>245</v>
      </c>
      <c r="AI342" s="46" t="s">
        <v>34</v>
      </c>
    </row>
    <row r="343" spans="1:35" x14ac:dyDescent="0.45">
      <c r="A343" s="37">
        <v>2013</v>
      </c>
      <c r="B343" s="38">
        <v>18454</v>
      </c>
      <c r="C343" s="39" t="s">
        <v>441</v>
      </c>
      <c r="D343" s="39" t="s">
        <v>118</v>
      </c>
      <c r="E343" s="40">
        <v>37482</v>
      </c>
      <c r="F343" s="40">
        <v>204</v>
      </c>
      <c r="G343" s="40">
        <v>42</v>
      </c>
      <c r="H343" s="40" t="s">
        <v>34</v>
      </c>
      <c r="I343" s="40">
        <v>37728</v>
      </c>
      <c r="J343" s="41">
        <v>0</v>
      </c>
      <c r="K343" s="41">
        <v>7213</v>
      </c>
      <c r="L343" s="41" t="s">
        <v>34</v>
      </c>
      <c r="M343" s="41" t="s">
        <v>34</v>
      </c>
      <c r="N343" s="41">
        <v>7213</v>
      </c>
      <c r="O343" s="42">
        <v>64.3</v>
      </c>
      <c r="P343" s="42">
        <v>86.8</v>
      </c>
      <c r="Q343" s="42">
        <v>124.5</v>
      </c>
      <c r="R343" s="42" t="s">
        <v>34</v>
      </c>
      <c r="S343" s="42">
        <v>275.60000000000002</v>
      </c>
      <c r="T343" s="43" t="s">
        <v>34</v>
      </c>
      <c r="U343" s="43" t="s">
        <v>34</v>
      </c>
      <c r="V343" s="43" t="s">
        <v>34</v>
      </c>
      <c r="W343" s="43" t="s">
        <v>34</v>
      </c>
      <c r="X343" s="43" t="s">
        <v>34</v>
      </c>
      <c r="Y343" s="44">
        <v>4560</v>
      </c>
      <c r="Z343" s="44">
        <v>2360</v>
      </c>
      <c r="AA343" s="44">
        <v>18774</v>
      </c>
      <c r="AB343" s="44" t="s">
        <v>34</v>
      </c>
      <c r="AC343" s="44">
        <v>25694</v>
      </c>
      <c r="AD343" s="45">
        <v>2340</v>
      </c>
      <c r="AE343" s="45">
        <v>3657</v>
      </c>
      <c r="AF343" s="45">
        <v>20</v>
      </c>
      <c r="AG343" s="45" t="s">
        <v>34</v>
      </c>
      <c r="AH343" s="45">
        <v>6017</v>
      </c>
      <c r="AI343" s="46" t="s">
        <v>34</v>
      </c>
    </row>
    <row r="344" spans="1:35" x14ac:dyDescent="0.45">
      <c r="A344" s="37">
        <v>2013</v>
      </c>
      <c r="B344" s="38">
        <v>18498</v>
      </c>
      <c r="C344" s="39" t="s">
        <v>587</v>
      </c>
      <c r="D344" s="39" t="s">
        <v>174</v>
      </c>
      <c r="E344" s="40">
        <v>133</v>
      </c>
      <c r="F344" s="40" t="s">
        <v>34</v>
      </c>
      <c r="G344" s="40" t="s">
        <v>34</v>
      </c>
      <c r="H344" s="40" t="s">
        <v>34</v>
      </c>
      <c r="I344" s="40">
        <v>133</v>
      </c>
      <c r="J344" s="41" t="s">
        <v>34</v>
      </c>
      <c r="K344" s="41" t="s">
        <v>34</v>
      </c>
      <c r="L344" s="41" t="s">
        <v>34</v>
      </c>
      <c r="M344" s="41" t="s">
        <v>34</v>
      </c>
      <c r="N344" s="41" t="s">
        <v>34</v>
      </c>
      <c r="O344" s="42">
        <v>1</v>
      </c>
      <c r="P344" s="42" t="s">
        <v>34</v>
      </c>
      <c r="Q344" s="42" t="s">
        <v>34</v>
      </c>
      <c r="R344" s="42" t="s">
        <v>34</v>
      </c>
      <c r="S344" s="42">
        <v>1</v>
      </c>
      <c r="T344" s="43" t="s">
        <v>34</v>
      </c>
      <c r="U344" s="43" t="s">
        <v>34</v>
      </c>
      <c r="V344" s="43" t="s">
        <v>34</v>
      </c>
      <c r="W344" s="43" t="s">
        <v>34</v>
      </c>
      <c r="X344" s="43" t="s">
        <v>34</v>
      </c>
      <c r="Y344" s="44">
        <v>975</v>
      </c>
      <c r="Z344" s="44" t="s">
        <v>34</v>
      </c>
      <c r="AA344" s="44" t="s">
        <v>34</v>
      </c>
      <c r="AB344" s="44" t="s">
        <v>34</v>
      </c>
      <c r="AC344" s="44">
        <v>975</v>
      </c>
      <c r="AD344" s="45" t="s">
        <v>34</v>
      </c>
      <c r="AE344" s="45" t="s">
        <v>34</v>
      </c>
      <c r="AF344" s="45" t="s">
        <v>34</v>
      </c>
      <c r="AG344" s="45" t="s">
        <v>34</v>
      </c>
      <c r="AH344" s="45" t="s">
        <v>34</v>
      </c>
      <c r="AI344" s="46" t="s">
        <v>34</v>
      </c>
    </row>
    <row r="345" spans="1:35" x14ac:dyDescent="0.45">
      <c r="A345" s="37">
        <v>2013</v>
      </c>
      <c r="B345" s="38">
        <v>18642</v>
      </c>
      <c r="C345" s="39" t="s">
        <v>444</v>
      </c>
      <c r="D345" s="39" t="s">
        <v>42</v>
      </c>
      <c r="E345" s="40">
        <v>0</v>
      </c>
      <c r="F345" s="40">
        <v>73</v>
      </c>
      <c r="G345" s="40">
        <v>104</v>
      </c>
      <c r="H345" s="40">
        <v>0</v>
      </c>
      <c r="I345" s="40">
        <v>177</v>
      </c>
      <c r="J345" s="41">
        <v>0</v>
      </c>
      <c r="K345" s="41">
        <v>449</v>
      </c>
      <c r="L345" s="41">
        <v>2694</v>
      </c>
      <c r="M345" s="41">
        <v>0</v>
      </c>
      <c r="N345" s="41">
        <v>3143</v>
      </c>
      <c r="O345" s="42">
        <v>0</v>
      </c>
      <c r="P345" s="42">
        <v>11</v>
      </c>
      <c r="Q345" s="42">
        <v>625</v>
      </c>
      <c r="R345" s="42">
        <v>0</v>
      </c>
      <c r="S345" s="42">
        <v>636</v>
      </c>
      <c r="T345" s="43">
        <v>0</v>
      </c>
      <c r="U345" s="43">
        <v>11</v>
      </c>
      <c r="V345" s="43">
        <v>270</v>
      </c>
      <c r="W345" s="43">
        <v>0</v>
      </c>
      <c r="X345" s="43">
        <v>281</v>
      </c>
      <c r="Y345" s="44">
        <v>0</v>
      </c>
      <c r="Z345" s="44">
        <v>249</v>
      </c>
      <c r="AA345" s="44">
        <v>21476</v>
      </c>
      <c r="AB345" s="44">
        <v>0</v>
      </c>
      <c r="AC345" s="44">
        <v>21725</v>
      </c>
      <c r="AD345" s="45">
        <v>0</v>
      </c>
      <c r="AE345" s="45">
        <v>249</v>
      </c>
      <c r="AF345" s="45">
        <v>1069</v>
      </c>
      <c r="AG345" s="45">
        <v>0</v>
      </c>
      <c r="AH345" s="45">
        <v>1318</v>
      </c>
      <c r="AI345" s="46" t="s">
        <v>34</v>
      </c>
    </row>
    <row r="346" spans="1:35" x14ac:dyDescent="0.45">
      <c r="A346" s="37">
        <v>2013</v>
      </c>
      <c r="B346" s="38">
        <v>18642</v>
      </c>
      <c r="C346" s="39" t="s">
        <v>444</v>
      </c>
      <c r="D346" s="39" t="s">
        <v>56</v>
      </c>
      <c r="E346" s="40">
        <v>0</v>
      </c>
      <c r="F346" s="40">
        <v>0</v>
      </c>
      <c r="G346" s="40">
        <v>14</v>
      </c>
      <c r="H346" s="40">
        <v>0</v>
      </c>
      <c r="I346" s="40">
        <v>14</v>
      </c>
      <c r="J346" s="41">
        <v>0</v>
      </c>
      <c r="K346" s="41">
        <v>0</v>
      </c>
      <c r="L346" s="41">
        <v>52</v>
      </c>
      <c r="M346" s="41">
        <v>0</v>
      </c>
      <c r="N346" s="41">
        <v>52</v>
      </c>
      <c r="O346" s="42">
        <v>0</v>
      </c>
      <c r="P346" s="42">
        <v>0</v>
      </c>
      <c r="Q346" s="42">
        <v>18</v>
      </c>
      <c r="R346" s="42">
        <v>0</v>
      </c>
      <c r="S346" s="42">
        <v>18</v>
      </c>
      <c r="T346" s="43">
        <v>0</v>
      </c>
      <c r="U346" s="43">
        <v>0</v>
      </c>
      <c r="V346" s="43">
        <v>1</v>
      </c>
      <c r="W346" s="43">
        <v>0</v>
      </c>
      <c r="X346" s="43">
        <v>1</v>
      </c>
      <c r="Y346" s="44">
        <v>0</v>
      </c>
      <c r="Z346" s="44">
        <v>0</v>
      </c>
      <c r="AA346" s="44">
        <v>628</v>
      </c>
      <c r="AB346" s="44">
        <v>0</v>
      </c>
      <c r="AC346" s="44">
        <v>628</v>
      </c>
      <c r="AD346" s="45">
        <v>0</v>
      </c>
      <c r="AE346" s="45">
        <v>0</v>
      </c>
      <c r="AF346" s="45">
        <v>29</v>
      </c>
      <c r="AG346" s="45">
        <v>0</v>
      </c>
      <c r="AH346" s="45">
        <v>29</v>
      </c>
      <c r="AI346" s="46" t="s">
        <v>34</v>
      </c>
    </row>
    <row r="347" spans="1:35" x14ac:dyDescent="0.45">
      <c r="A347" s="37">
        <v>2013</v>
      </c>
      <c r="B347" s="38">
        <v>18642</v>
      </c>
      <c r="C347" s="39" t="s">
        <v>444</v>
      </c>
      <c r="D347" s="39" t="s">
        <v>174</v>
      </c>
      <c r="E347" s="40">
        <v>0</v>
      </c>
      <c r="F347" s="40">
        <v>57</v>
      </c>
      <c r="G347" s="40">
        <v>65</v>
      </c>
      <c r="H347" s="40">
        <v>0</v>
      </c>
      <c r="I347" s="40">
        <v>122</v>
      </c>
      <c r="J347" s="41">
        <v>0</v>
      </c>
      <c r="K347" s="41">
        <v>179</v>
      </c>
      <c r="L347" s="41">
        <v>927</v>
      </c>
      <c r="M347" s="41">
        <v>0</v>
      </c>
      <c r="N347" s="41">
        <v>1106</v>
      </c>
      <c r="O347" s="42">
        <v>0</v>
      </c>
      <c r="P347" s="42">
        <v>20</v>
      </c>
      <c r="Q347" s="42">
        <v>188</v>
      </c>
      <c r="R347" s="42">
        <v>0</v>
      </c>
      <c r="S347" s="42">
        <v>208</v>
      </c>
      <c r="T347" s="43">
        <v>0</v>
      </c>
      <c r="U347" s="43">
        <v>4</v>
      </c>
      <c r="V347" s="43">
        <v>92</v>
      </c>
      <c r="W347" s="43">
        <v>0</v>
      </c>
      <c r="X347" s="43">
        <v>96</v>
      </c>
      <c r="Y347" s="44">
        <v>0</v>
      </c>
      <c r="Z347" s="44">
        <v>612</v>
      </c>
      <c r="AA347" s="44">
        <v>8064</v>
      </c>
      <c r="AB347" s="44">
        <v>0</v>
      </c>
      <c r="AC347" s="44">
        <v>8676</v>
      </c>
      <c r="AD347" s="45">
        <v>0</v>
      </c>
      <c r="AE347" s="45">
        <v>99</v>
      </c>
      <c r="AF347" s="45">
        <v>337</v>
      </c>
      <c r="AG347" s="45">
        <v>0</v>
      </c>
      <c r="AH347" s="45">
        <v>436</v>
      </c>
      <c r="AI347" s="46" t="s">
        <v>34</v>
      </c>
    </row>
    <row r="348" spans="1:35" x14ac:dyDescent="0.45">
      <c r="A348" s="37">
        <v>2013</v>
      </c>
      <c r="B348" s="38">
        <v>18642</v>
      </c>
      <c r="C348" s="39" t="s">
        <v>444</v>
      </c>
      <c r="D348" s="39" t="s">
        <v>296</v>
      </c>
      <c r="E348" s="40">
        <v>0</v>
      </c>
      <c r="F348" s="40">
        <v>4</v>
      </c>
      <c r="G348" s="40">
        <v>42</v>
      </c>
      <c r="H348" s="40">
        <v>0</v>
      </c>
      <c r="I348" s="40">
        <v>46</v>
      </c>
      <c r="J348" s="41">
        <v>0</v>
      </c>
      <c r="K348" s="41">
        <v>59</v>
      </c>
      <c r="L348" s="41">
        <v>1567</v>
      </c>
      <c r="M348" s="41">
        <v>0</v>
      </c>
      <c r="N348" s="41">
        <v>1626</v>
      </c>
      <c r="O348" s="42">
        <v>0</v>
      </c>
      <c r="P348" s="42">
        <v>12</v>
      </c>
      <c r="Q348" s="42">
        <v>623</v>
      </c>
      <c r="R348" s="42">
        <v>0</v>
      </c>
      <c r="S348" s="42">
        <v>635</v>
      </c>
      <c r="T348" s="43">
        <v>0</v>
      </c>
      <c r="U348" s="43">
        <v>1</v>
      </c>
      <c r="V348" s="43">
        <v>135</v>
      </c>
      <c r="W348" s="43">
        <v>0</v>
      </c>
      <c r="X348" s="43">
        <v>136</v>
      </c>
      <c r="Y348" s="44">
        <v>0</v>
      </c>
      <c r="Z348" s="44">
        <v>190</v>
      </c>
      <c r="AA348" s="44">
        <v>20917</v>
      </c>
      <c r="AB348" s="44">
        <v>0</v>
      </c>
      <c r="AC348" s="44">
        <v>21107</v>
      </c>
      <c r="AD348" s="45">
        <v>0</v>
      </c>
      <c r="AE348" s="45">
        <v>33</v>
      </c>
      <c r="AF348" s="45">
        <v>421</v>
      </c>
      <c r="AG348" s="45">
        <v>0</v>
      </c>
      <c r="AH348" s="45">
        <v>454</v>
      </c>
      <c r="AI348" s="46" t="s">
        <v>34</v>
      </c>
    </row>
    <row r="349" spans="1:35" x14ac:dyDescent="0.45">
      <c r="A349" s="37">
        <v>2013</v>
      </c>
      <c r="B349" s="38">
        <v>18642</v>
      </c>
      <c r="C349" s="39" t="s">
        <v>444</v>
      </c>
      <c r="D349" s="39" t="s">
        <v>89</v>
      </c>
      <c r="E349" s="40">
        <v>0</v>
      </c>
      <c r="F349" s="40">
        <v>0</v>
      </c>
      <c r="G349" s="40">
        <v>0</v>
      </c>
      <c r="H349" s="40">
        <v>0</v>
      </c>
      <c r="I349" s="40">
        <v>0</v>
      </c>
      <c r="J349" s="41">
        <v>0</v>
      </c>
      <c r="K349" s="41">
        <v>0</v>
      </c>
      <c r="L349" s="41">
        <v>16</v>
      </c>
      <c r="M349" s="41">
        <v>0</v>
      </c>
      <c r="N349" s="41">
        <v>16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4">
        <v>0</v>
      </c>
      <c r="Z349" s="44">
        <v>0</v>
      </c>
      <c r="AA349" s="44">
        <v>9</v>
      </c>
      <c r="AB349" s="44">
        <v>0</v>
      </c>
      <c r="AC349" s="44">
        <v>9</v>
      </c>
      <c r="AD349" s="45">
        <v>0</v>
      </c>
      <c r="AE349" s="45">
        <v>0</v>
      </c>
      <c r="AF349" s="45">
        <v>9</v>
      </c>
      <c r="AG349" s="45">
        <v>0</v>
      </c>
      <c r="AH349" s="45">
        <v>9</v>
      </c>
      <c r="AI349" s="46" t="s">
        <v>34</v>
      </c>
    </row>
    <row r="350" spans="1:35" x14ac:dyDescent="0.45">
      <c r="A350" s="37">
        <v>2013</v>
      </c>
      <c r="B350" s="38">
        <v>18642</v>
      </c>
      <c r="C350" s="39" t="s">
        <v>444</v>
      </c>
      <c r="D350" s="39" t="s">
        <v>446</v>
      </c>
      <c r="E350" s="40">
        <v>0</v>
      </c>
      <c r="F350" s="40">
        <v>519</v>
      </c>
      <c r="G350" s="40">
        <v>413</v>
      </c>
      <c r="H350" s="40">
        <v>0</v>
      </c>
      <c r="I350" s="40">
        <v>932</v>
      </c>
      <c r="J350" s="41">
        <v>0</v>
      </c>
      <c r="K350" s="41">
        <v>2044</v>
      </c>
      <c r="L350" s="41">
        <v>6200</v>
      </c>
      <c r="M350" s="41">
        <v>0</v>
      </c>
      <c r="N350" s="41">
        <v>8244</v>
      </c>
      <c r="O350" s="42">
        <v>0</v>
      </c>
      <c r="P350" s="42">
        <v>83</v>
      </c>
      <c r="Q350" s="42">
        <v>1065</v>
      </c>
      <c r="R350" s="42">
        <v>0</v>
      </c>
      <c r="S350" s="42">
        <v>1148</v>
      </c>
      <c r="T350" s="43">
        <v>0</v>
      </c>
      <c r="U350" s="43">
        <v>51</v>
      </c>
      <c r="V350" s="43">
        <v>274</v>
      </c>
      <c r="W350" s="43">
        <v>0</v>
      </c>
      <c r="X350" s="43">
        <v>325</v>
      </c>
      <c r="Y350" s="44">
        <v>0</v>
      </c>
      <c r="Z350" s="44">
        <v>2002</v>
      </c>
      <c r="AA350" s="44">
        <v>25309</v>
      </c>
      <c r="AB350" s="44">
        <v>0</v>
      </c>
      <c r="AC350" s="44">
        <v>27311</v>
      </c>
      <c r="AD350" s="45">
        <v>0</v>
      </c>
      <c r="AE350" s="45">
        <v>1133</v>
      </c>
      <c r="AF350" s="45">
        <v>3149</v>
      </c>
      <c r="AG350" s="45">
        <v>0</v>
      </c>
      <c r="AH350" s="45">
        <v>4282</v>
      </c>
      <c r="AI350" s="46" t="s">
        <v>34</v>
      </c>
    </row>
    <row r="351" spans="1:35" x14ac:dyDescent="0.45">
      <c r="A351" s="37">
        <v>2013</v>
      </c>
      <c r="B351" s="38">
        <v>18642</v>
      </c>
      <c r="C351" s="39" t="s">
        <v>444</v>
      </c>
      <c r="D351" s="39" t="s">
        <v>35</v>
      </c>
      <c r="E351" s="40">
        <v>0</v>
      </c>
      <c r="F351" s="40">
        <v>0</v>
      </c>
      <c r="G351" s="40">
        <v>6</v>
      </c>
      <c r="H351" s="40">
        <v>0</v>
      </c>
      <c r="I351" s="40">
        <v>6</v>
      </c>
      <c r="J351" s="41">
        <v>0</v>
      </c>
      <c r="K351" s="41">
        <v>0</v>
      </c>
      <c r="L351" s="41">
        <v>55</v>
      </c>
      <c r="M351" s="41">
        <v>0</v>
      </c>
      <c r="N351" s="41">
        <v>55</v>
      </c>
      <c r="O351" s="42">
        <v>0</v>
      </c>
      <c r="P351" s="42">
        <v>0</v>
      </c>
      <c r="Q351" s="42">
        <v>1</v>
      </c>
      <c r="R351" s="42">
        <v>0</v>
      </c>
      <c r="S351" s="42">
        <v>1</v>
      </c>
      <c r="T351" s="43">
        <v>0</v>
      </c>
      <c r="U351" s="43">
        <v>0</v>
      </c>
      <c r="V351" s="43">
        <v>1</v>
      </c>
      <c r="W351" s="43">
        <v>0</v>
      </c>
      <c r="X351" s="43">
        <v>1</v>
      </c>
      <c r="Y351" s="44">
        <v>0</v>
      </c>
      <c r="Z351" s="44">
        <v>0</v>
      </c>
      <c r="AA351" s="44">
        <v>31</v>
      </c>
      <c r="AB351" s="44">
        <v>0</v>
      </c>
      <c r="AC351" s="44">
        <v>31</v>
      </c>
      <c r="AD351" s="45">
        <v>0</v>
      </c>
      <c r="AE351" s="45">
        <v>0</v>
      </c>
      <c r="AF351" s="45">
        <v>31</v>
      </c>
      <c r="AG351" s="45">
        <v>0</v>
      </c>
      <c r="AH351" s="45">
        <v>31</v>
      </c>
      <c r="AI351" s="46" t="s">
        <v>34</v>
      </c>
    </row>
    <row r="352" spans="1:35" x14ac:dyDescent="0.45">
      <c r="A352" s="37">
        <v>2013</v>
      </c>
      <c r="B352" s="38">
        <v>18820</v>
      </c>
      <c r="C352" s="39" t="s">
        <v>447</v>
      </c>
      <c r="D352" s="39" t="s">
        <v>50</v>
      </c>
      <c r="E352" s="40">
        <v>455</v>
      </c>
      <c r="F352" s="40">
        <v>66</v>
      </c>
      <c r="G352" s="40">
        <v>1</v>
      </c>
      <c r="H352" s="40" t="s">
        <v>34</v>
      </c>
      <c r="I352" s="40">
        <v>522</v>
      </c>
      <c r="J352" s="41">
        <v>120</v>
      </c>
      <c r="K352" s="41">
        <v>70</v>
      </c>
      <c r="L352" s="41">
        <v>35</v>
      </c>
      <c r="M352" s="41" t="s">
        <v>34</v>
      </c>
      <c r="N352" s="41">
        <v>225</v>
      </c>
      <c r="O352" s="42">
        <v>3</v>
      </c>
      <c r="P352" s="42">
        <v>2</v>
      </c>
      <c r="Q352" s="42">
        <v>1</v>
      </c>
      <c r="R352" s="42" t="s">
        <v>34</v>
      </c>
      <c r="S352" s="42">
        <v>6</v>
      </c>
      <c r="T352" s="43">
        <v>3</v>
      </c>
      <c r="U352" s="43">
        <v>2</v>
      </c>
      <c r="V352" s="43">
        <v>1</v>
      </c>
      <c r="W352" s="43" t="s">
        <v>34</v>
      </c>
      <c r="X352" s="43">
        <v>6</v>
      </c>
      <c r="Y352" s="44" t="s">
        <v>34</v>
      </c>
      <c r="Z352" s="44" t="s">
        <v>34</v>
      </c>
      <c r="AA352" s="44" t="s">
        <v>34</v>
      </c>
      <c r="AB352" s="44" t="s">
        <v>34</v>
      </c>
      <c r="AC352" s="44" t="s">
        <v>34</v>
      </c>
      <c r="AD352" s="45">
        <v>110</v>
      </c>
      <c r="AE352" s="45">
        <v>70</v>
      </c>
      <c r="AF352" s="45">
        <v>30</v>
      </c>
      <c r="AG352" s="45" t="s">
        <v>34</v>
      </c>
      <c r="AH352" s="45">
        <v>210</v>
      </c>
      <c r="AI352" s="46" t="s">
        <v>34</v>
      </c>
    </row>
    <row r="353" spans="1:35" x14ac:dyDescent="0.45">
      <c r="A353" s="37">
        <v>2013</v>
      </c>
      <c r="B353" s="38">
        <v>18941</v>
      </c>
      <c r="C353" s="39" t="s">
        <v>588</v>
      </c>
      <c r="D353" s="39" t="s">
        <v>121</v>
      </c>
      <c r="E353" s="40" t="s">
        <v>34</v>
      </c>
      <c r="F353" s="40" t="s">
        <v>34</v>
      </c>
      <c r="G353" s="40">
        <v>3</v>
      </c>
      <c r="H353" s="40" t="s">
        <v>34</v>
      </c>
      <c r="I353" s="40">
        <v>3</v>
      </c>
      <c r="J353" s="41" t="s">
        <v>34</v>
      </c>
      <c r="K353" s="41" t="s">
        <v>34</v>
      </c>
      <c r="L353" s="41" t="s">
        <v>34</v>
      </c>
      <c r="M353" s="41" t="s">
        <v>34</v>
      </c>
      <c r="N353" s="41" t="s">
        <v>34</v>
      </c>
      <c r="O353" s="42" t="s">
        <v>34</v>
      </c>
      <c r="P353" s="42" t="s">
        <v>34</v>
      </c>
      <c r="Q353" s="42" t="s">
        <v>34</v>
      </c>
      <c r="R353" s="42" t="s">
        <v>34</v>
      </c>
      <c r="S353" s="42" t="s">
        <v>34</v>
      </c>
      <c r="T353" s="43" t="s">
        <v>34</v>
      </c>
      <c r="U353" s="43" t="s">
        <v>34</v>
      </c>
      <c r="V353" s="43" t="s">
        <v>34</v>
      </c>
      <c r="W353" s="43" t="s">
        <v>34</v>
      </c>
      <c r="X353" s="43" t="s">
        <v>34</v>
      </c>
      <c r="Y353" s="44" t="s">
        <v>34</v>
      </c>
      <c r="Z353" s="44" t="s">
        <v>34</v>
      </c>
      <c r="AA353" s="44" t="s">
        <v>34</v>
      </c>
      <c r="AB353" s="44" t="s">
        <v>34</v>
      </c>
      <c r="AC353" s="44" t="s">
        <v>34</v>
      </c>
      <c r="AD353" s="45" t="s">
        <v>34</v>
      </c>
      <c r="AE353" s="45" t="s">
        <v>34</v>
      </c>
      <c r="AF353" s="45" t="s">
        <v>34</v>
      </c>
      <c r="AG353" s="45" t="s">
        <v>34</v>
      </c>
      <c r="AH353" s="45" t="s">
        <v>34</v>
      </c>
      <c r="AI353" s="46" t="s">
        <v>34</v>
      </c>
    </row>
    <row r="354" spans="1:35" x14ac:dyDescent="0.45">
      <c r="A354" s="37">
        <v>2013</v>
      </c>
      <c r="B354" s="38">
        <v>18956</v>
      </c>
      <c r="C354" s="39" t="s">
        <v>528</v>
      </c>
      <c r="D354" s="39" t="s">
        <v>56</v>
      </c>
      <c r="E354" s="40">
        <v>4464</v>
      </c>
      <c r="F354" s="40" t="s">
        <v>34</v>
      </c>
      <c r="G354" s="40" t="s">
        <v>34</v>
      </c>
      <c r="H354" s="40" t="s">
        <v>34</v>
      </c>
      <c r="I354" s="40">
        <v>4464</v>
      </c>
      <c r="J354" s="41">
        <v>610</v>
      </c>
      <c r="K354" s="41" t="s">
        <v>34</v>
      </c>
      <c r="L354" s="41" t="s">
        <v>34</v>
      </c>
      <c r="M354" s="41" t="s">
        <v>34</v>
      </c>
      <c r="N354" s="41">
        <v>610</v>
      </c>
      <c r="O354" s="42">
        <v>3.5</v>
      </c>
      <c r="P354" s="42" t="s">
        <v>34</v>
      </c>
      <c r="Q354" s="42" t="s">
        <v>34</v>
      </c>
      <c r="R354" s="42" t="s">
        <v>34</v>
      </c>
      <c r="S354" s="42">
        <v>3.5</v>
      </c>
      <c r="T354" s="43">
        <v>3.5</v>
      </c>
      <c r="U354" s="43" t="s">
        <v>34</v>
      </c>
      <c r="V354" s="43" t="s">
        <v>34</v>
      </c>
      <c r="W354" s="43" t="s">
        <v>34</v>
      </c>
      <c r="X354" s="43">
        <v>3.5</v>
      </c>
      <c r="Y354" s="44">
        <v>80</v>
      </c>
      <c r="Z354" s="44" t="s">
        <v>34</v>
      </c>
      <c r="AA354" s="44" t="s">
        <v>34</v>
      </c>
      <c r="AB354" s="44" t="s">
        <v>34</v>
      </c>
      <c r="AC354" s="44">
        <v>80</v>
      </c>
      <c r="AD354" s="45">
        <v>31</v>
      </c>
      <c r="AE354" s="45" t="s">
        <v>34</v>
      </c>
      <c r="AF354" s="45" t="s">
        <v>34</v>
      </c>
      <c r="AG354" s="45" t="s">
        <v>34</v>
      </c>
      <c r="AH354" s="45">
        <v>31</v>
      </c>
      <c r="AI354" s="46" t="s">
        <v>34</v>
      </c>
    </row>
    <row r="355" spans="1:35" x14ac:dyDescent="0.45">
      <c r="A355" s="37">
        <v>2013</v>
      </c>
      <c r="B355" s="38">
        <v>18997</v>
      </c>
      <c r="C355" s="39" t="s">
        <v>448</v>
      </c>
      <c r="D355" s="39" t="s">
        <v>121</v>
      </c>
      <c r="E355" s="40">
        <v>1333</v>
      </c>
      <c r="F355" s="40">
        <v>0</v>
      </c>
      <c r="G355" s="40">
        <v>5</v>
      </c>
      <c r="H355" s="40">
        <v>0</v>
      </c>
      <c r="I355" s="40">
        <v>1338</v>
      </c>
      <c r="J355" s="41">
        <v>11</v>
      </c>
      <c r="K355" s="41">
        <v>0</v>
      </c>
      <c r="L355" s="41">
        <v>0</v>
      </c>
      <c r="M355" s="41">
        <v>0</v>
      </c>
      <c r="N355" s="41">
        <v>11</v>
      </c>
      <c r="O355" s="42">
        <v>0.7</v>
      </c>
      <c r="P355" s="42">
        <v>0</v>
      </c>
      <c r="Q355" s="42">
        <v>201.3</v>
      </c>
      <c r="R355" s="42">
        <v>0</v>
      </c>
      <c r="S355" s="42">
        <v>202</v>
      </c>
      <c r="T355" s="43">
        <v>0.7</v>
      </c>
      <c r="U355" s="43">
        <v>0</v>
      </c>
      <c r="V355" s="43">
        <v>201.3</v>
      </c>
      <c r="W355" s="43">
        <v>0</v>
      </c>
      <c r="X355" s="43">
        <v>202</v>
      </c>
      <c r="Y355" s="44">
        <v>72</v>
      </c>
      <c r="Z355" s="44">
        <v>0</v>
      </c>
      <c r="AA355" s="44">
        <v>12079</v>
      </c>
      <c r="AB355" s="44">
        <v>0</v>
      </c>
      <c r="AC355" s="44">
        <v>12151</v>
      </c>
      <c r="AD355" s="45">
        <v>346</v>
      </c>
      <c r="AE355" s="45">
        <v>0</v>
      </c>
      <c r="AF355" s="45">
        <v>629</v>
      </c>
      <c r="AG355" s="45">
        <v>0</v>
      </c>
      <c r="AH355" s="45">
        <v>975</v>
      </c>
      <c r="AI355" s="46" t="s">
        <v>34</v>
      </c>
    </row>
    <row r="356" spans="1:35" x14ac:dyDescent="0.45">
      <c r="A356" s="37">
        <v>2013</v>
      </c>
      <c r="B356" s="38">
        <v>19157</v>
      </c>
      <c r="C356" s="39" t="s">
        <v>452</v>
      </c>
      <c r="D356" s="39" t="s">
        <v>50</v>
      </c>
      <c r="E356" s="40">
        <v>6004</v>
      </c>
      <c r="F356" s="40">
        <v>235</v>
      </c>
      <c r="G356" s="40">
        <v>12</v>
      </c>
      <c r="H356" s="40" t="s">
        <v>34</v>
      </c>
      <c r="I356" s="40">
        <v>6251</v>
      </c>
      <c r="J356" s="41" t="s">
        <v>34</v>
      </c>
      <c r="K356" s="41" t="s">
        <v>34</v>
      </c>
      <c r="L356" s="41" t="s">
        <v>34</v>
      </c>
      <c r="M356" s="41" t="s">
        <v>34</v>
      </c>
      <c r="N356" s="41" t="s">
        <v>34</v>
      </c>
      <c r="O356" s="42">
        <v>2.4</v>
      </c>
      <c r="P356" s="42">
        <v>5.0999999999999996</v>
      </c>
      <c r="Q356" s="42">
        <v>1.6</v>
      </c>
      <c r="R356" s="42" t="s">
        <v>34</v>
      </c>
      <c r="S356" s="42">
        <v>9.1</v>
      </c>
      <c r="T356" s="43">
        <v>2.4</v>
      </c>
      <c r="U356" s="43">
        <v>5.0999999999999996</v>
      </c>
      <c r="V356" s="43">
        <v>1.6</v>
      </c>
      <c r="W356" s="43" t="s">
        <v>34</v>
      </c>
      <c r="X356" s="43">
        <v>9.1</v>
      </c>
      <c r="Y356" s="44" t="s">
        <v>34</v>
      </c>
      <c r="Z356" s="44" t="s">
        <v>34</v>
      </c>
      <c r="AA356" s="44" t="s">
        <v>34</v>
      </c>
      <c r="AB356" s="44" t="s">
        <v>34</v>
      </c>
      <c r="AC356" s="44" t="s">
        <v>34</v>
      </c>
      <c r="AD356" s="45">
        <v>79</v>
      </c>
      <c r="AE356" s="45">
        <v>2</v>
      </c>
      <c r="AF356" s="45">
        <v>1</v>
      </c>
      <c r="AG356" s="45" t="s">
        <v>34</v>
      </c>
      <c r="AH356" s="45">
        <v>82</v>
      </c>
      <c r="AI356" s="46" t="s">
        <v>34</v>
      </c>
    </row>
    <row r="357" spans="1:35" x14ac:dyDescent="0.45">
      <c r="A357" s="37">
        <v>2013</v>
      </c>
      <c r="B357" s="38">
        <v>19160</v>
      </c>
      <c r="C357" s="39" t="s">
        <v>340</v>
      </c>
      <c r="D357" s="39" t="s">
        <v>131</v>
      </c>
      <c r="E357" s="40" t="s">
        <v>34</v>
      </c>
      <c r="F357" s="40" t="s">
        <v>34</v>
      </c>
      <c r="G357" s="40">
        <v>9</v>
      </c>
      <c r="H357" s="40" t="s">
        <v>34</v>
      </c>
      <c r="I357" s="40">
        <v>9</v>
      </c>
      <c r="J357" s="41" t="s">
        <v>34</v>
      </c>
      <c r="K357" s="41" t="s">
        <v>34</v>
      </c>
      <c r="L357" s="41">
        <v>1</v>
      </c>
      <c r="M357" s="41" t="s">
        <v>34</v>
      </c>
      <c r="N357" s="41">
        <v>1</v>
      </c>
      <c r="O357" s="42" t="s">
        <v>34</v>
      </c>
      <c r="P357" s="42" t="s">
        <v>34</v>
      </c>
      <c r="Q357" s="42">
        <v>0</v>
      </c>
      <c r="R357" s="42" t="s">
        <v>34</v>
      </c>
      <c r="S357" s="42">
        <v>0</v>
      </c>
      <c r="T357" s="43" t="s">
        <v>34</v>
      </c>
      <c r="U357" s="43" t="s">
        <v>34</v>
      </c>
      <c r="V357" s="43">
        <v>0</v>
      </c>
      <c r="W357" s="43" t="s">
        <v>34</v>
      </c>
      <c r="X357" s="43">
        <v>0</v>
      </c>
      <c r="Y357" s="44" t="s">
        <v>34</v>
      </c>
      <c r="Z357" s="44" t="s">
        <v>34</v>
      </c>
      <c r="AA357" s="44" t="s">
        <v>34</v>
      </c>
      <c r="AB357" s="44" t="s">
        <v>34</v>
      </c>
      <c r="AC357" s="44" t="s">
        <v>34</v>
      </c>
      <c r="AD357" s="45" t="s">
        <v>34</v>
      </c>
      <c r="AE357" s="45" t="s">
        <v>34</v>
      </c>
      <c r="AF357" s="45" t="s">
        <v>34</v>
      </c>
      <c r="AG357" s="45" t="s">
        <v>34</v>
      </c>
      <c r="AH357" s="45" t="s">
        <v>34</v>
      </c>
      <c r="AI357" s="46" t="s">
        <v>34</v>
      </c>
    </row>
    <row r="358" spans="1:35" x14ac:dyDescent="0.45">
      <c r="A358" s="37">
        <v>2013</v>
      </c>
      <c r="B358" s="38">
        <v>19189</v>
      </c>
      <c r="C358" s="39" t="s">
        <v>450</v>
      </c>
      <c r="D358" s="39" t="s">
        <v>63</v>
      </c>
      <c r="E358" s="40" t="s">
        <v>34</v>
      </c>
      <c r="F358" s="40" t="s">
        <v>34</v>
      </c>
      <c r="G358" s="40">
        <v>11</v>
      </c>
      <c r="H358" s="40" t="s">
        <v>34</v>
      </c>
      <c r="I358" s="40">
        <v>11</v>
      </c>
      <c r="J358" s="41" t="s">
        <v>34</v>
      </c>
      <c r="K358" s="41" t="s">
        <v>34</v>
      </c>
      <c r="L358" s="41">
        <v>0</v>
      </c>
      <c r="M358" s="41" t="s">
        <v>34</v>
      </c>
      <c r="N358" s="41">
        <v>0</v>
      </c>
      <c r="O358" s="42" t="s">
        <v>34</v>
      </c>
      <c r="P358" s="42" t="s">
        <v>34</v>
      </c>
      <c r="Q358" s="42">
        <v>9.3000000000000007</v>
      </c>
      <c r="R358" s="42" t="s">
        <v>34</v>
      </c>
      <c r="S358" s="42">
        <v>9.3000000000000007</v>
      </c>
      <c r="T358" s="43" t="s">
        <v>34</v>
      </c>
      <c r="U358" s="43" t="s">
        <v>34</v>
      </c>
      <c r="V358" s="43">
        <v>7.2</v>
      </c>
      <c r="W358" s="43" t="s">
        <v>34</v>
      </c>
      <c r="X358" s="43">
        <v>7.2</v>
      </c>
      <c r="Y358" s="44">
        <v>0</v>
      </c>
      <c r="Z358" s="44" t="s">
        <v>34</v>
      </c>
      <c r="AA358" s="44" t="s">
        <v>34</v>
      </c>
      <c r="AB358" s="44" t="s">
        <v>34</v>
      </c>
      <c r="AC358" s="44">
        <v>0</v>
      </c>
      <c r="AD358" s="45">
        <v>0</v>
      </c>
      <c r="AE358" s="45" t="s">
        <v>34</v>
      </c>
      <c r="AF358" s="45" t="s">
        <v>34</v>
      </c>
      <c r="AG358" s="45" t="s">
        <v>34</v>
      </c>
      <c r="AH358" s="45">
        <v>0</v>
      </c>
      <c r="AI358" s="46">
        <v>0</v>
      </c>
    </row>
    <row r="359" spans="1:35" x14ac:dyDescent="0.45">
      <c r="A359" s="37">
        <v>2013</v>
      </c>
      <c r="B359" s="38">
        <v>19327</v>
      </c>
      <c r="C359" s="39" t="s">
        <v>536</v>
      </c>
      <c r="D359" s="39" t="s">
        <v>74</v>
      </c>
      <c r="E359" s="40">
        <v>10205</v>
      </c>
      <c r="F359" s="40">
        <v>0</v>
      </c>
      <c r="G359" s="40">
        <v>0</v>
      </c>
      <c r="H359" s="40">
        <v>0</v>
      </c>
      <c r="I359" s="40">
        <v>10205</v>
      </c>
      <c r="J359" s="41">
        <v>12</v>
      </c>
      <c r="K359" s="41">
        <v>0</v>
      </c>
      <c r="L359" s="41">
        <v>0</v>
      </c>
      <c r="M359" s="41">
        <v>0</v>
      </c>
      <c r="N359" s="41">
        <v>12</v>
      </c>
      <c r="O359" s="42">
        <v>28</v>
      </c>
      <c r="P359" s="42">
        <v>0</v>
      </c>
      <c r="Q359" s="42">
        <v>0</v>
      </c>
      <c r="R359" s="42">
        <v>0</v>
      </c>
      <c r="S359" s="42">
        <v>28</v>
      </c>
      <c r="T359" s="43">
        <v>7</v>
      </c>
      <c r="U359" s="43">
        <v>0</v>
      </c>
      <c r="V359" s="43">
        <v>0</v>
      </c>
      <c r="W359" s="43">
        <v>0</v>
      </c>
      <c r="X359" s="43">
        <v>7</v>
      </c>
      <c r="Y359" s="44">
        <v>0</v>
      </c>
      <c r="Z359" s="44">
        <v>0</v>
      </c>
      <c r="AA359" s="44">
        <v>0</v>
      </c>
      <c r="AB359" s="44">
        <v>0</v>
      </c>
      <c r="AC359" s="44">
        <v>0</v>
      </c>
      <c r="AD359" s="45">
        <v>200</v>
      </c>
      <c r="AE359" s="45">
        <v>0</v>
      </c>
      <c r="AF359" s="45">
        <v>0</v>
      </c>
      <c r="AG359" s="45">
        <v>0</v>
      </c>
      <c r="AH359" s="45">
        <v>200</v>
      </c>
      <c r="AI359" s="46">
        <v>0</v>
      </c>
    </row>
    <row r="360" spans="1:35" x14ac:dyDescent="0.45">
      <c r="A360" s="37">
        <v>2013</v>
      </c>
      <c r="B360" s="38">
        <v>19396</v>
      </c>
      <c r="C360" s="39" t="s">
        <v>452</v>
      </c>
      <c r="D360" s="39" t="s">
        <v>144</v>
      </c>
      <c r="E360" s="40">
        <v>5210</v>
      </c>
      <c r="F360" s="40">
        <v>0</v>
      </c>
      <c r="G360" s="40">
        <v>0</v>
      </c>
      <c r="H360" s="40">
        <v>0</v>
      </c>
      <c r="I360" s="40">
        <v>5210</v>
      </c>
      <c r="J360" s="41">
        <v>0</v>
      </c>
      <c r="K360" s="41">
        <v>0</v>
      </c>
      <c r="L360" s="41">
        <v>0</v>
      </c>
      <c r="M360" s="41">
        <v>0</v>
      </c>
      <c r="N360" s="41">
        <v>0</v>
      </c>
      <c r="O360" s="42">
        <v>8.8000000000000007</v>
      </c>
      <c r="P360" s="42">
        <v>0</v>
      </c>
      <c r="Q360" s="42">
        <v>0</v>
      </c>
      <c r="R360" s="42">
        <v>0</v>
      </c>
      <c r="S360" s="42">
        <v>8.8000000000000007</v>
      </c>
      <c r="T360" s="43">
        <v>6.6</v>
      </c>
      <c r="U360" s="43">
        <v>0</v>
      </c>
      <c r="V360" s="43">
        <v>0</v>
      </c>
      <c r="W360" s="43">
        <v>0</v>
      </c>
      <c r="X360" s="43">
        <v>6.6</v>
      </c>
      <c r="Y360" s="44">
        <v>480</v>
      </c>
      <c r="Z360" s="44">
        <v>0</v>
      </c>
      <c r="AA360" s="44">
        <v>0</v>
      </c>
      <c r="AB360" s="44">
        <v>0</v>
      </c>
      <c r="AC360" s="44">
        <v>480</v>
      </c>
      <c r="AD360" s="45">
        <v>21</v>
      </c>
      <c r="AE360" s="45">
        <v>0</v>
      </c>
      <c r="AF360" s="45">
        <v>0</v>
      </c>
      <c r="AG360" s="45">
        <v>0</v>
      </c>
      <c r="AH360" s="45">
        <v>21</v>
      </c>
      <c r="AI360" s="46">
        <v>95</v>
      </c>
    </row>
    <row r="361" spans="1:35" x14ac:dyDescent="0.45">
      <c r="A361" s="37">
        <v>2013</v>
      </c>
      <c r="B361" s="38">
        <v>19446</v>
      </c>
      <c r="C361" s="39" t="s">
        <v>453</v>
      </c>
      <c r="D361" s="39" t="s">
        <v>174</v>
      </c>
      <c r="E361" s="40">
        <v>10135</v>
      </c>
      <c r="F361" s="40">
        <v>13</v>
      </c>
      <c r="G361" s="40">
        <v>7</v>
      </c>
      <c r="H361" s="40" t="s">
        <v>34</v>
      </c>
      <c r="I361" s="40">
        <v>10155</v>
      </c>
      <c r="J361" s="41">
        <v>122</v>
      </c>
      <c r="K361" s="41">
        <v>72</v>
      </c>
      <c r="L361" s="41">
        <v>73</v>
      </c>
      <c r="M361" s="41" t="s">
        <v>34</v>
      </c>
      <c r="N361" s="41">
        <v>267</v>
      </c>
      <c r="O361" s="42">
        <v>9.5</v>
      </c>
      <c r="P361" s="42">
        <v>10.3</v>
      </c>
      <c r="Q361" s="42">
        <v>10.4</v>
      </c>
      <c r="R361" s="42" t="s">
        <v>34</v>
      </c>
      <c r="S361" s="42">
        <v>30.2</v>
      </c>
      <c r="T361" s="43">
        <v>9.5</v>
      </c>
      <c r="U361" s="43" t="s">
        <v>34</v>
      </c>
      <c r="V361" s="43" t="s">
        <v>34</v>
      </c>
      <c r="W361" s="43" t="s">
        <v>34</v>
      </c>
      <c r="X361" s="43">
        <v>9.5</v>
      </c>
      <c r="Y361" s="44">
        <v>87</v>
      </c>
      <c r="Z361" s="44">
        <v>631</v>
      </c>
      <c r="AA361" s="44" t="s">
        <v>34</v>
      </c>
      <c r="AB361" s="44" t="s">
        <v>34</v>
      </c>
      <c r="AC361" s="44">
        <v>718</v>
      </c>
      <c r="AD361" s="45">
        <v>578</v>
      </c>
      <c r="AE361" s="45">
        <v>245</v>
      </c>
      <c r="AF361" s="45" t="s">
        <v>34</v>
      </c>
      <c r="AG361" s="45" t="s">
        <v>34</v>
      </c>
      <c r="AH361" s="45">
        <v>823</v>
      </c>
      <c r="AI361" s="46" t="s">
        <v>34</v>
      </c>
    </row>
    <row r="362" spans="1:35" x14ac:dyDescent="0.45">
      <c r="A362" s="37">
        <v>2013</v>
      </c>
      <c r="B362" s="38">
        <v>19490</v>
      </c>
      <c r="C362" s="39" t="s">
        <v>454</v>
      </c>
      <c r="D362" s="39" t="s">
        <v>74</v>
      </c>
      <c r="E362" s="40">
        <v>27291</v>
      </c>
      <c r="F362" s="40">
        <v>5038</v>
      </c>
      <c r="G362" s="40" t="s">
        <v>34</v>
      </c>
      <c r="H362" s="40" t="s">
        <v>34</v>
      </c>
      <c r="I362" s="40">
        <v>32329</v>
      </c>
      <c r="J362" s="41">
        <v>167</v>
      </c>
      <c r="K362" s="41">
        <v>139</v>
      </c>
      <c r="L362" s="41" t="s">
        <v>34</v>
      </c>
      <c r="M362" s="41" t="s">
        <v>34</v>
      </c>
      <c r="N362" s="41">
        <v>306</v>
      </c>
      <c r="O362" s="42">
        <v>3.4</v>
      </c>
      <c r="P362" s="42">
        <v>2.8</v>
      </c>
      <c r="Q362" s="42" t="s">
        <v>34</v>
      </c>
      <c r="R362" s="42" t="s">
        <v>34</v>
      </c>
      <c r="S362" s="42">
        <v>6.2</v>
      </c>
      <c r="T362" s="43">
        <v>3.4</v>
      </c>
      <c r="U362" s="43">
        <v>2.8</v>
      </c>
      <c r="V362" s="43" t="s">
        <v>34</v>
      </c>
      <c r="W362" s="43" t="s">
        <v>34</v>
      </c>
      <c r="X362" s="43">
        <v>6.2</v>
      </c>
      <c r="Y362" s="44">
        <v>1</v>
      </c>
      <c r="Z362" s="44" t="s">
        <v>34</v>
      </c>
      <c r="AA362" s="44" t="s">
        <v>34</v>
      </c>
      <c r="AB362" s="44" t="s">
        <v>34</v>
      </c>
      <c r="AC362" s="44">
        <v>1</v>
      </c>
      <c r="AD362" s="45" t="s">
        <v>34</v>
      </c>
      <c r="AE362" s="45" t="s">
        <v>34</v>
      </c>
      <c r="AF362" s="45" t="s">
        <v>34</v>
      </c>
      <c r="AG362" s="45" t="s">
        <v>34</v>
      </c>
      <c r="AH362" s="45" t="s">
        <v>34</v>
      </c>
      <c r="AI362" s="46" t="s">
        <v>34</v>
      </c>
    </row>
    <row r="363" spans="1:35" x14ac:dyDescent="0.45">
      <c r="A363" s="37">
        <v>2013</v>
      </c>
      <c r="B363" s="38">
        <v>19499</v>
      </c>
      <c r="C363" s="39" t="s">
        <v>455</v>
      </c>
      <c r="D363" s="39" t="s">
        <v>131</v>
      </c>
      <c r="E363" s="40">
        <v>5000</v>
      </c>
      <c r="F363" s="40">
        <v>100</v>
      </c>
      <c r="G363" s="40">
        <v>0</v>
      </c>
      <c r="H363" s="40">
        <v>0</v>
      </c>
      <c r="I363" s="40">
        <v>5100</v>
      </c>
      <c r="J363" s="41">
        <v>1</v>
      </c>
      <c r="K363" s="41">
        <v>1</v>
      </c>
      <c r="L363" s="41">
        <v>0</v>
      </c>
      <c r="M363" s="41">
        <v>0</v>
      </c>
      <c r="N363" s="41">
        <v>2</v>
      </c>
      <c r="O363" s="42">
        <v>5.5</v>
      </c>
      <c r="P363" s="42">
        <v>0.5</v>
      </c>
      <c r="Q363" s="42">
        <v>0</v>
      </c>
      <c r="R363" s="42">
        <v>0</v>
      </c>
      <c r="S363" s="42">
        <v>6</v>
      </c>
      <c r="T363" s="43">
        <v>5.5</v>
      </c>
      <c r="U363" s="43">
        <v>0.5</v>
      </c>
      <c r="V363" s="43">
        <v>0</v>
      </c>
      <c r="W363" s="43">
        <v>0</v>
      </c>
      <c r="X363" s="43">
        <v>6</v>
      </c>
      <c r="Y363" s="44">
        <v>140</v>
      </c>
      <c r="Z363" s="44">
        <v>25</v>
      </c>
      <c r="AA363" s="44">
        <v>0</v>
      </c>
      <c r="AB363" s="44">
        <v>0</v>
      </c>
      <c r="AC363" s="44">
        <v>165</v>
      </c>
      <c r="AD363" s="45">
        <v>100</v>
      </c>
      <c r="AE363" s="45">
        <v>10</v>
      </c>
      <c r="AF363" s="45">
        <v>0</v>
      </c>
      <c r="AG363" s="45">
        <v>0</v>
      </c>
      <c r="AH363" s="45">
        <v>110</v>
      </c>
      <c r="AI363" s="46">
        <v>0</v>
      </c>
    </row>
    <row r="364" spans="1:35" x14ac:dyDescent="0.45">
      <c r="A364" s="37">
        <v>2013</v>
      </c>
      <c r="B364" s="38">
        <v>19547</v>
      </c>
      <c r="C364" s="39" t="s">
        <v>456</v>
      </c>
      <c r="D364" s="39" t="s">
        <v>274</v>
      </c>
      <c r="E364" s="40">
        <v>36100</v>
      </c>
      <c r="F364" s="40">
        <v>218</v>
      </c>
      <c r="G364" s="40">
        <v>0</v>
      </c>
      <c r="H364" s="40">
        <v>0</v>
      </c>
      <c r="I364" s="40">
        <v>36318</v>
      </c>
      <c r="J364" s="41">
        <v>0</v>
      </c>
      <c r="K364" s="41">
        <v>0</v>
      </c>
      <c r="L364" s="41">
        <v>0</v>
      </c>
      <c r="M364" s="41">
        <v>0</v>
      </c>
      <c r="N364" s="41">
        <v>0</v>
      </c>
      <c r="O364" s="42">
        <v>14.8</v>
      </c>
      <c r="P364" s="42">
        <v>14.9</v>
      </c>
      <c r="Q364" s="42">
        <v>0</v>
      </c>
      <c r="R364" s="42">
        <v>0</v>
      </c>
      <c r="S364" s="42">
        <v>29.7</v>
      </c>
      <c r="T364" s="43">
        <v>0</v>
      </c>
      <c r="U364" s="43">
        <v>0</v>
      </c>
      <c r="V364" s="43">
        <v>0</v>
      </c>
      <c r="W364" s="43">
        <v>0</v>
      </c>
      <c r="X364" s="43">
        <v>0</v>
      </c>
      <c r="Y364" s="44">
        <v>1401</v>
      </c>
      <c r="Z364" s="44">
        <v>2505</v>
      </c>
      <c r="AA364" s="44">
        <v>0</v>
      </c>
      <c r="AB364" s="44">
        <v>0</v>
      </c>
      <c r="AC364" s="44">
        <v>3906</v>
      </c>
      <c r="AD364" s="45">
        <v>688</v>
      </c>
      <c r="AE364" s="45">
        <v>1567</v>
      </c>
      <c r="AF364" s="45">
        <v>0</v>
      </c>
      <c r="AG364" s="45">
        <v>0</v>
      </c>
      <c r="AH364" s="45">
        <v>2255</v>
      </c>
      <c r="AI364" s="46">
        <v>0</v>
      </c>
    </row>
    <row r="365" spans="1:35" x14ac:dyDescent="0.45">
      <c r="A365" s="37">
        <v>2013</v>
      </c>
      <c r="B365" s="38">
        <v>19578</v>
      </c>
      <c r="C365" s="39" t="s">
        <v>589</v>
      </c>
      <c r="D365" s="39" t="s">
        <v>144</v>
      </c>
      <c r="E365" s="40" t="s">
        <v>34</v>
      </c>
      <c r="F365" s="40" t="s">
        <v>34</v>
      </c>
      <c r="G365" s="40">
        <v>17</v>
      </c>
      <c r="H365" s="40" t="s">
        <v>34</v>
      </c>
      <c r="I365" s="40">
        <v>17</v>
      </c>
      <c r="J365" s="41" t="s">
        <v>34</v>
      </c>
      <c r="K365" s="41" t="s">
        <v>34</v>
      </c>
      <c r="L365" s="41" t="s">
        <v>34</v>
      </c>
      <c r="M365" s="41" t="s">
        <v>34</v>
      </c>
      <c r="N365" s="41" t="s">
        <v>34</v>
      </c>
      <c r="O365" s="42" t="s">
        <v>34</v>
      </c>
      <c r="P365" s="42" t="s">
        <v>34</v>
      </c>
      <c r="Q365" s="42">
        <v>21.3</v>
      </c>
      <c r="R365" s="42" t="s">
        <v>34</v>
      </c>
      <c r="S365" s="42">
        <v>21.3</v>
      </c>
      <c r="T365" s="43" t="s">
        <v>34</v>
      </c>
      <c r="U365" s="43" t="s">
        <v>34</v>
      </c>
      <c r="V365" s="43" t="s">
        <v>34</v>
      </c>
      <c r="W365" s="43" t="s">
        <v>34</v>
      </c>
      <c r="X365" s="43" t="s">
        <v>34</v>
      </c>
      <c r="Y365" s="44" t="s">
        <v>34</v>
      </c>
      <c r="Z365" s="44" t="s">
        <v>34</v>
      </c>
      <c r="AA365" s="44">
        <v>1917</v>
      </c>
      <c r="AB365" s="44" t="s">
        <v>34</v>
      </c>
      <c r="AC365" s="44">
        <v>1917</v>
      </c>
      <c r="AD365" s="45" t="s">
        <v>34</v>
      </c>
      <c r="AE365" s="45" t="s">
        <v>34</v>
      </c>
      <c r="AF365" s="45" t="s">
        <v>34</v>
      </c>
      <c r="AG365" s="45" t="s">
        <v>34</v>
      </c>
      <c r="AH365" s="45" t="s">
        <v>34</v>
      </c>
      <c r="AI365" s="46" t="s">
        <v>34</v>
      </c>
    </row>
    <row r="366" spans="1:35" x14ac:dyDescent="0.45">
      <c r="A366" s="37">
        <v>2013</v>
      </c>
      <c r="B366" s="38">
        <v>19687</v>
      </c>
      <c r="C366" s="39" t="s">
        <v>458</v>
      </c>
      <c r="D366" s="39" t="s">
        <v>103</v>
      </c>
      <c r="E366" s="40">
        <v>337</v>
      </c>
      <c r="F366" s="40">
        <v>103</v>
      </c>
      <c r="G366" s="40" t="s">
        <v>34</v>
      </c>
      <c r="H366" s="40" t="s">
        <v>34</v>
      </c>
      <c r="I366" s="40">
        <v>440</v>
      </c>
      <c r="J366" s="41" t="s">
        <v>34</v>
      </c>
      <c r="K366" s="41" t="s">
        <v>34</v>
      </c>
      <c r="L366" s="41" t="s">
        <v>34</v>
      </c>
      <c r="M366" s="41" t="s">
        <v>34</v>
      </c>
      <c r="N366" s="41" t="s">
        <v>34</v>
      </c>
      <c r="O366" s="42">
        <v>4</v>
      </c>
      <c r="P366" s="42">
        <v>3</v>
      </c>
      <c r="Q366" s="42" t="s">
        <v>34</v>
      </c>
      <c r="R366" s="42" t="s">
        <v>34</v>
      </c>
      <c r="S366" s="42">
        <v>7</v>
      </c>
      <c r="T366" s="43">
        <v>4</v>
      </c>
      <c r="U366" s="43">
        <v>3</v>
      </c>
      <c r="V366" s="43" t="s">
        <v>34</v>
      </c>
      <c r="W366" s="43" t="s">
        <v>34</v>
      </c>
      <c r="X366" s="43">
        <v>7</v>
      </c>
      <c r="Y366" s="44">
        <v>94</v>
      </c>
      <c r="Z366" s="44">
        <v>114</v>
      </c>
      <c r="AA366" s="44" t="s">
        <v>34</v>
      </c>
      <c r="AB366" s="44" t="s">
        <v>34</v>
      </c>
      <c r="AC366" s="44">
        <v>208</v>
      </c>
      <c r="AD366" s="45">
        <v>53</v>
      </c>
      <c r="AE366" s="45">
        <v>16</v>
      </c>
      <c r="AF366" s="45" t="s">
        <v>34</v>
      </c>
      <c r="AG366" s="45" t="s">
        <v>34</v>
      </c>
      <c r="AH366" s="45">
        <v>69</v>
      </c>
      <c r="AI366" s="46">
        <v>0</v>
      </c>
    </row>
    <row r="367" spans="1:35" x14ac:dyDescent="0.45">
      <c r="A367" s="37">
        <v>2013</v>
      </c>
      <c r="B367" s="38">
        <v>19728</v>
      </c>
      <c r="C367" s="39" t="s">
        <v>459</v>
      </c>
      <c r="D367" s="39" t="s">
        <v>63</v>
      </c>
      <c r="E367" s="40">
        <v>0</v>
      </c>
      <c r="F367" s="40">
        <v>48</v>
      </c>
      <c r="G367" s="40">
        <v>0</v>
      </c>
      <c r="H367" s="40" t="s">
        <v>34</v>
      </c>
      <c r="I367" s="40">
        <v>48</v>
      </c>
      <c r="J367" s="41">
        <v>0</v>
      </c>
      <c r="K367" s="41">
        <v>0</v>
      </c>
      <c r="L367" s="41">
        <v>0</v>
      </c>
      <c r="M367" s="41">
        <v>0</v>
      </c>
      <c r="N367" s="41">
        <v>0</v>
      </c>
      <c r="O367" s="42">
        <v>0</v>
      </c>
      <c r="P367" s="42">
        <v>6</v>
      </c>
      <c r="Q367" s="42">
        <v>0</v>
      </c>
      <c r="R367" s="42">
        <v>0</v>
      </c>
      <c r="S367" s="42">
        <v>6</v>
      </c>
      <c r="T367" s="43">
        <v>0</v>
      </c>
      <c r="U367" s="43">
        <v>0</v>
      </c>
      <c r="V367" s="43">
        <v>0</v>
      </c>
      <c r="W367" s="43">
        <v>0</v>
      </c>
      <c r="X367" s="43">
        <v>0</v>
      </c>
      <c r="Y367" s="44">
        <v>0</v>
      </c>
      <c r="Z367" s="44">
        <v>0</v>
      </c>
      <c r="AA367" s="44">
        <v>0</v>
      </c>
      <c r="AB367" s="44">
        <v>0</v>
      </c>
      <c r="AC367" s="44">
        <v>0</v>
      </c>
      <c r="AD367" s="45">
        <v>0</v>
      </c>
      <c r="AE367" s="45">
        <v>196</v>
      </c>
      <c r="AF367" s="45">
        <v>0</v>
      </c>
      <c r="AG367" s="45">
        <v>0</v>
      </c>
      <c r="AH367" s="45">
        <v>196</v>
      </c>
      <c r="AI367" s="46">
        <v>0</v>
      </c>
    </row>
    <row r="368" spans="1:35" x14ac:dyDescent="0.45">
      <c r="A368" s="37">
        <v>2013</v>
      </c>
      <c r="B368" s="38">
        <v>19788</v>
      </c>
      <c r="C368" s="39" t="s">
        <v>461</v>
      </c>
      <c r="D368" s="39" t="s">
        <v>86</v>
      </c>
      <c r="E368" s="40">
        <v>3345</v>
      </c>
      <c r="F368" s="40" t="s">
        <v>34</v>
      </c>
      <c r="G368" s="40" t="s">
        <v>34</v>
      </c>
      <c r="H368" s="40" t="s">
        <v>34</v>
      </c>
      <c r="I368" s="40">
        <v>3345</v>
      </c>
      <c r="J368" s="41">
        <v>48</v>
      </c>
      <c r="K368" s="41" t="s">
        <v>34</v>
      </c>
      <c r="L368" s="41" t="s">
        <v>34</v>
      </c>
      <c r="M368" s="41" t="s">
        <v>34</v>
      </c>
      <c r="N368" s="41">
        <v>48</v>
      </c>
      <c r="O368" s="42">
        <v>16</v>
      </c>
      <c r="P368" s="42" t="s">
        <v>34</v>
      </c>
      <c r="Q368" s="42" t="s">
        <v>34</v>
      </c>
      <c r="R368" s="42" t="s">
        <v>34</v>
      </c>
      <c r="S368" s="42">
        <v>16</v>
      </c>
      <c r="T368" s="43">
        <v>3</v>
      </c>
      <c r="U368" s="43" t="s">
        <v>34</v>
      </c>
      <c r="V368" s="43" t="s">
        <v>34</v>
      </c>
      <c r="W368" s="43" t="s">
        <v>34</v>
      </c>
      <c r="X368" s="43">
        <v>3</v>
      </c>
      <c r="Y368" s="44">
        <v>3</v>
      </c>
      <c r="Z368" s="44" t="s">
        <v>34</v>
      </c>
      <c r="AA368" s="44" t="s">
        <v>34</v>
      </c>
      <c r="AB368" s="44" t="s">
        <v>34</v>
      </c>
      <c r="AC368" s="44">
        <v>3</v>
      </c>
      <c r="AD368" s="45">
        <v>35</v>
      </c>
      <c r="AE368" s="45" t="s">
        <v>34</v>
      </c>
      <c r="AF368" s="45" t="s">
        <v>34</v>
      </c>
      <c r="AG368" s="45" t="s">
        <v>34</v>
      </c>
      <c r="AH368" s="45">
        <v>35</v>
      </c>
      <c r="AI368" s="46" t="s">
        <v>34</v>
      </c>
    </row>
    <row r="369" spans="1:35" x14ac:dyDescent="0.45">
      <c r="A369" s="37">
        <v>2013</v>
      </c>
      <c r="B369" s="38">
        <v>19790</v>
      </c>
      <c r="C369" s="39" t="s">
        <v>462</v>
      </c>
      <c r="D369" s="39" t="s">
        <v>103</v>
      </c>
      <c r="E369" s="40">
        <v>3275</v>
      </c>
      <c r="F369" s="40">
        <v>153</v>
      </c>
      <c r="G369" s="40">
        <v>0</v>
      </c>
      <c r="H369" s="40" t="s">
        <v>34</v>
      </c>
      <c r="I369" s="40">
        <v>3428</v>
      </c>
      <c r="J369" s="41">
        <v>0</v>
      </c>
      <c r="K369" s="41">
        <v>0</v>
      </c>
      <c r="L369" s="41">
        <v>0</v>
      </c>
      <c r="M369" s="41" t="s">
        <v>34</v>
      </c>
      <c r="N369" s="41">
        <v>0</v>
      </c>
      <c r="O369" s="42">
        <v>8</v>
      </c>
      <c r="P369" s="42">
        <v>1</v>
      </c>
      <c r="Q369" s="42">
        <v>0</v>
      </c>
      <c r="R369" s="42" t="s">
        <v>34</v>
      </c>
      <c r="S369" s="42">
        <v>9</v>
      </c>
      <c r="T369" s="43">
        <v>5.0999999999999996</v>
      </c>
      <c r="U369" s="43">
        <v>0.3</v>
      </c>
      <c r="V369" s="43">
        <v>0</v>
      </c>
      <c r="W369" s="43" t="s">
        <v>34</v>
      </c>
      <c r="X369" s="43">
        <v>5.4</v>
      </c>
      <c r="Y369" s="44">
        <v>118</v>
      </c>
      <c r="Z369" s="44">
        <v>0</v>
      </c>
      <c r="AA369" s="44">
        <v>0</v>
      </c>
      <c r="AB369" s="44" t="s">
        <v>34</v>
      </c>
      <c r="AC369" s="44">
        <v>118</v>
      </c>
      <c r="AD369" s="45">
        <v>27</v>
      </c>
      <c r="AE369" s="45">
        <v>0</v>
      </c>
      <c r="AF369" s="45">
        <v>0</v>
      </c>
      <c r="AG369" s="45" t="s">
        <v>34</v>
      </c>
      <c r="AH369" s="45">
        <v>27</v>
      </c>
      <c r="AI369" s="46" t="s">
        <v>34</v>
      </c>
    </row>
    <row r="370" spans="1:35" x14ac:dyDescent="0.45">
      <c r="A370" s="37">
        <v>2013</v>
      </c>
      <c r="B370" s="38">
        <v>19813</v>
      </c>
      <c r="C370" s="39" t="s">
        <v>464</v>
      </c>
      <c r="D370" s="39" t="s">
        <v>40</v>
      </c>
      <c r="E370" s="40">
        <v>4328</v>
      </c>
      <c r="F370" s="40">
        <v>242</v>
      </c>
      <c r="G370" s="40" t="s">
        <v>34</v>
      </c>
      <c r="H370" s="40" t="s">
        <v>34</v>
      </c>
      <c r="I370" s="40">
        <v>4570</v>
      </c>
      <c r="J370" s="41" t="s">
        <v>34</v>
      </c>
      <c r="K370" s="41" t="s">
        <v>34</v>
      </c>
      <c r="L370" s="41" t="s">
        <v>34</v>
      </c>
      <c r="M370" s="41" t="s">
        <v>34</v>
      </c>
      <c r="N370" s="41" t="s">
        <v>34</v>
      </c>
      <c r="O370" s="42">
        <v>6</v>
      </c>
      <c r="P370" s="42">
        <v>3</v>
      </c>
      <c r="Q370" s="42" t="s">
        <v>34</v>
      </c>
      <c r="R370" s="42" t="s">
        <v>34</v>
      </c>
      <c r="S370" s="42">
        <v>9</v>
      </c>
      <c r="T370" s="43">
        <v>3</v>
      </c>
      <c r="U370" s="43">
        <v>2</v>
      </c>
      <c r="V370" s="43" t="s">
        <v>34</v>
      </c>
      <c r="W370" s="43" t="s">
        <v>34</v>
      </c>
      <c r="X370" s="43">
        <v>5</v>
      </c>
      <c r="Y370" s="44">
        <v>348</v>
      </c>
      <c r="Z370" s="44" t="s">
        <v>34</v>
      </c>
      <c r="AA370" s="44" t="s">
        <v>34</v>
      </c>
      <c r="AB370" s="44" t="s">
        <v>34</v>
      </c>
      <c r="AC370" s="44">
        <v>348</v>
      </c>
      <c r="AD370" s="45">
        <v>111</v>
      </c>
      <c r="AE370" s="45">
        <v>6</v>
      </c>
      <c r="AF370" s="45" t="s">
        <v>34</v>
      </c>
      <c r="AG370" s="45" t="s">
        <v>34</v>
      </c>
      <c r="AH370" s="45">
        <v>117</v>
      </c>
      <c r="AI370" s="46">
        <v>47</v>
      </c>
    </row>
    <row r="371" spans="1:35" x14ac:dyDescent="0.45">
      <c r="A371" s="37">
        <v>2013</v>
      </c>
      <c r="B371" s="38">
        <v>19820</v>
      </c>
      <c r="C371" s="39" t="s">
        <v>465</v>
      </c>
      <c r="D371" s="39" t="s">
        <v>97</v>
      </c>
      <c r="E371" s="40" t="s">
        <v>34</v>
      </c>
      <c r="F371" s="40" t="s">
        <v>34</v>
      </c>
      <c r="G371" s="40">
        <v>161</v>
      </c>
      <c r="H371" s="40" t="s">
        <v>34</v>
      </c>
      <c r="I371" s="40">
        <v>161</v>
      </c>
      <c r="J371" s="41" t="s">
        <v>34</v>
      </c>
      <c r="K371" s="41" t="s">
        <v>34</v>
      </c>
      <c r="L371" s="41">
        <v>7</v>
      </c>
      <c r="M371" s="41" t="s">
        <v>34</v>
      </c>
      <c r="N371" s="41">
        <v>7</v>
      </c>
      <c r="O371" s="42" t="s">
        <v>34</v>
      </c>
      <c r="P371" s="42" t="s">
        <v>34</v>
      </c>
      <c r="Q371" s="42">
        <v>13</v>
      </c>
      <c r="R371" s="42" t="s">
        <v>34</v>
      </c>
      <c r="S371" s="42">
        <v>13</v>
      </c>
      <c r="T371" s="43" t="s">
        <v>34</v>
      </c>
      <c r="U371" s="43" t="s">
        <v>34</v>
      </c>
      <c r="V371" s="43">
        <v>7</v>
      </c>
      <c r="W371" s="43" t="s">
        <v>34</v>
      </c>
      <c r="X371" s="43">
        <v>7</v>
      </c>
      <c r="Y371" s="44" t="s">
        <v>34</v>
      </c>
      <c r="Z371" s="44" t="s">
        <v>34</v>
      </c>
      <c r="AA371" s="44">
        <v>382</v>
      </c>
      <c r="AB371" s="44" t="s">
        <v>34</v>
      </c>
      <c r="AC371" s="44">
        <v>382</v>
      </c>
      <c r="AD371" s="45" t="s">
        <v>34</v>
      </c>
      <c r="AE371" s="45" t="s">
        <v>34</v>
      </c>
      <c r="AF371" s="45">
        <v>102</v>
      </c>
      <c r="AG371" s="45" t="s">
        <v>34</v>
      </c>
      <c r="AH371" s="45">
        <v>102</v>
      </c>
      <c r="AI371" s="46" t="s">
        <v>34</v>
      </c>
    </row>
    <row r="372" spans="1:35" x14ac:dyDescent="0.45">
      <c r="A372" s="37">
        <v>2013</v>
      </c>
      <c r="B372" s="38">
        <v>19876</v>
      </c>
      <c r="C372" s="39" t="s">
        <v>466</v>
      </c>
      <c r="D372" s="39" t="s">
        <v>89</v>
      </c>
      <c r="E372" s="40">
        <v>3535</v>
      </c>
      <c r="F372" s="40">
        <v>0</v>
      </c>
      <c r="G372" s="40">
        <v>0</v>
      </c>
      <c r="H372" s="40">
        <v>0</v>
      </c>
      <c r="I372" s="40">
        <v>3535</v>
      </c>
      <c r="J372" s="41">
        <v>0</v>
      </c>
      <c r="K372" s="41">
        <v>0</v>
      </c>
      <c r="L372" s="41">
        <v>0</v>
      </c>
      <c r="M372" s="41">
        <v>0</v>
      </c>
      <c r="N372" s="41">
        <v>0</v>
      </c>
      <c r="O372" s="42">
        <v>4</v>
      </c>
      <c r="P372" s="42">
        <v>0</v>
      </c>
      <c r="Q372" s="42">
        <v>0</v>
      </c>
      <c r="R372" s="42">
        <v>0</v>
      </c>
      <c r="S372" s="42">
        <v>4</v>
      </c>
      <c r="T372" s="43">
        <v>2</v>
      </c>
      <c r="U372" s="43">
        <v>0</v>
      </c>
      <c r="V372" s="43">
        <v>0</v>
      </c>
      <c r="W372" s="43">
        <v>0</v>
      </c>
      <c r="X372" s="43">
        <v>2</v>
      </c>
      <c r="Y372" s="44">
        <v>124</v>
      </c>
      <c r="Z372" s="44">
        <v>0</v>
      </c>
      <c r="AA372" s="44">
        <v>0</v>
      </c>
      <c r="AB372" s="44">
        <v>0</v>
      </c>
      <c r="AC372" s="44">
        <v>124</v>
      </c>
      <c r="AD372" s="45">
        <v>195</v>
      </c>
      <c r="AE372" s="45">
        <v>0</v>
      </c>
      <c r="AF372" s="45">
        <v>0</v>
      </c>
      <c r="AG372" s="45">
        <v>0</v>
      </c>
      <c r="AH372" s="45">
        <v>195</v>
      </c>
      <c r="AI372" s="46">
        <v>0</v>
      </c>
    </row>
    <row r="373" spans="1:35" x14ac:dyDescent="0.45">
      <c r="A373" s="37">
        <v>2013</v>
      </c>
      <c r="B373" s="38">
        <v>19876</v>
      </c>
      <c r="C373" s="39" t="s">
        <v>466</v>
      </c>
      <c r="D373" s="39" t="s">
        <v>35</v>
      </c>
      <c r="E373" s="40">
        <v>78894</v>
      </c>
      <c r="F373" s="40">
        <v>19</v>
      </c>
      <c r="G373" s="40">
        <v>0</v>
      </c>
      <c r="H373" s="40">
        <v>0</v>
      </c>
      <c r="I373" s="40">
        <v>78913</v>
      </c>
      <c r="J373" s="41">
        <v>0</v>
      </c>
      <c r="K373" s="41">
        <v>0</v>
      </c>
      <c r="L373" s="41">
        <v>0</v>
      </c>
      <c r="M373" s="41">
        <v>0</v>
      </c>
      <c r="N373" s="41">
        <v>0</v>
      </c>
      <c r="O373" s="42">
        <v>87</v>
      </c>
      <c r="P373" s="42">
        <v>16.100000000000001</v>
      </c>
      <c r="Q373" s="42">
        <v>0</v>
      </c>
      <c r="R373" s="42">
        <v>0</v>
      </c>
      <c r="S373" s="42">
        <v>103.1</v>
      </c>
      <c r="T373" s="43">
        <v>51</v>
      </c>
      <c r="U373" s="43">
        <v>15.9</v>
      </c>
      <c r="V373" s="43">
        <v>0</v>
      </c>
      <c r="W373" s="43">
        <v>0</v>
      </c>
      <c r="X373" s="43">
        <v>66.900000000000006</v>
      </c>
      <c r="Y373" s="44">
        <v>2906</v>
      </c>
      <c r="Z373" s="44">
        <v>515</v>
      </c>
      <c r="AA373" s="44">
        <v>0</v>
      </c>
      <c r="AB373" s="44">
        <v>0</v>
      </c>
      <c r="AC373" s="44">
        <v>3421</v>
      </c>
      <c r="AD373" s="45">
        <v>3956</v>
      </c>
      <c r="AE373" s="45">
        <v>190</v>
      </c>
      <c r="AF373" s="45">
        <v>0</v>
      </c>
      <c r="AG373" s="45">
        <v>0</v>
      </c>
      <c r="AH373" s="45">
        <v>4146</v>
      </c>
      <c r="AI373" s="46">
        <v>0</v>
      </c>
    </row>
    <row r="374" spans="1:35" x14ac:dyDescent="0.45">
      <c r="A374" s="37">
        <v>2013</v>
      </c>
      <c r="B374" s="38">
        <v>19896</v>
      </c>
      <c r="C374" s="39" t="s">
        <v>467</v>
      </c>
      <c r="D374" s="39" t="s">
        <v>86</v>
      </c>
      <c r="E374" s="40">
        <v>246</v>
      </c>
      <c r="F374" s="40">
        <v>0</v>
      </c>
      <c r="G374" s="40">
        <v>0</v>
      </c>
      <c r="H374" s="40">
        <v>0</v>
      </c>
      <c r="I374" s="40">
        <v>246</v>
      </c>
      <c r="J374" s="41" t="s">
        <v>34</v>
      </c>
      <c r="K374" s="41" t="s">
        <v>34</v>
      </c>
      <c r="L374" s="41" t="s">
        <v>34</v>
      </c>
      <c r="M374" s="41" t="s">
        <v>34</v>
      </c>
      <c r="N374" s="41" t="s">
        <v>34</v>
      </c>
      <c r="O374" s="42">
        <v>12</v>
      </c>
      <c r="P374" s="42">
        <v>0</v>
      </c>
      <c r="Q374" s="42">
        <v>0</v>
      </c>
      <c r="R374" s="42">
        <v>0</v>
      </c>
      <c r="S374" s="42">
        <v>12</v>
      </c>
      <c r="T374" s="43">
        <v>4</v>
      </c>
      <c r="U374" s="43">
        <v>0</v>
      </c>
      <c r="V374" s="43">
        <v>0</v>
      </c>
      <c r="W374" s="43">
        <v>0</v>
      </c>
      <c r="X374" s="43">
        <v>4</v>
      </c>
      <c r="Y374" s="44" t="s">
        <v>34</v>
      </c>
      <c r="Z374" s="44" t="s">
        <v>34</v>
      </c>
      <c r="AA374" s="44" t="s">
        <v>34</v>
      </c>
      <c r="AB374" s="44" t="s">
        <v>34</v>
      </c>
      <c r="AC374" s="44" t="s">
        <v>34</v>
      </c>
      <c r="AD374" s="45">
        <v>3</v>
      </c>
      <c r="AE374" s="45">
        <v>0</v>
      </c>
      <c r="AF374" s="45">
        <v>0</v>
      </c>
      <c r="AG374" s="45">
        <v>0</v>
      </c>
      <c r="AH374" s="45">
        <v>3</v>
      </c>
      <c r="AI374" s="46">
        <v>31</v>
      </c>
    </row>
    <row r="375" spans="1:35" x14ac:dyDescent="0.45">
      <c r="A375" s="37">
        <v>2013</v>
      </c>
      <c r="B375" s="38">
        <v>19947</v>
      </c>
      <c r="C375" s="39" t="s">
        <v>468</v>
      </c>
      <c r="D375" s="39" t="s">
        <v>50</v>
      </c>
      <c r="E375" s="40">
        <v>530</v>
      </c>
      <c r="F375" s="40">
        <v>40</v>
      </c>
      <c r="G375" s="40">
        <v>27</v>
      </c>
      <c r="H375" s="40">
        <v>0</v>
      </c>
      <c r="I375" s="40">
        <v>597</v>
      </c>
      <c r="J375" s="41">
        <v>269</v>
      </c>
      <c r="K375" s="41">
        <v>27</v>
      </c>
      <c r="L375" s="41">
        <v>56</v>
      </c>
      <c r="M375" s="41">
        <v>0</v>
      </c>
      <c r="N375" s="41">
        <v>352</v>
      </c>
      <c r="O375" s="42">
        <v>4.7</v>
      </c>
      <c r="P375" s="42">
        <v>0.6</v>
      </c>
      <c r="Q375" s="42">
        <v>0.8</v>
      </c>
      <c r="R375" s="42">
        <v>0</v>
      </c>
      <c r="S375" s="42">
        <v>6.1</v>
      </c>
      <c r="T375" s="43">
        <v>2</v>
      </c>
      <c r="U375" s="43">
        <v>0.3</v>
      </c>
      <c r="V375" s="43">
        <v>0.5</v>
      </c>
      <c r="W375" s="43">
        <v>0</v>
      </c>
      <c r="X375" s="43">
        <v>2.8</v>
      </c>
      <c r="Y375" s="44">
        <v>88</v>
      </c>
      <c r="Z375" s="44">
        <v>40</v>
      </c>
      <c r="AA375" s="44">
        <v>60</v>
      </c>
      <c r="AB375" s="44">
        <v>0</v>
      </c>
      <c r="AC375" s="44">
        <v>188</v>
      </c>
      <c r="AD375" s="45">
        <v>19</v>
      </c>
      <c r="AE375" s="45">
        <v>1</v>
      </c>
      <c r="AF375" s="45">
        <v>1</v>
      </c>
      <c r="AG375" s="45">
        <v>0</v>
      </c>
      <c r="AH375" s="45">
        <v>21</v>
      </c>
      <c r="AI375" s="46" t="s">
        <v>34</v>
      </c>
    </row>
    <row r="376" spans="1:35" x14ac:dyDescent="0.45">
      <c r="A376" s="37">
        <v>2013</v>
      </c>
      <c r="B376" s="38">
        <v>19951</v>
      </c>
      <c r="C376" s="39" t="s">
        <v>469</v>
      </c>
      <c r="D376" s="39" t="s">
        <v>121</v>
      </c>
      <c r="E376" s="40">
        <v>1351</v>
      </c>
      <c r="F376" s="40" t="s">
        <v>34</v>
      </c>
      <c r="G376" s="40" t="s">
        <v>34</v>
      </c>
      <c r="H376" s="40" t="s">
        <v>34</v>
      </c>
      <c r="I376" s="40">
        <v>1351</v>
      </c>
      <c r="J376" s="41" t="s">
        <v>34</v>
      </c>
      <c r="K376" s="41" t="s">
        <v>34</v>
      </c>
      <c r="L376" s="41" t="s">
        <v>34</v>
      </c>
      <c r="M376" s="41" t="s">
        <v>34</v>
      </c>
      <c r="N376" s="41" t="s">
        <v>34</v>
      </c>
      <c r="O376" s="42" t="s">
        <v>34</v>
      </c>
      <c r="P376" s="42" t="s">
        <v>34</v>
      </c>
      <c r="Q376" s="42" t="s">
        <v>34</v>
      </c>
      <c r="R376" s="42" t="s">
        <v>34</v>
      </c>
      <c r="S376" s="42" t="s">
        <v>34</v>
      </c>
      <c r="T376" s="43" t="s">
        <v>34</v>
      </c>
      <c r="U376" s="43" t="s">
        <v>34</v>
      </c>
      <c r="V376" s="43" t="s">
        <v>34</v>
      </c>
      <c r="W376" s="43" t="s">
        <v>34</v>
      </c>
      <c r="X376" s="43" t="s">
        <v>34</v>
      </c>
      <c r="Y376" s="44">
        <v>88</v>
      </c>
      <c r="Z376" s="44" t="s">
        <v>34</v>
      </c>
      <c r="AA376" s="44" t="s">
        <v>34</v>
      </c>
      <c r="AB376" s="44" t="s">
        <v>34</v>
      </c>
      <c r="AC376" s="44">
        <v>88</v>
      </c>
      <c r="AD376" s="45" t="s">
        <v>34</v>
      </c>
      <c r="AE376" s="45" t="s">
        <v>34</v>
      </c>
      <c r="AF376" s="45" t="s">
        <v>34</v>
      </c>
      <c r="AG376" s="45" t="s">
        <v>34</v>
      </c>
      <c r="AH376" s="45" t="s">
        <v>34</v>
      </c>
      <c r="AI376" s="46">
        <v>5</v>
      </c>
    </row>
    <row r="377" spans="1:35" x14ac:dyDescent="0.45">
      <c r="A377" s="37">
        <v>2013</v>
      </c>
      <c r="B377" s="38">
        <v>19968</v>
      </c>
      <c r="C377" s="39" t="s">
        <v>470</v>
      </c>
      <c r="D377" s="39" t="s">
        <v>95</v>
      </c>
      <c r="E377" s="40">
        <v>1700</v>
      </c>
      <c r="F377" s="40">
        <v>14</v>
      </c>
      <c r="G377" s="40" t="s">
        <v>34</v>
      </c>
      <c r="H377" s="40" t="s">
        <v>34</v>
      </c>
      <c r="I377" s="40">
        <v>1714</v>
      </c>
      <c r="J377" s="41" t="s">
        <v>34</v>
      </c>
      <c r="K377" s="41" t="s">
        <v>34</v>
      </c>
      <c r="L377" s="41" t="s">
        <v>34</v>
      </c>
      <c r="M377" s="41" t="s">
        <v>34</v>
      </c>
      <c r="N377" s="41" t="s">
        <v>34</v>
      </c>
      <c r="O377" s="42">
        <v>2</v>
      </c>
      <c r="P377" s="42">
        <v>1</v>
      </c>
      <c r="Q377" s="42" t="s">
        <v>34</v>
      </c>
      <c r="R377" s="42" t="s">
        <v>34</v>
      </c>
      <c r="S377" s="42">
        <v>3</v>
      </c>
      <c r="T377" s="43">
        <v>1</v>
      </c>
      <c r="U377" s="43">
        <v>1</v>
      </c>
      <c r="V377" s="43" t="s">
        <v>34</v>
      </c>
      <c r="W377" s="43" t="s">
        <v>34</v>
      </c>
      <c r="X377" s="43">
        <v>2</v>
      </c>
      <c r="Y377" s="44" t="s">
        <v>34</v>
      </c>
      <c r="Z377" s="44" t="s">
        <v>34</v>
      </c>
      <c r="AA377" s="44" t="s">
        <v>34</v>
      </c>
      <c r="AB377" s="44" t="s">
        <v>34</v>
      </c>
      <c r="AC377" s="44" t="s">
        <v>34</v>
      </c>
      <c r="AD377" s="45">
        <v>20</v>
      </c>
      <c r="AE377" s="45">
        <v>2</v>
      </c>
      <c r="AF377" s="45" t="s">
        <v>34</v>
      </c>
      <c r="AG377" s="45" t="s">
        <v>34</v>
      </c>
      <c r="AH377" s="45">
        <v>22</v>
      </c>
      <c r="AI377" s="46">
        <v>0</v>
      </c>
    </row>
    <row r="378" spans="1:35" x14ac:dyDescent="0.45">
      <c r="A378" s="37">
        <v>2013</v>
      </c>
      <c r="B378" s="38">
        <v>19981</v>
      </c>
      <c r="C378" s="39" t="s">
        <v>471</v>
      </c>
      <c r="D378" s="39" t="s">
        <v>89</v>
      </c>
      <c r="E378" s="40">
        <v>0</v>
      </c>
      <c r="F378" s="40">
        <v>0</v>
      </c>
      <c r="G378" s="40">
        <v>1</v>
      </c>
      <c r="H378" s="40" t="s">
        <v>34</v>
      </c>
      <c r="I378" s="40">
        <v>1</v>
      </c>
      <c r="J378" s="41" t="s">
        <v>34</v>
      </c>
      <c r="K378" s="41" t="s">
        <v>34</v>
      </c>
      <c r="L378" s="41">
        <v>0</v>
      </c>
      <c r="M378" s="41" t="s">
        <v>34</v>
      </c>
      <c r="N378" s="41">
        <v>0</v>
      </c>
      <c r="O378" s="42" t="s">
        <v>34</v>
      </c>
      <c r="P378" s="42" t="s">
        <v>34</v>
      </c>
      <c r="Q378" s="42">
        <v>7</v>
      </c>
      <c r="R378" s="42" t="s">
        <v>34</v>
      </c>
      <c r="S378" s="42">
        <v>7</v>
      </c>
      <c r="T378" s="43" t="s">
        <v>34</v>
      </c>
      <c r="U378" s="43" t="s">
        <v>34</v>
      </c>
      <c r="V378" s="43">
        <v>0</v>
      </c>
      <c r="W378" s="43" t="s">
        <v>34</v>
      </c>
      <c r="X378" s="43">
        <v>0</v>
      </c>
      <c r="Y378" s="44" t="s">
        <v>34</v>
      </c>
      <c r="Z378" s="44" t="s">
        <v>34</v>
      </c>
      <c r="AA378" s="44" t="s">
        <v>34</v>
      </c>
      <c r="AB378" s="44" t="s">
        <v>34</v>
      </c>
      <c r="AC378" s="44" t="s">
        <v>34</v>
      </c>
      <c r="AD378" s="45" t="s">
        <v>34</v>
      </c>
      <c r="AE378" s="45" t="s">
        <v>34</v>
      </c>
      <c r="AF378" s="45" t="s">
        <v>34</v>
      </c>
      <c r="AG378" s="45" t="s">
        <v>34</v>
      </c>
      <c r="AH378" s="45" t="s">
        <v>34</v>
      </c>
      <c r="AI378" s="46" t="s">
        <v>34</v>
      </c>
    </row>
    <row r="379" spans="1:35" x14ac:dyDescent="0.45">
      <c r="A379" s="37">
        <v>2013</v>
      </c>
      <c r="B379" s="38">
        <v>20136</v>
      </c>
      <c r="C379" s="39" t="s">
        <v>472</v>
      </c>
      <c r="D379" s="39" t="s">
        <v>50</v>
      </c>
      <c r="E379" s="40">
        <v>1489</v>
      </c>
      <c r="F379" s="40">
        <v>112</v>
      </c>
      <c r="G379" s="40" t="s">
        <v>34</v>
      </c>
      <c r="H379" s="40" t="s">
        <v>34</v>
      </c>
      <c r="I379" s="40">
        <v>1601</v>
      </c>
      <c r="J379" s="41">
        <v>30</v>
      </c>
      <c r="K379" s="41">
        <v>5</v>
      </c>
      <c r="L379" s="41" t="s">
        <v>34</v>
      </c>
      <c r="M379" s="41" t="s">
        <v>34</v>
      </c>
      <c r="N379" s="41">
        <v>35</v>
      </c>
      <c r="O379" s="42">
        <v>1.4</v>
      </c>
      <c r="P379" s="42">
        <v>0.9</v>
      </c>
      <c r="Q379" s="42" t="s">
        <v>34</v>
      </c>
      <c r="R379" s="42" t="s">
        <v>34</v>
      </c>
      <c r="S379" s="42">
        <v>2.2999999999999998</v>
      </c>
      <c r="T379" s="43">
        <v>0.4</v>
      </c>
      <c r="U379" s="43">
        <v>0.8</v>
      </c>
      <c r="V379" s="43" t="s">
        <v>34</v>
      </c>
      <c r="W379" s="43" t="s">
        <v>34</v>
      </c>
      <c r="X379" s="43">
        <v>1.2</v>
      </c>
      <c r="Y379" s="44">
        <v>48</v>
      </c>
      <c r="Z379" s="44">
        <v>15</v>
      </c>
      <c r="AA379" s="44" t="s">
        <v>34</v>
      </c>
      <c r="AB379" s="44" t="s">
        <v>34</v>
      </c>
      <c r="AC379" s="44">
        <v>63</v>
      </c>
      <c r="AD379" s="45">
        <v>1</v>
      </c>
      <c r="AE379" s="45">
        <v>1</v>
      </c>
      <c r="AF379" s="45" t="s">
        <v>34</v>
      </c>
      <c r="AG379" s="45" t="s">
        <v>34</v>
      </c>
      <c r="AH379" s="45">
        <v>2</v>
      </c>
      <c r="AI379" s="46" t="s">
        <v>34</v>
      </c>
    </row>
    <row r="380" spans="1:35" x14ac:dyDescent="0.45">
      <c r="A380" s="37">
        <v>2013</v>
      </c>
      <c r="B380" s="38">
        <v>20150</v>
      </c>
      <c r="C380" s="39" t="s">
        <v>590</v>
      </c>
      <c r="D380" s="39" t="s">
        <v>121</v>
      </c>
      <c r="E380" s="40">
        <v>1000</v>
      </c>
      <c r="F380" s="40">
        <v>11</v>
      </c>
      <c r="G380" s="40" t="s">
        <v>34</v>
      </c>
      <c r="H380" s="40" t="s">
        <v>34</v>
      </c>
      <c r="I380" s="40">
        <v>1011</v>
      </c>
      <c r="J380" s="41" t="s">
        <v>34</v>
      </c>
      <c r="K380" s="41" t="s">
        <v>34</v>
      </c>
      <c r="L380" s="41" t="s">
        <v>34</v>
      </c>
      <c r="M380" s="41" t="s">
        <v>34</v>
      </c>
      <c r="N380" s="41" t="s">
        <v>34</v>
      </c>
      <c r="O380" s="42" t="s">
        <v>34</v>
      </c>
      <c r="P380" s="42" t="s">
        <v>34</v>
      </c>
      <c r="Q380" s="42" t="s">
        <v>34</v>
      </c>
      <c r="R380" s="42" t="s">
        <v>34</v>
      </c>
      <c r="S380" s="42" t="s">
        <v>34</v>
      </c>
      <c r="T380" s="43" t="s">
        <v>34</v>
      </c>
      <c r="U380" s="43" t="s">
        <v>34</v>
      </c>
      <c r="V380" s="43" t="s">
        <v>34</v>
      </c>
      <c r="W380" s="43" t="s">
        <v>34</v>
      </c>
      <c r="X380" s="43" t="s">
        <v>34</v>
      </c>
      <c r="Y380" s="44" t="s">
        <v>34</v>
      </c>
      <c r="Z380" s="44" t="s">
        <v>34</v>
      </c>
      <c r="AA380" s="44" t="s">
        <v>34</v>
      </c>
      <c r="AB380" s="44" t="s">
        <v>34</v>
      </c>
      <c r="AC380" s="44" t="s">
        <v>34</v>
      </c>
      <c r="AD380" s="45" t="s">
        <v>34</v>
      </c>
      <c r="AE380" s="45" t="s">
        <v>34</v>
      </c>
      <c r="AF380" s="45" t="s">
        <v>34</v>
      </c>
      <c r="AG380" s="45" t="s">
        <v>34</v>
      </c>
      <c r="AH380" s="45" t="s">
        <v>34</v>
      </c>
      <c r="AI380" s="46" t="s">
        <v>34</v>
      </c>
    </row>
    <row r="381" spans="1:35" x14ac:dyDescent="0.45">
      <c r="A381" s="37">
        <v>2013</v>
      </c>
      <c r="B381" s="38">
        <v>20187</v>
      </c>
      <c r="C381" s="39" t="s">
        <v>591</v>
      </c>
      <c r="D381" s="39" t="s">
        <v>86</v>
      </c>
      <c r="E381" s="40">
        <v>84</v>
      </c>
      <c r="F381" s="40">
        <v>1</v>
      </c>
      <c r="G381" s="40">
        <v>0</v>
      </c>
      <c r="H381" s="40">
        <v>0</v>
      </c>
      <c r="I381" s="40">
        <v>85</v>
      </c>
      <c r="J381" s="41">
        <v>0</v>
      </c>
      <c r="K381" s="41">
        <v>0</v>
      </c>
      <c r="L381" s="41">
        <v>0</v>
      </c>
      <c r="M381" s="41">
        <v>0</v>
      </c>
      <c r="N381" s="41">
        <v>0</v>
      </c>
      <c r="O381" s="42">
        <v>0.1</v>
      </c>
      <c r="P381" s="42">
        <v>0</v>
      </c>
      <c r="Q381" s="42">
        <v>0</v>
      </c>
      <c r="R381" s="42">
        <v>0</v>
      </c>
      <c r="S381" s="42">
        <v>0.1</v>
      </c>
      <c r="T381" s="43">
        <v>0.1</v>
      </c>
      <c r="U381" s="43">
        <v>0</v>
      </c>
      <c r="V381" s="43">
        <v>0</v>
      </c>
      <c r="W381" s="43">
        <v>0</v>
      </c>
      <c r="X381" s="43">
        <v>0.1</v>
      </c>
      <c r="Y381" s="44">
        <v>0</v>
      </c>
      <c r="Z381" s="44">
        <v>0</v>
      </c>
      <c r="AA381" s="44">
        <v>0</v>
      </c>
      <c r="AB381" s="44">
        <v>0</v>
      </c>
      <c r="AC381" s="44">
        <v>0</v>
      </c>
      <c r="AD381" s="45">
        <v>0</v>
      </c>
      <c r="AE381" s="45">
        <v>0</v>
      </c>
      <c r="AF381" s="45">
        <v>0</v>
      </c>
      <c r="AG381" s="45">
        <v>0</v>
      </c>
      <c r="AH381" s="45">
        <v>0</v>
      </c>
      <c r="AI381" s="46" t="s">
        <v>34</v>
      </c>
    </row>
    <row r="382" spans="1:35" x14ac:dyDescent="0.45">
      <c r="A382" s="37">
        <v>2013</v>
      </c>
      <c r="B382" s="38">
        <v>20387</v>
      </c>
      <c r="C382" s="39" t="s">
        <v>473</v>
      </c>
      <c r="D382" s="39" t="s">
        <v>54</v>
      </c>
      <c r="E382" s="40" t="s">
        <v>34</v>
      </c>
      <c r="F382" s="40" t="s">
        <v>34</v>
      </c>
      <c r="G382" s="40" t="s">
        <v>34</v>
      </c>
      <c r="H382" s="40" t="s">
        <v>34</v>
      </c>
      <c r="I382" s="40" t="s">
        <v>34</v>
      </c>
      <c r="J382" s="41" t="s">
        <v>34</v>
      </c>
      <c r="K382" s="41" t="s">
        <v>34</v>
      </c>
      <c r="L382" s="41" t="s">
        <v>34</v>
      </c>
      <c r="M382" s="41" t="s">
        <v>34</v>
      </c>
      <c r="N382" s="41" t="s">
        <v>34</v>
      </c>
      <c r="O382" s="42" t="s">
        <v>34</v>
      </c>
      <c r="P382" s="42" t="s">
        <v>34</v>
      </c>
      <c r="Q382" s="42" t="s">
        <v>34</v>
      </c>
      <c r="R382" s="42" t="s">
        <v>34</v>
      </c>
      <c r="S382" s="42" t="s">
        <v>34</v>
      </c>
      <c r="T382" s="43" t="s">
        <v>34</v>
      </c>
      <c r="U382" s="43" t="s">
        <v>34</v>
      </c>
      <c r="V382" s="43" t="s">
        <v>34</v>
      </c>
      <c r="W382" s="43" t="s">
        <v>34</v>
      </c>
      <c r="X382" s="43" t="s">
        <v>34</v>
      </c>
      <c r="Y382" s="44" t="s">
        <v>34</v>
      </c>
      <c r="Z382" s="44" t="s">
        <v>34</v>
      </c>
      <c r="AA382" s="44">
        <v>199</v>
      </c>
      <c r="AB382" s="44" t="s">
        <v>34</v>
      </c>
      <c r="AC382" s="44">
        <v>199</v>
      </c>
      <c r="AD382" s="45">
        <v>286</v>
      </c>
      <c r="AE382" s="45">
        <v>227</v>
      </c>
      <c r="AF382" s="45">
        <v>361</v>
      </c>
      <c r="AG382" s="45" t="s">
        <v>34</v>
      </c>
      <c r="AH382" s="45">
        <v>874</v>
      </c>
      <c r="AI382" s="46">
        <v>0</v>
      </c>
    </row>
    <row r="383" spans="1:35" x14ac:dyDescent="0.45">
      <c r="A383" s="37">
        <v>2013</v>
      </c>
      <c r="B383" s="38">
        <v>20401</v>
      </c>
      <c r="C383" s="39" t="s">
        <v>474</v>
      </c>
      <c r="D383" s="39" t="s">
        <v>86</v>
      </c>
      <c r="E383" s="40">
        <v>1431</v>
      </c>
      <c r="F383" s="40" t="s">
        <v>34</v>
      </c>
      <c r="G383" s="40" t="s">
        <v>34</v>
      </c>
      <c r="H383" s="40" t="s">
        <v>34</v>
      </c>
      <c r="I383" s="40">
        <v>1431</v>
      </c>
      <c r="J383" s="41" t="s">
        <v>34</v>
      </c>
      <c r="K383" s="41" t="s">
        <v>34</v>
      </c>
      <c r="L383" s="41" t="s">
        <v>34</v>
      </c>
      <c r="M383" s="41" t="s">
        <v>34</v>
      </c>
      <c r="N383" s="41" t="s">
        <v>34</v>
      </c>
      <c r="O383" s="42">
        <v>1.4</v>
      </c>
      <c r="P383" s="42" t="s">
        <v>34</v>
      </c>
      <c r="Q383" s="42" t="s">
        <v>34</v>
      </c>
      <c r="R383" s="42" t="s">
        <v>34</v>
      </c>
      <c r="S383" s="42">
        <v>1.4</v>
      </c>
      <c r="T383" s="43">
        <v>1.4</v>
      </c>
      <c r="U383" s="43" t="s">
        <v>34</v>
      </c>
      <c r="V383" s="43" t="s">
        <v>34</v>
      </c>
      <c r="W383" s="43" t="s">
        <v>34</v>
      </c>
      <c r="X383" s="43">
        <v>1.4</v>
      </c>
      <c r="Y383" s="44">
        <v>32</v>
      </c>
      <c r="Z383" s="44" t="s">
        <v>34</v>
      </c>
      <c r="AA383" s="44" t="s">
        <v>34</v>
      </c>
      <c r="AB383" s="44" t="s">
        <v>34</v>
      </c>
      <c r="AC383" s="44">
        <v>32</v>
      </c>
      <c r="AD383" s="45">
        <v>141</v>
      </c>
      <c r="AE383" s="45" t="s">
        <v>34</v>
      </c>
      <c r="AF383" s="45" t="s">
        <v>34</v>
      </c>
      <c r="AG383" s="45" t="s">
        <v>34</v>
      </c>
      <c r="AH383" s="45">
        <v>141</v>
      </c>
      <c r="AI383" s="46" t="s">
        <v>34</v>
      </c>
    </row>
    <row r="384" spans="1:35" x14ac:dyDescent="0.45">
      <c r="A384" s="37">
        <v>2013</v>
      </c>
      <c r="B384" s="38">
        <v>20404</v>
      </c>
      <c r="C384" s="39" t="s">
        <v>475</v>
      </c>
      <c r="D384" s="39" t="s">
        <v>74</v>
      </c>
      <c r="E384" s="40">
        <v>0</v>
      </c>
      <c r="F384" s="40">
        <v>126</v>
      </c>
      <c r="G384" s="40">
        <v>0</v>
      </c>
      <c r="H384" s="40">
        <v>0</v>
      </c>
      <c r="I384" s="40">
        <v>126</v>
      </c>
      <c r="J384" s="41">
        <v>0</v>
      </c>
      <c r="K384" s="41">
        <v>0</v>
      </c>
      <c r="L384" s="41">
        <v>0</v>
      </c>
      <c r="M384" s="41">
        <v>0</v>
      </c>
      <c r="N384" s="41">
        <v>0</v>
      </c>
      <c r="O384" s="42">
        <v>0</v>
      </c>
      <c r="P384" s="42">
        <v>17.5</v>
      </c>
      <c r="Q384" s="42">
        <v>0</v>
      </c>
      <c r="R384" s="42">
        <v>0</v>
      </c>
      <c r="S384" s="42">
        <v>17.5</v>
      </c>
      <c r="T384" s="43">
        <v>0</v>
      </c>
      <c r="U384" s="43">
        <v>17.5</v>
      </c>
      <c r="V384" s="43">
        <v>0</v>
      </c>
      <c r="W384" s="43">
        <v>0</v>
      </c>
      <c r="X384" s="43">
        <v>17.5</v>
      </c>
      <c r="Y384" s="44">
        <v>0</v>
      </c>
      <c r="Z384" s="44">
        <v>0</v>
      </c>
      <c r="AA384" s="44">
        <v>0</v>
      </c>
      <c r="AB384" s="44">
        <v>0</v>
      </c>
      <c r="AC384" s="44">
        <v>0</v>
      </c>
      <c r="AD384" s="45">
        <v>0</v>
      </c>
      <c r="AE384" s="45">
        <v>0</v>
      </c>
      <c r="AF384" s="45">
        <v>0</v>
      </c>
      <c r="AG384" s="45">
        <v>0</v>
      </c>
      <c r="AH384" s="45">
        <v>0</v>
      </c>
      <c r="AI384" s="46">
        <v>0</v>
      </c>
    </row>
    <row r="385" spans="1:35" x14ac:dyDescent="0.45">
      <c r="A385" s="37">
        <v>2013</v>
      </c>
      <c r="B385" s="38">
        <v>20447</v>
      </c>
      <c r="C385" s="39" t="s">
        <v>535</v>
      </c>
      <c r="D385" s="39" t="s">
        <v>207</v>
      </c>
      <c r="E385" s="40" t="s">
        <v>34</v>
      </c>
      <c r="F385" s="40">
        <v>2</v>
      </c>
      <c r="G385" s="40">
        <v>4</v>
      </c>
      <c r="H385" s="40" t="s">
        <v>34</v>
      </c>
      <c r="I385" s="40">
        <v>6</v>
      </c>
      <c r="J385" s="41" t="s">
        <v>34</v>
      </c>
      <c r="K385" s="41">
        <v>0</v>
      </c>
      <c r="L385" s="41">
        <v>0</v>
      </c>
      <c r="M385" s="41" t="s">
        <v>34</v>
      </c>
      <c r="N385" s="41">
        <v>0</v>
      </c>
      <c r="O385" s="42" t="s">
        <v>34</v>
      </c>
      <c r="P385" s="42">
        <v>1</v>
      </c>
      <c r="Q385" s="42">
        <v>14</v>
      </c>
      <c r="R385" s="42" t="s">
        <v>34</v>
      </c>
      <c r="S385" s="42">
        <v>15</v>
      </c>
      <c r="T385" s="43" t="s">
        <v>34</v>
      </c>
      <c r="U385" s="43">
        <v>0</v>
      </c>
      <c r="V385" s="43">
        <v>0</v>
      </c>
      <c r="W385" s="43" t="s">
        <v>34</v>
      </c>
      <c r="X385" s="43">
        <v>0</v>
      </c>
      <c r="Y385" s="44" t="s">
        <v>34</v>
      </c>
      <c r="Z385" s="44">
        <v>40</v>
      </c>
      <c r="AA385" s="44">
        <v>307</v>
      </c>
      <c r="AB385" s="44" t="s">
        <v>34</v>
      </c>
      <c r="AC385" s="44">
        <v>347</v>
      </c>
      <c r="AD385" s="45" t="s">
        <v>34</v>
      </c>
      <c r="AE385" s="45">
        <v>0</v>
      </c>
      <c r="AF385" s="45">
        <v>0</v>
      </c>
      <c r="AG385" s="45" t="s">
        <v>34</v>
      </c>
      <c r="AH385" s="45">
        <v>0</v>
      </c>
      <c r="AI385" s="46" t="s">
        <v>34</v>
      </c>
    </row>
    <row r="386" spans="1:35" x14ac:dyDescent="0.45">
      <c r="A386" s="37">
        <v>2013</v>
      </c>
      <c r="B386" s="38">
        <v>20455</v>
      </c>
      <c r="C386" s="39" t="s">
        <v>531</v>
      </c>
      <c r="D386" s="39" t="s">
        <v>138</v>
      </c>
      <c r="E386" s="40" t="s">
        <v>34</v>
      </c>
      <c r="F386" s="40" t="s">
        <v>34</v>
      </c>
      <c r="G386" s="40">
        <v>1</v>
      </c>
      <c r="H386" s="40" t="s">
        <v>34</v>
      </c>
      <c r="I386" s="40">
        <v>1</v>
      </c>
      <c r="J386" s="41" t="s">
        <v>34</v>
      </c>
      <c r="K386" s="41" t="s">
        <v>34</v>
      </c>
      <c r="L386" s="41">
        <v>2</v>
      </c>
      <c r="M386" s="41" t="s">
        <v>34</v>
      </c>
      <c r="N386" s="41">
        <v>2</v>
      </c>
      <c r="O386" s="42" t="s">
        <v>34</v>
      </c>
      <c r="P386" s="42" t="s">
        <v>34</v>
      </c>
      <c r="Q386" s="42">
        <v>2.6</v>
      </c>
      <c r="R386" s="42" t="s">
        <v>34</v>
      </c>
      <c r="S386" s="42">
        <v>2.6</v>
      </c>
      <c r="T386" s="43" t="s">
        <v>34</v>
      </c>
      <c r="U386" s="43" t="s">
        <v>34</v>
      </c>
      <c r="V386" s="43">
        <v>2.2000000000000002</v>
      </c>
      <c r="W386" s="43" t="s">
        <v>34</v>
      </c>
      <c r="X386" s="43">
        <v>2.2000000000000002</v>
      </c>
      <c r="Y386" s="44" t="s">
        <v>34</v>
      </c>
      <c r="Z386" s="44" t="s">
        <v>34</v>
      </c>
      <c r="AA386" s="44">
        <v>98</v>
      </c>
      <c r="AB386" s="44" t="s">
        <v>34</v>
      </c>
      <c r="AC386" s="44">
        <v>98</v>
      </c>
      <c r="AD386" s="45" t="s">
        <v>34</v>
      </c>
      <c r="AE386" s="45" t="s">
        <v>34</v>
      </c>
      <c r="AF386" s="45" t="s">
        <v>34</v>
      </c>
      <c r="AG386" s="45" t="s">
        <v>34</v>
      </c>
      <c r="AH386" s="45" t="s">
        <v>34</v>
      </c>
      <c r="AI386" s="46">
        <v>0</v>
      </c>
    </row>
    <row r="387" spans="1:35" x14ac:dyDescent="0.45">
      <c r="A387" s="37">
        <v>2013</v>
      </c>
      <c r="B387" s="38">
        <v>20472</v>
      </c>
      <c r="C387" s="39" t="s">
        <v>477</v>
      </c>
      <c r="D387" s="39" t="s">
        <v>74</v>
      </c>
      <c r="E387" s="40" t="s">
        <v>34</v>
      </c>
      <c r="F387" s="40" t="s">
        <v>34</v>
      </c>
      <c r="G387" s="40" t="s">
        <v>34</v>
      </c>
      <c r="H387" s="40" t="s">
        <v>34</v>
      </c>
      <c r="I387" s="40" t="s">
        <v>34</v>
      </c>
      <c r="J387" s="41" t="s">
        <v>34</v>
      </c>
      <c r="K387" s="41" t="s">
        <v>34</v>
      </c>
      <c r="L387" s="41" t="s">
        <v>34</v>
      </c>
      <c r="M387" s="41" t="s">
        <v>34</v>
      </c>
      <c r="N387" s="41" t="s">
        <v>34</v>
      </c>
      <c r="O387" s="42">
        <v>2</v>
      </c>
      <c r="P387" s="42" t="s">
        <v>34</v>
      </c>
      <c r="Q387" s="42">
        <v>10</v>
      </c>
      <c r="R387" s="42" t="s">
        <v>34</v>
      </c>
      <c r="S387" s="42">
        <v>12</v>
      </c>
      <c r="T387" s="43">
        <v>1</v>
      </c>
      <c r="U387" s="43" t="s">
        <v>34</v>
      </c>
      <c r="V387" s="43">
        <v>6</v>
      </c>
      <c r="W387" s="43" t="s">
        <v>34</v>
      </c>
      <c r="X387" s="43">
        <v>7</v>
      </c>
      <c r="Y387" s="44" t="s">
        <v>34</v>
      </c>
      <c r="Z387" s="44" t="s">
        <v>34</v>
      </c>
      <c r="AA387" s="44" t="s">
        <v>34</v>
      </c>
      <c r="AB387" s="44" t="s">
        <v>34</v>
      </c>
      <c r="AC387" s="44" t="s">
        <v>34</v>
      </c>
      <c r="AD387" s="45" t="s">
        <v>34</v>
      </c>
      <c r="AE387" s="45" t="s">
        <v>34</v>
      </c>
      <c r="AF387" s="45" t="s">
        <v>34</v>
      </c>
      <c r="AG387" s="45" t="s">
        <v>34</v>
      </c>
      <c r="AH387" s="45" t="s">
        <v>34</v>
      </c>
      <c r="AI387" s="46" t="s">
        <v>34</v>
      </c>
    </row>
    <row r="388" spans="1:35" x14ac:dyDescent="0.45">
      <c r="A388" s="37">
        <v>2013</v>
      </c>
      <c r="B388" s="38">
        <v>20574</v>
      </c>
      <c r="C388" s="39" t="s">
        <v>592</v>
      </c>
      <c r="D388" s="39" t="s">
        <v>133</v>
      </c>
      <c r="E388" s="40" t="s">
        <v>34</v>
      </c>
      <c r="F388" s="40">
        <v>29</v>
      </c>
      <c r="G388" s="40" t="s">
        <v>34</v>
      </c>
      <c r="H388" s="40" t="s">
        <v>34</v>
      </c>
      <c r="I388" s="40">
        <v>29</v>
      </c>
      <c r="J388" s="41" t="s">
        <v>34</v>
      </c>
      <c r="K388" s="41" t="s">
        <v>34</v>
      </c>
      <c r="L388" s="41" t="s">
        <v>34</v>
      </c>
      <c r="M388" s="41" t="s">
        <v>34</v>
      </c>
      <c r="N388" s="41" t="s">
        <v>34</v>
      </c>
      <c r="O388" s="42" t="s">
        <v>34</v>
      </c>
      <c r="P388" s="42" t="s">
        <v>34</v>
      </c>
      <c r="Q388" s="42" t="s">
        <v>34</v>
      </c>
      <c r="R388" s="42" t="s">
        <v>34</v>
      </c>
      <c r="S388" s="42" t="s">
        <v>34</v>
      </c>
      <c r="T388" s="43" t="s">
        <v>34</v>
      </c>
      <c r="U388" s="43" t="s">
        <v>34</v>
      </c>
      <c r="V388" s="43" t="s">
        <v>34</v>
      </c>
      <c r="W388" s="43" t="s">
        <v>34</v>
      </c>
      <c r="X388" s="43" t="s">
        <v>34</v>
      </c>
      <c r="Y388" s="44" t="s">
        <v>34</v>
      </c>
      <c r="Z388" s="44">
        <v>393</v>
      </c>
      <c r="AA388" s="44" t="s">
        <v>34</v>
      </c>
      <c r="AB388" s="44" t="s">
        <v>34</v>
      </c>
      <c r="AC388" s="44">
        <v>393</v>
      </c>
      <c r="AD388" s="45" t="s">
        <v>34</v>
      </c>
      <c r="AE388" s="45" t="s">
        <v>34</v>
      </c>
      <c r="AF388" s="45" t="s">
        <v>34</v>
      </c>
      <c r="AG388" s="45" t="s">
        <v>34</v>
      </c>
      <c r="AH388" s="45" t="s">
        <v>34</v>
      </c>
      <c r="AI388" s="46" t="s">
        <v>34</v>
      </c>
    </row>
    <row r="389" spans="1:35" x14ac:dyDescent="0.45">
      <c r="A389" s="37">
        <v>2013</v>
      </c>
      <c r="B389" s="38">
        <v>20639</v>
      </c>
      <c r="C389" s="39" t="s">
        <v>481</v>
      </c>
      <c r="D389" s="39" t="s">
        <v>50</v>
      </c>
      <c r="E389" s="40">
        <v>5982</v>
      </c>
      <c r="F389" s="40">
        <v>20</v>
      </c>
      <c r="G389" s="40">
        <v>1</v>
      </c>
      <c r="H389" s="40" t="s">
        <v>34</v>
      </c>
      <c r="I389" s="40">
        <v>6003</v>
      </c>
      <c r="J389" s="41">
        <v>1716</v>
      </c>
      <c r="K389" s="41">
        <v>125</v>
      </c>
      <c r="L389" s="41">
        <v>46</v>
      </c>
      <c r="M389" s="41" t="s">
        <v>34</v>
      </c>
      <c r="N389" s="41">
        <v>1887</v>
      </c>
      <c r="O389" s="42">
        <v>81.3</v>
      </c>
      <c r="P389" s="42">
        <v>7.4</v>
      </c>
      <c r="Q389" s="42">
        <v>1.5</v>
      </c>
      <c r="R389" s="42" t="s">
        <v>34</v>
      </c>
      <c r="S389" s="42">
        <v>90.2</v>
      </c>
      <c r="T389" s="43">
        <v>31.6</v>
      </c>
      <c r="U389" s="43">
        <v>2.8</v>
      </c>
      <c r="V389" s="43">
        <v>0.7</v>
      </c>
      <c r="W389" s="43" t="s">
        <v>34</v>
      </c>
      <c r="X389" s="43">
        <v>35.1</v>
      </c>
      <c r="Y389" s="44">
        <v>3541</v>
      </c>
      <c r="Z389" s="44">
        <v>58</v>
      </c>
      <c r="AA389" s="44">
        <v>6</v>
      </c>
      <c r="AB389" s="44" t="s">
        <v>34</v>
      </c>
      <c r="AC389" s="44">
        <v>3605</v>
      </c>
      <c r="AD389" s="45">
        <v>12</v>
      </c>
      <c r="AE389" s="45">
        <v>2</v>
      </c>
      <c r="AF389" s="45" t="s">
        <v>34</v>
      </c>
      <c r="AG389" s="45" t="s">
        <v>34</v>
      </c>
      <c r="AH389" s="45">
        <v>14</v>
      </c>
      <c r="AI389" s="46" t="s">
        <v>34</v>
      </c>
    </row>
    <row r="390" spans="1:35" x14ac:dyDescent="0.45">
      <c r="A390" s="37">
        <v>2013</v>
      </c>
      <c r="B390" s="38">
        <v>20737</v>
      </c>
      <c r="C390" s="39" t="s">
        <v>482</v>
      </c>
      <c r="D390" s="39" t="s">
        <v>50</v>
      </c>
      <c r="E390" s="40">
        <v>2580</v>
      </c>
      <c r="F390" s="40">
        <v>156</v>
      </c>
      <c r="G390" s="40">
        <v>2</v>
      </c>
      <c r="H390" s="40" t="s">
        <v>34</v>
      </c>
      <c r="I390" s="40">
        <v>2738</v>
      </c>
      <c r="J390" s="41">
        <v>309</v>
      </c>
      <c r="K390" s="41">
        <v>246</v>
      </c>
      <c r="L390" s="41">
        <v>26</v>
      </c>
      <c r="M390" s="41" t="s">
        <v>34</v>
      </c>
      <c r="N390" s="41">
        <v>581</v>
      </c>
      <c r="O390" s="42">
        <v>3.9</v>
      </c>
      <c r="P390" s="42">
        <v>3.6</v>
      </c>
      <c r="Q390" s="42">
        <v>1.2</v>
      </c>
      <c r="R390" s="42" t="s">
        <v>34</v>
      </c>
      <c r="S390" s="42">
        <v>8.6999999999999993</v>
      </c>
      <c r="T390" s="43">
        <v>1</v>
      </c>
      <c r="U390" s="43">
        <v>1.2</v>
      </c>
      <c r="V390" s="43">
        <v>1.2</v>
      </c>
      <c r="W390" s="43" t="s">
        <v>34</v>
      </c>
      <c r="X390" s="43">
        <v>3.4</v>
      </c>
      <c r="Y390" s="44">
        <v>29</v>
      </c>
      <c r="Z390" s="44">
        <v>27</v>
      </c>
      <c r="AA390" s="44">
        <v>24</v>
      </c>
      <c r="AB390" s="44" t="s">
        <v>34</v>
      </c>
      <c r="AC390" s="44">
        <v>80</v>
      </c>
      <c r="AD390" s="45">
        <v>65</v>
      </c>
      <c r="AE390" s="45">
        <v>30</v>
      </c>
      <c r="AF390" s="45">
        <v>5</v>
      </c>
      <c r="AG390" s="45" t="s">
        <v>34</v>
      </c>
      <c r="AH390" s="45">
        <v>100</v>
      </c>
      <c r="AI390" s="46" t="s">
        <v>34</v>
      </c>
    </row>
    <row r="391" spans="1:35" x14ac:dyDescent="0.45">
      <c r="A391" s="37">
        <v>2013</v>
      </c>
      <c r="B391" s="38">
        <v>20847</v>
      </c>
      <c r="C391" s="39" t="s">
        <v>485</v>
      </c>
      <c r="D391" s="39" t="s">
        <v>144</v>
      </c>
      <c r="E391" s="40" t="s">
        <v>34</v>
      </c>
      <c r="F391" s="40" t="s">
        <v>34</v>
      </c>
      <c r="G391" s="40">
        <v>4</v>
      </c>
      <c r="H391" s="40" t="s">
        <v>34</v>
      </c>
      <c r="I391" s="40">
        <v>4</v>
      </c>
      <c r="J391" s="41" t="s">
        <v>34</v>
      </c>
      <c r="K391" s="41" t="s">
        <v>34</v>
      </c>
      <c r="L391" s="41" t="s">
        <v>34</v>
      </c>
      <c r="M391" s="41" t="s">
        <v>34</v>
      </c>
      <c r="N391" s="41" t="s">
        <v>34</v>
      </c>
      <c r="O391" s="42" t="s">
        <v>34</v>
      </c>
      <c r="P391" s="42" t="s">
        <v>34</v>
      </c>
      <c r="Q391" s="42">
        <v>6</v>
      </c>
      <c r="R391" s="42" t="s">
        <v>34</v>
      </c>
      <c r="S391" s="42">
        <v>6</v>
      </c>
      <c r="T391" s="43" t="s">
        <v>34</v>
      </c>
      <c r="U391" s="43" t="s">
        <v>34</v>
      </c>
      <c r="V391" s="43">
        <v>0</v>
      </c>
      <c r="W391" s="43" t="s">
        <v>34</v>
      </c>
      <c r="X391" s="43">
        <v>0</v>
      </c>
      <c r="Y391" s="44" t="s">
        <v>34</v>
      </c>
      <c r="Z391" s="44" t="s">
        <v>34</v>
      </c>
      <c r="AA391" s="44">
        <v>462</v>
      </c>
      <c r="AB391" s="44" t="s">
        <v>34</v>
      </c>
      <c r="AC391" s="44">
        <v>462</v>
      </c>
      <c r="AD391" s="45" t="s">
        <v>34</v>
      </c>
      <c r="AE391" s="45" t="s">
        <v>34</v>
      </c>
      <c r="AF391" s="45" t="s">
        <v>34</v>
      </c>
      <c r="AG391" s="45" t="s">
        <v>34</v>
      </c>
      <c r="AH391" s="45" t="s">
        <v>34</v>
      </c>
      <c r="AI391" s="46" t="s">
        <v>34</v>
      </c>
    </row>
    <row r="392" spans="1:35" x14ac:dyDescent="0.45">
      <c r="A392" s="37">
        <v>2013</v>
      </c>
      <c r="B392" s="38">
        <v>20847</v>
      </c>
      <c r="C392" s="39" t="s">
        <v>485</v>
      </c>
      <c r="D392" s="39" t="s">
        <v>40</v>
      </c>
      <c r="E392" s="40" t="s">
        <v>34</v>
      </c>
      <c r="F392" s="40">
        <v>31</v>
      </c>
      <c r="G392" s="40">
        <v>64</v>
      </c>
      <c r="H392" s="40" t="s">
        <v>34</v>
      </c>
      <c r="I392" s="40">
        <v>95</v>
      </c>
      <c r="J392" s="41" t="s">
        <v>34</v>
      </c>
      <c r="K392" s="41" t="s">
        <v>34</v>
      </c>
      <c r="L392" s="41" t="s">
        <v>34</v>
      </c>
      <c r="M392" s="41" t="s">
        <v>34</v>
      </c>
      <c r="N392" s="41" t="s">
        <v>34</v>
      </c>
      <c r="O392" s="42" t="s">
        <v>34</v>
      </c>
      <c r="P392" s="42">
        <v>6</v>
      </c>
      <c r="Q392" s="42">
        <v>126</v>
      </c>
      <c r="R392" s="42" t="s">
        <v>34</v>
      </c>
      <c r="S392" s="42">
        <v>132</v>
      </c>
      <c r="T392" s="43" t="s">
        <v>34</v>
      </c>
      <c r="U392" s="43" t="s">
        <v>34</v>
      </c>
      <c r="V392" s="43" t="s">
        <v>34</v>
      </c>
      <c r="W392" s="43" t="s">
        <v>34</v>
      </c>
      <c r="X392" s="43" t="s">
        <v>34</v>
      </c>
      <c r="Y392" s="44" t="s">
        <v>34</v>
      </c>
      <c r="Z392" s="44">
        <v>343</v>
      </c>
      <c r="AA392" s="44">
        <v>2308</v>
      </c>
      <c r="AB392" s="44" t="s">
        <v>34</v>
      </c>
      <c r="AC392" s="44">
        <v>2651</v>
      </c>
      <c r="AD392" s="45" t="s">
        <v>34</v>
      </c>
      <c r="AE392" s="45" t="s">
        <v>34</v>
      </c>
      <c r="AF392" s="45" t="s">
        <v>34</v>
      </c>
      <c r="AG392" s="45" t="s">
        <v>34</v>
      </c>
      <c r="AH392" s="45" t="s">
        <v>34</v>
      </c>
      <c r="AI392" s="46" t="s">
        <v>34</v>
      </c>
    </row>
    <row r="393" spans="1:35" x14ac:dyDescent="0.45">
      <c r="A393" s="37">
        <v>2013</v>
      </c>
      <c r="B393" s="38">
        <v>20856</v>
      </c>
      <c r="C393" s="39" t="s">
        <v>486</v>
      </c>
      <c r="D393" s="39" t="s">
        <v>40</v>
      </c>
      <c r="E393" s="40">
        <v>10250</v>
      </c>
      <c r="F393" s="40">
        <v>32</v>
      </c>
      <c r="G393" s="40">
        <v>81</v>
      </c>
      <c r="H393" s="40" t="s">
        <v>34</v>
      </c>
      <c r="I393" s="40">
        <v>10363</v>
      </c>
      <c r="J393" s="41" t="s">
        <v>34</v>
      </c>
      <c r="K393" s="41" t="s">
        <v>34</v>
      </c>
      <c r="L393" s="41" t="s">
        <v>34</v>
      </c>
      <c r="M393" s="41" t="s">
        <v>34</v>
      </c>
      <c r="N393" s="41" t="s">
        <v>34</v>
      </c>
      <c r="O393" s="42">
        <v>3</v>
      </c>
      <c r="P393" s="42">
        <v>25.7</v>
      </c>
      <c r="Q393" s="42">
        <v>119.6</v>
      </c>
      <c r="R393" s="42" t="s">
        <v>34</v>
      </c>
      <c r="S393" s="42">
        <v>148.30000000000001</v>
      </c>
      <c r="T393" s="43" t="s">
        <v>34</v>
      </c>
      <c r="U393" s="43" t="s">
        <v>34</v>
      </c>
      <c r="V393" s="43" t="s">
        <v>34</v>
      </c>
      <c r="W393" s="43" t="s">
        <v>34</v>
      </c>
      <c r="X393" s="43" t="s">
        <v>34</v>
      </c>
      <c r="Y393" s="44" t="s">
        <v>34</v>
      </c>
      <c r="Z393" s="44">
        <v>1849</v>
      </c>
      <c r="AA393" s="44">
        <v>8604</v>
      </c>
      <c r="AB393" s="44" t="s">
        <v>34</v>
      </c>
      <c r="AC393" s="44">
        <v>10453</v>
      </c>
      <c r="AD393" s="45">
        <v>4</v>
      </c>
      <c r="AE393" s="45" t="s">
        <v>34</v>
      </c>
      <c r="AF393" s="45" t="s">
        <v>34</v>
      </c>
      <c r="AG393" s="45" t="s">
        <v>34</v>
      </c>
      <c r="AH393" s="45">
        <v>4</v>
      </c>
      <c r="AI393" s="46" t="s">
        <v>34</v>
      </c>
    </row>
    <row r="394" spans="1:35" x14ac:dyDescent="0.45">
      <c r="A394" s="37">
        <v>2013</v>
      </c>
      <c r="B394" s="38">
        <v>20858</v>
      </c>
      <c r="C394" s="39" t="s">
        <v>487</v>
      </c>
      <c r="D394" s="39" t="s">
        <v>40</v>
      </c>
      <c r="E394" s="40">
        <v>0</v>
      </c>
      <c r="F394" s="40">
        <v>0</v>
      </c>
      <c r="G394" s="40">
        <v>11</v>
      </c>
      <c r="H394" s="40">
        <v>0</v>
      </c>
      <c r="I394" s="40">
        <v>11</v>
      </c>
      <c r="J394" s="41">
        <v>0</v>
      </c>
      <c r="K394" s="41">
        <v>0</v>
      </c>
      <c r="L394" s="41">
        <v>0</v>
      </c>
      <c r="M394" s="41">
        <v>0</v>
      </c>
      <c r="N394" s="41">
        <v>0</v>
      </c>
      <c r="O394" s="42">
        <v>0</v>
      </c>
      <c r="P394" s="42">
        <v>0</v>
      </c>
      <c r="Q394" s="42">
        <v>50.4</v>
      </c>
      <c r="R394" s="42">
        <v>0</v>
      </c>
      <c r="S394" s="42">
        <v>50.4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4">
        <v>0</v>
      </c>
      <c r="Z394" s="44">
        <v>0</v>
      </c>
      <c r="AA394" s="44">
        <v>2532</v>
      </c>
      <c r="AB394" s="44">
        <v>0</v>
      </c>
      <c r="AC394" s="44">
        <v>2532</v>
      </c>
      <c r="AD394" s="45">
        <v>0</v>
      </c>
      <c r="AE394" s="45">
        <v>0</v>
      </c>
      <c r="AF394" s="45">
        <v>0</v>
      </c>
      <c r="AG394" s="45">
        <v>0</v>
      </c>
      <c r="AH394" s="45">
        <v>0</v>
      </c>
      <c r="AI394" s="46">
        <v>0</v>
      </c>
    </row>
    <row r="395" spans="1:35" x14ac:dyDescent="0.45">
      <c r="A395" s="37">
        <v>2013</v>
      </c>
      <c r="B395" s="38">
        <v>20860</v>
      </c>
      <c r="C395" s="39" t="s">
        <v>488</v>
      </c>
      <c r="D395" s="39" t="s">
        <v>144</v>
      </c>
      <c r="E395" s="40">
        <v>78</v>
      </c>
      <c r="F395" s="40" t="s">
        <v>34</v>
      </c>
      <c r="G395" s="40">
        <v>2</v>
      </c>
      <c r="H395" s="40" t="s">
        <v>34</v>
      </c>
      <c r="I395" s="40">
        <v>80</v>
      </c>
      <c r="J395" s="41">
        <v>1</v>
      </c>
      <c r="K395" s="41" t="s">
        <v>34</v>
      </c>
      <c r="L395" s="41" t="s">
        <v>34</v>
      </c>
      <c r="M395" s="41" t="s">
        <v>34</v>
      </c>
      <c r="N395" s="41">
        <v>1</v>
      </c>
      <c r="O395" s="42">
        <v>0.1</v>
      </c>
      <c r="P395" s="42" t="s">
        <v>34</v>
      </c>
      <c r="Q395" s="42">
        <v>17.899999999999999</v>
      </c>
      <c r="R395" s="42" t="s">
        <v>34</v>
      </c>
      <c r="S395" s="42">
        <v>18</v>
      </c>
      <c r="T395" s="43" t="s">
        <v>34</v>
      </c>
      <c r="U395" s="43" t="s">
        <v>34</v>
      </c>
      <c r="V395" s="43" t="s">
        <v>34</v>
      </c>
      <c r="W395" s="43" t="s">
        <v>34</v>
      </c>
      <c r="X395" s="43" t="s">
        <v>34</v>
      </c>
      <c r="Y395" s="44">
        <v>3</v>
      </c>
      <c r="Z395" s="44" t="s">
        <v>34</v>
      </c>
      <c r="AA395" s="44">
        <v>1128</v>
      </c>
      <c r="AB395" s="44" t="s">
        <v>34</v>
      </c>
      <c r="AC395" s="44">
        <v>1131</v>
      </c>
      <c r="AD395" s="45" t="s">
        <v>34</v>
      </c>
      <c r="AE395" s="45" t="s">
        <v>34</v>
      </c>
      <c r="AF395" s="45" t="s">
        <v>34</v>
      </c>
      <c r="AG395" s="45" t="s">
        <v>34</v>
      </c>
      <c r="AH395" s="45" t="s">
        <v>34</v>
      </c>
      <c r="AI395" s="46" t="s">
        <v>34</v>
      </c>
    </row>
    <row r="396" spans="1:35" x14ac:dyDescent="0.45">
      <c r="A396" s="37">
        <v>2013</v>
      </c>
      <c r="B396" s="38">
        <v>20860</v>
      </c>
      <c r="C396" s="39" t="s">
        <v>488</v>
      </c>
      <c r="D396" s="39" t="s">
        <v>40</v>
      </c>
      <c r="E396" s="40">
        <v>23750</v>
      </c>
      <c r="F396" s="40">
        <v>310</v>
      </c>
      <c r="G396" s="40">
        <v>49</v>
      </c>
      <c r="H396" s="40" t="s">
        <v>34</v>
      </c>
      <c r="I396" s="40">
        <v>24109</v>
      </c>
      <c r="J396" s="41">
        <v>372</v>
      </c>
      <c r="K396" s="41">
        <v>505</v>
      </c>
      <c r="L396" s="41" t="s">
        <v>34</v>
      </c>
      <c r="M396" s="41" t="s">
        <v>34</v>
      </c>
      <c r="N396" s="41">
        <v>877</v>
      </c>
      <c r="O396" s="42">
        <v>31</v>
      </c>
      <c r="P396" s="42">
        <v>25.5</v>
      </c>
      <c r="Q396" s="42">
        <v>305</v>
      </c>
      <c r="R396" s="42" t="s">
        <v>34</v>
      </c>
      <c r="S396" s="42">
        <v>361.5</v>
      </c>
      <c r="T396" s="43" t="s">
        <v>34</v>
      </c>
      <c r="U396" s="43" t="s">
        <v>34</v>
      </c>
      <c r="V396" s="43" t="s">
        <v>34</v>
      </c>
      <c r="W396" s="43" t="s">
        <v>34</v>
      </c>
      <c r="X396" s="43" t="s">
        <v>34</v>
      </c>
      <c r="Y396" s="44">
        <v>760</v>
      </c>
      <c r="Z396" s="44">
        <v>1130</v>
      </c>
      <c r="AA396" s="44">
        <v>15375</v>
      </c>
      <c r="AB396" s="44" t="s">
        <v>34</v>
      </c>
      <c r="AC396" s="44">
        <v>17265</v>
      </c>
      <c r="AD396" s="45" t="s">
        <v>34</v>
      </c>
      <c r="AE396" s="45" t="s">
        <v>34</v>
      </c>
      <c r="AF396" s="45" t="s">
        <v>34</v>
      </c>
      <c r="AG396" s="45" t="s">
        <v>34</v>
      </c>
      <c r="AH396" s="45" t="s">
        <v>34</v>
      </c>
      <c r="AI396" s="46" t="s">
        <v>34</v>
      </c>
    </row>
    <row r="397" spans="1:35" x14ac:dyDescent="0.45">
      <c r="A397" s="37">
        <v>2013</v>
      </c>
      <c r="B397" s="38">
        <v>20885</v>
      </c>
      <c r="C397" s="39" t="s">
        <v>593</v>
      </c>
      <c r="D397" s="39" t="s">
        <v>118</v>
      </c>
      <c r="E397" s="40">
        <v>182754</v>
      </c>
      <c r="F397" s="40">
        <v>19556</v>
      </c>
      <c r="G397" s="40" t="s">
        <v>34</v>
      </c>
      <c r="H397" s="40" t="s">
        <v>34</v>
      </c>
      <c r="I397" s="40">
        <v>202310</v>
      </c>
      <c r="J397" s="41">
        <v>1004</v>
      </c>
      <c r="K397" s="41">
        <v>528</v>
      </c>
      <c r="L397" s="41" t="s">
        <v>34</v>
      </c>
      <c r="M397" s="41" t="s">
        <v>34</v>
      </c>
      <c r="N397" s="41">
        <v>1532</v>
      </c>
      <c r="O397" s="42">
        <v>28</v>
      </c>
      <c r="P397" s="42">
        <v>15</v>
      </c>
      <c r="Q397" s="42" t="s">
        <v>34</v>
      </c>
      <c r="R397" s="42" t="s">
        <v>34</v>
      </c>
      <c r="S397" s="42">
        <v>43</v>
      </c>
      <c r="T397" s="43">
        <v>14</v>
      </c>
      <c r="U397" s="43">
        <v>9</v>
      </c>
      <c r="V397" s="43" t="s">
        <v>34</v>
      </c>
      <c r="W397" s="43" t="s">
        <v>34</v>
      </c>
      <c r="X397" s="43">
        <v>23</v>
      </c>
      <c r="Y397" s="44" t="s">
        <v>34</v>
      </c>
      <c r="Z397" s="44" t="s">
        <v>34</v>
      </c>
      <c r="AA397" s="44" t="s">
        <v>34</v>
      </c>
      <c r="AB397" s="44" t="s">
        <v>34</v>
      </c>
      <c r="AC397" s="44" t="s">
        <v>34</v>
      </c>
      <c r="AD397" s="45" t="s">
        <v>34</v>
      </c>
      <c r="AE397" s="45" t="s">
        <v>34</v>
      </c>
      <c r="AF397" s="45" t="s">
        <v>34</v>
      </c>
      <c r="AG397" s="45" t="s">
        <v>34</v>
      </c>
      <c r="AH397" s="45" t="s">
        <v>34</v>
      </c>
      <c r="AI397" s="46" t="s">
        <v>34</v>
      </c>
    </row>
    <row r="398" spans="1:35" x14ac:dyDescent="0.45">
      <c r="A398" s="37">
        <v>2013</v>
      </c>
      <c r="B398" s="38">
        <v>20963</v>
      </c>
      <c r="C398" s="39" t="s">
        <v>489</v>
      </c>
      <c r="D398" s="39" t="s">
        <v>66</v>
      </c>
      <c r="E398" s="40" t="s">
        <v>34</v>
      </c>
      <c r="F398" s="40" t="s">
        <v>34</v>
      </c>
      <c r="G398" s="40">
        <v>3971</v>
      </c>
      <c r="H398" s="40" t="s">
        <v>34</v>
      </c>
      <c r="I398" s="40">
        <v>3971</v>
      </c>
      <c r="J398" s="41" t="s">
        <v>34</v>
      </c>
      <c r="K398" s="41" t="s">
        <v>34</v>
      </c>
      <c r="L398" s="41">
        <v>22263</v>
      </c>
      <c r="M398" s="41" t="s">
        <v>34</v>
      </c>
      <c r="N398" s="41">
        <v>22263</v>
      </c>
      <c r="O398" s="42" t="s">
        <v>34</v>
      </c>
      <c r="P398" s="42" t="s">
        <v>34</v>
      </c>
      <c r="Q398" s="42">
        <v>50</v>
      </c>
      <c r="R398" s="42" t="s">
        <v>34</v>
      </c>
      <c r="S398" s="42">
        <v>50</v>
      </c>
      <c r="T398" s="43" t="s">
        <v>34</v>
      </c>
      <c r="U398" s="43" t="s">
        <v>34</v>
      </c>
      <c r="V398" s="43">
        <v>36</v>
      </c>
      <c r="W398" s="43" t="s">
        <v>34</v>
      </c>
      <c r="X398" s="43">
        <v>36</v>
      </c>
      <c r="Y398" s="44" t="s">
        <v>34</v>
      </c>
      <c r="Z398" s="44" t="s">
        <v>34</v>
      </c>
      <c r="AA398" s="44" t="s">
        <v>34</v>
      </c>
      <c r="AB398" s="44" t="s">
        <v>34</v>
      </c>
      <c r="AC398" s="44" t="s">
        <v>34</v>
      </c>
      <c r="AD398" s="45" t="s">
        <v>34</v>
      </c>
      <c r="AE398" s="45" t="s">
        <v>34</v>
      </c>
      <c r="AF398" s="45">
        <v>165</v>
      </c>
      <c r="AG398" s="45" t="s">
        <v>34</v>
      </c>
      <c r="AH398" s="45">
        <v>165</v>
      </c>
      <c r="AI398" s="46">
        <v>0</v>
      </c>
    </row>
    <row r="399" spans="1:35" x14ac:dyDescent="0.45">
      <c r="A399" s="37">
        <v>2013</v>
      </c>
      <c r="B399" s="38">
        <v>21002</v>
      </c>
      <c r="C399" s="39" t="s">
        <v>490</v>
      </c>
      <c r="D399" s="39" t="s">
        <v>84</v>
      </c>
      <c r="E399" s="40">
        <v>2368</v>
      </c>
      <c r="F399" s="40" t="s">
        <v>34</v>
      </c>
      <c r="G399" s="40" t="s">
        <v>34</v>
      </c>
      <c r="H399" s="40" t="s">
        <v>34</v>
      </c>
      <c r="I399" s="40">
        <v>2368</v>
      </c>
      <c r="J399" s="41" t="s">
        <v>34</v>
      </c>
      <c r="K399" s="41" t="s">
        <v>34</v>
      </c>
      <c r="L399" s="41" t="s">
        <v>34</v>
      </c>
      <c r="M399" s="41" t="s">
        <v>34</v>
      </c>
      <c r="N399" s="41" t="s">
        <v>34</v>
      </c>
      <c r="O399" s="42">
        <v>9.3000000000000007</v>
      </c>
      <c r="P399" s="42" t="s">
        <v>34</v>
      </c>
      <c r="Q399" s="42" t="s">
        <v>34</v>
      </c>
      <c r="R399" s="42" t="s">
        <v>34</v>
      </c>
      <c r="S399" s="42">
        <v>9.3000000000000007</v>
      </c>
      <c r="T399" s="43">
        <v>2.2999999999999998</v>
      </c>
      <c r="U399" s="43" t="s">
        <v>34</v>
      </c>
      <c r="V399" s="43" t="s">
        <v>34</v>
      </c>
      <c r="W399" s="43" t="s">
        <v>34</v>
      </c>
      <c r="X399" s="43">
        <v>2.2999999999999998</v>
      </c>
      <c r="Y399" s="44">
        <v>37</v>
      </c>
      <c r="Z399" s="44" t="s">
        <v>34</v>
      </c>
      <c r="AA399" s="44" t="s">
        <v>34</v>
      </c>
      <c r="AB399" s="44" t="s">
        <v>34</v>
      </c>
      <c r="AC399" s="44">
        <v>37</v>
      </c>
      <c r="AD399" s="45">
        <v>460</v>
      </c>
      <c r="AE399" s="45" t="s">
        <v>34</v>
      </c>
      <c r="AF399" s="45" t="s">
        <v>34</v>
      </c>
      <c r="AG399" s="45" t="s">
        <v>34</v>
      </c>
      <c r="AH399" s="45">
        <v>460</v>
      </c>
      <c r="AI399" s="46" t="s">
        <v>34</v>
      </c>
    </row>
    <row r="400" spans="1:35" x14ac:dyDescent="0.45">
      <c r="A400" s="37">
        <v>2013</v>
      </c>
      <c r="B400" s="38">
        <v>21013</v>
      </c>
      <c r="C400" s="39" t="s">
        <v>491</v>
      </c>
      <c r="D400" s="39" t="s">
        <v>50</v>
      </c>
      <c r="E400" s="40">
        <v>2022</v>
      </c>
      <c r="F400" s="40">
        <v>0</v>
      </c>
      <c r="G400" s="40">
        <v>0</v>
      </c>
      <c r="H400" s="40">
        <v>0</v>
      </c>
      <c r="I400" s="40">
        <v>2022</v>
      </c>
      <c r="J400" s="41" t="s">
        <v>34</v>
      </c>
      <c r="K400" s="41" t="s">
        <v>34</v>
      </c>
      <c r="L400" s="41" t="s">
        <v>34</v>
      </c>
      <c r="M400" s="41" t="s">
        <v>34</v>
      </c>
      <c r="N400" s="41" t="s">
        <v>34</v>
      </c>
      <c r="O400" s="42" t="s">
        <v>34</v>
      </c>
      <c r="P400" s="42" t="s">
        <v>34</v>
      </c>
      <c r="Q400" s="42" t="s">
        <v>34</v>
      </c>
      <c r="R400" s="42" t="s">
        <v>34</v>
      </c>
      <c r="S400" s="42" t="s">
        <v>34</v>
      </c>
      <c r="T400" s="43" t="s">
        <v>34</v>
      </c>
      <c r="U400" s="43" t="s">
        <v>34</v>
      </c>
      <c r="V400" s="43" t="s">
        <v>34</v>
      </c>
      <c r="W400" s="43" t="s">
        <v>34</v>
      </c>
      <c r="X400" s="43" t="s">
        <v>34</v>
      </c>
      <c r="Y400" s="44">
        <v>0</v>
      </c>
      <c r="Z400" s="44">
        <v>0</v>
      </c>
      <c r="AA400" s="44">
        <v>0</v>
      </c>
      <c r="AB400" s="44">
        <v>0</v>
      </c>
      <c r="AC400" s="44">
        <v>0</v>
      </c>
      <c r="AD400" s="45">
        <v>74</v>
      </c>
      <c r="AE400" s="45">
        <v>0</v>
      </c>
      <c r="AF400" s="45">
        <v>0</v>
      </c>
      <c r="AG400" s="45">
        <v>0</v>
      </c>
      <c r="AH400" s="45">
        <v>74</v>
      </c>
      <c r="AI400" s="46" t="s">
        <v>34</v>
      </c>
    </row>
    <row r="401" spans="1:35" x14ac:dyDescent="0.45">
      <c r="A401" s="37">
        <v>2013</v>
      </c>
      <c r="B401" s="38">
        <v>21111</v>
      </c>
      <c r="C401" s="39" t="s">
        <v>534</v>
      </c>
      <c r="D401" s="39" t="s">
        <v>95</v>
      </c>
      <c r="E401" s="40" t="s">
        <v>34</v>
      </c>
      <c r="F401" s="40" t="s">
        <v>34</v>
      </c>
      <c r="G401" s="40">
        <v>1309</v>
      </c>
      <c r="H401" s="40" t="s">
        <v>34</v>
      </c>
      <c r="I401" s="40">
        <v>1309</v>
      </c>
      <c r="J401" s="41" t="s">
        <v>34</v>
      </c>
      <c r="K401" s="41" t="s">
        <v>34</v>
      </c>
      <c r="L401" s="41">
        <v>0</v>
      </c>
      <c r="M401" s="41" t="s">
        <v>34</v>
      </c>
      <c r="N401" s="41">
        <v>0</v>
      </c>
      <c r="O401" s="42" t="s">
        <v>34</v>
      </c>
      <c r="P401" s="42" t="s">
        <v>34</v>
      </c>
      <c r="Q401" s="42">
        <v>68</v>
      </c>
      <c r="R401" s="42" t="s">
        <v>34</v>
      </c>
      <c r="S401" s="42">
        <v>68</v>
      </c>
      <c r="T401" s="43" t="s">
        <v>34</v>
      </c>
      <c r="U401" s="43" t="s">
        <v>34</v>
      </c>
      <c r="V401" s="43">
        <v>30</v>
      </c>
      <c r="W401" s="43" t="s">
        <v>34</v>
      </c>
      <c r="X401" s="43">
        <v>30</v>
      </c>
      <c r="Y401" s="44" t="s">
        <v>34</v>
      </c>
      <c r="Z401" s="44" t="s">
        <v>34</v>
      </c>
      <c r="AA401" s="44" t="s">
        <v>34</v>
      </c>
      <c r="AB401" s="44" t="s">
        <v>34</v>
      </c>
      <c r="AC401" s="44" t="s">
        <v>34</v>
      </c>
      <c r="AD401" s="45" t="s">
        <v>34</v>
      </c>
      <c r="AE401" s="45" t="s">
        <v>34</v>
      </c>
      <c r="AF401" s="45">
        <v>93</v>
      </c>
      <c r="AG401" s="45" t="s">
        <v>34</v>
      </c>
      <c r="AH401" s="45">
        <v>93</v>
      </c>
      <c r="AI401" s="46" t="s">
        <v>34</v>
      </c>
    </row>
    <row r="402" spans="1:35" x14ac:dyDescent="0.45">
      <c r="A402" s="37">
        <v>2013</v>
      </c>
      <c r="B402" s="38">
        <v>21632</v>
      </c>
      <c r="C402" s="39" t="s">
        <v>494</v>
      </c>
      <c r="D402" s="39" t="s">
        <v>89</v>
      </c>
      <c r="E402" s="40">
        <v>14970</v>
      </c>
      <c r="F402" s="40">
        <v>209</v>
      </c>
      <c r="G402" s="40" t="s">
        <v>34</v>
      </c>
      <c r="H402" s="40" t="s">
        <v>34</v>
      </c>
      <c r="I402" s="40">
        <v>15179</v>
      </c>
      <c r="J402" s="41" t="s">
        <v>34</v>
      </c>
      <c r="K402" s="41" t="s">
        <v>34</v>
      </c>
      <c r="L402" s="41" t="s">
        <v>34</v>
      </c>
      <c r="M402" s="41" t="s">
        <v>34</v>
      </c>
      <c r="N402" s="41" t="s">
        <v>34</v>
      </c>
      <c r="O402" s="42">
        <v>16</v>
      </c>
      <c r="P402" s="42">
        <v>9</v>
      </c>
      <c r="Q402" s="42" t="s">
        <v>34</v>
      </c>
      <c r="R402" s="42" t="s">
        <v>34</v>
      </c>
      <c r="S402" s="42">
        <v>25</v>
      </c>
      <c r="T402" s="43">
        <v>16</v>
      </c>
      <c r="U402" s="43">
        <v>9</v>
      </c>
      <c r="V402" s="43" t="s">
        <v>34</v>
      </c>
      <c r="W402" s="43" t="s">
        <v>34</v>
      </c>
      <c r="X402" s="43">
        <v>25</v>
      </c>
      <c r="Y402" s="44" t="s">
        <v>34</v>
      </c>
      <c r="Z402" s="44" t="s">
        <v>34</v>
      </c>
      <c r="AA402" s="44" t="s">
        <v>34</v>
      </c>
      <c r="AB402" s="44" t="s">
        <v>34</v>
      </c>
      <c r="AC402" s="44" t="s">
        <v>34</v>
      </c>
      <c r="AD402" s="45" t="s">
        <v>34</v>
      </c>
      <c r="AE402" s="45" t="s">
        <v>34</v>
      </c>
      <c r="AF402" s="45" t="s">
        <v>34</v>
      </c>
      <c r="AG402" s="45" t="s">
        <v>34</v>
      </c>
      <c r="AH402" s="45" t="s">
        <v>34</v>
      </c>
      <c r="AI402" s="46" t="s">
        <v>34</v>
      </c>
    </row>
    <row r="403" spans="1:35" x14ac:dyDescent="0.45">
      <c r="A403" s="37">
        <v>2013</v>
      </c>
      <c r="B403" s="38">
        <v>22500</v>
      </c>
      <c r="C403" s="39" t="s">
        <v>495</v>
      </c>
      <c r="D403" s="39" t="s">
        <v>97</v>
      </c>
      <c r="E403" s="40">
        <v>29042</v>
      </c>
      <c r="F403" s="40">
        <v>768</v>
      </c>
      <c r="G403" s="40">
        <v>15</v>
      </c>
      <c r="H403" s="40" t="s">
        <v>34</v>
      </c>
      <c r="I403" s="40">
        <v>29825</v>
      </c>
      <c r="J403" s="41" t="s">
        <v>34</v>
      </c>
      <c r="K403" s="41" t="s">
        <v>34</v>
      </c>
      <c r="L403" s="41" t="s">
        <v>34</v>
      </c>
      <c r="M403" s="41" t="s">
        <v>34</v>
      </c>
      <c r="N403" s="41" t="s">
        <v>34</v>
      </c>
      <c r="O403" s="42">
        <v>25</v>
      </c>
      <c r="P403" s="42">
        <v>7.6</v>
      </c>
      <c r="Q403" s="42">
        <v>40.4</v>
      </c>
      <c r="R403" s="42" t="s">
        <v>34</v>
      </c>
      <c r="S403" s="42">
        <v>73</v>
      </c>
      <c r="T403" s="43" t="s">
        <v>34</v>
      </c>
      <c r="U403" s="43" t="s">
        <v>34</v>
      </c>
      <c r="V403" s="43" t="s">
        <v>34</v>
      </c>
      <c r="W403" s="43" t="s">
        <v>34</v>
      </c>
      <c r="X403" s="43" t="s">
        <v>34</v>
      </c>
      <c r="Y403" s="44">
        <v>1872</v>
      </c>
      <c r="Z403" s="44">
        <v>207</v>
      </c>
      <c r="AA403" s="44">
        <v>843</v>
      </c>
      <c r="AB403" s="44" t="s">
        <v>34</v>
      </c>
      <c r="AC403" s="44">
        <v>2922</v>
      </c>
      <c r="AD403" s="45" t="s">
        <v>34</v>
      </c>
      <c r="AE403" s="45" t="s">
        <v>34</v>
      </c>
      <c r="AF403" s="45" t="s">
        <v>34</v>
      </c>
      <c r="AG403" s="45" t="s">
        <v>34</v>
      </c>
      <c r="AH403" s="45" t="s">
        <v>34</v>
      </c>
      <c r="AI403" s="46" t="s">
        <v>34</v>
      </c>
    </row>
    <row r="404" spans="1:35" x14ac:dyDescent="0.45">
      <c r="A404" s="37">
        <v>2013</v>
      </c>
      <c r="B404" s="38">
        <v>23826</v>
      </c>
      <c r="C404" s="39" t="s">
        <v>496</v>
      </c>
      <c r="D404" s="39" t="s">
        <v>97</v>
      </c>
      <c r="E404" s="40" t="s">
        <v>34</v>
      </c>
      <c r="F404" s="40">
        <v>10</v>
      </c>
      <c r="G404" s="40">
        <v>138</v>
      </c>
      <c r="H404" s="40" t="s">
        <v>34</v>
      </c>
      <c r="I404" s="40">
        <v>148</v>
      </c>
      <c r="J404" s="41" t="s">
        <v>34</v>
      </c>
      <c r="K404" s="41" t="s">
        <v>34</v>
      </c>
      <c r="L404" s="41">
        <v>3</v>
      </c>
      <c r="M404" s="41" t="s">
        <v>34</v>
      </c>
      <c r="N404" s="41">
        <v>3</v>
      </c>
      <c r="O404" s="42" t="s">
        <v>34</v>
      </c>
      <c r="P404" s="42">
        <v>3.5</v>
      </c>
      <c r="Q404" s="42" t="s">
        <v>34</v>
      </c>
      <c r="R404" s="42" t="s">
        <v>34</v>
      </c>
      <c r="S404" s="42">
        <v>3.5</v>
      </c>
      <c r="T404" s="43" t="s">
        <v>34</v>
      </c>
      <c r="U404" s="43">
        <v>2</v>
      </c>
      <c r="V404" s="43" t="s">
        <v>34</v>
      </c>
      <c r="W404" s="43" t="s">
        <v>34</v>
      </c>
      <c r="X404" s="43">
        <v>2</v>
      </c>
      <c r="Y404" s="44" t="s">
        <v>34</v>
      </c>
      <c r="Z404" s="44" t="s">
        <v>34</v>
      </c>
      <c r="AA404" s="44">
        <v>96</v>
      </c>
      <c r="AB404" s="44" t="s">
        <v>34</v>
      </c>
      <c r="AC404" s="44">
        <v>96</v>
      </c>
      <c r="AD404" s="45" t="s">
        <v>34</v>
      </c>
      <c r="AE404" s="45">
        <v>2</v>
      </c>
      <c r="AF404" s="45">
        <v>22</v>
      </c>
      <c r="AG404" s="45" t="s">
        <v>34</v>
      </c>
      <c r="AH404" s="45">
        <v>24</v>
      </c>
      <c r="AI404" s="46" t="s">
        <v>34</v>
      </c>
    </row>
    <row r="405" spans="1:35" x14ac:dyDescent="0.45">
      <c r="A405" s="37">
        <v>2013</v>
      </c>
      <c r="B405" s="38">
        <v>24211</v>
      </c>
      <c r="C405" s="39" t="s">
        <v>497</v>
      </c>
      <c r="D405" s="39" t="s">
        <v>63</v>
      </c>
      <c r="E405" s="40" t="s">
        <v>34</v>
      </c>
      <c r="F405" s="40" t="s">
        <v>34</v>
      </c>
      <c r="G405" s="40">
        <v>37</v>
      </c>
      <c r="H405" s="40" t="s">
        <v>34</v>
      </c>
      <c r="I405" s="40">
        <v>37</v>
      </c>
      <c r="J405" s="41" t="s">
        <v>34</v>
      </c>
      <c r="K405" s="41" t="s">
        <v>34</v>
      </c>
      <c r="L405" s="41" t="s">
        <v>34</v>
      </c>
      <c r="M405" s="41" t="s">
        <v>34</v>
      </c>
      <c r="N405" s="41" t="s">
        <v>34</v>
      </c>
      <c r="O405" s="42" t="s">
        <v>34</v>
      </c>
      <c r="P405" s="42" t="s">
        <v>34</v>
      </c>
      <c r="Q405" s="42">
        <v>10.6</v>
      </c>
      <c r="R405" s="42" t="s">
        <v>34</v>
      </c>
      <c r="S405" s="42">
        <v>10.6</v>
      </c>
      <c r="T405" s="43" t="s">
        <v>34</v>
      </c>
      <c r="U405" s="43" t="s">
        <v>34</v>
      </c>
      <c r="V405" s="43" t="s">
        <v>34</v>
      </c>
      <c r="W405" s="43" t="s">
        <v>34</v>
      </c>
      <c r="X405" s="43" t="s">
        <v>34</v>
      </c>
      <c r="Y405" s="44">
        <v>1</v>
      </c>
      <c r="Z405" s="44" t="s">
        <v>34</v>
      </c>
      <c r="AA405" s="44" t="s">
        <v>34</v>
      </c>
      <c r="AB405" s="44" t="s">
        <v>34</v>
      </c>
      <c r="AC405" s="44">
        <v>1</v>
      </c>
      <c r="AD405" s="45">
        <v>40</v>
      </c>
      <c r="AE405" s="45" t="s">
        <v>34</v>
      </c>
      <c r="AF405" s="45">
        <v>525</v>
      </c>
      <c r="AG405" s="45" t="s">
        <v>34</v>
      </c>
      <c r="AH405" s="45">
        <v>565</v>
      </c>
      <c r="AI405" s="46">
        <v>0</v>
      </c>
    </row>
    <row r="406" spans="1:35" x14ac:dyDescent="0.45">
      <c r="A406" s="37">
        <v>2013</v>
      </c>
      <c r="B406" s="38">
        <v>24949</v>
      </c>
      <c r="C406" s="39" t="s">
        <v>498</v>
      </c>
      <c r="D406" s="39" t="s">
        <v>103</v>
      </c>
      <c r="E406" s="40">
        <v>9054</v>
      </c>
      <c r="F406" s="40">
        <v>400</v>
      </c>
      <c r="G406" s="40">
        <v>531</v>
      </c>
      <c r="H406" s="40" t="s">
        <v>34</v>
      </c>
      <c r="I406" s="40">
        <v>9985</v>
      </c>
      <c r="J406" s="41">
        <v>11810</v>
      </c>
      <c r="K406" s="41">
        <v>4535</v>
      </c>
      <c r="L406" s="41">
        <v>2035</v>
      </c>
      <c r="M406" s="41" t="s">
        <v>34</v>
      </c>
      <c r="N406" s="41">
        <v>18380</v>
      </c>
      <c r="O406" s="42">
        <v>295.5</v>
      </c>
      <c r="P406" s="42">
        <v>108.9</v>
      </c>
      <c r="Q406" s="42">
        <v>48.4</v>
      </c>
      <c r="R406" s="42" t="s">
        <v>34</v>
      </c>
      <c r="S406" s="42">
        <v>452.8</v>
      </c>
      <c r="T406" s="43">
        <v>79.8</v>
      </c>
      <c r="U406" s="43">
        <v>29.4</v>
      </c>
      <c r="V406" s="43">
        <v>13.2</v>
      </c>
      <c r="W406" s="43" t="s">
        <v>34</v>
      </c>
      <c r="X406" s="43">
        <v>122.4</v>
      </c>
      <c r="Y406" s="44">
        <v>5671</v>
      </c>
      <c r="Z406" s="44">
        <v>6955</v>
      </c>
      <c r="AA406" s="44">
        <v>1106</v>
      </c>
      <c r="AB406" s="44" t="s">
        <v>34</v>
      </c>
      <c r="AC406" s="44">
        <v>13732</v>
      </c>
      <c r="AD406" s="45">
        <v>468</v>
      </c>
      <c r="AE406" s="45">
        <v>21</v>
      </c>
      <c r="AF406" s="45">
        <v>27</v>
      </c>
      <c r="AG406" s="45" t="s">
        <v>34</v>
      </c>
      <c r="AH406" s="45">
        <v>516</v>
      </c>
      <c r="AI406" s="46">
        <v>24</v>
      </c>
    </row>
    <row r="407" spans="1:35" x14ac:dyDescent="0.45">
      <c r="A407" s="37">
        <v>2013</v>
      </c>
      <c r="B407" s="38">
        <v>25295</v>
      </c>
      <c r="C407" s="39" t="s">
        <v>499</v>
      </c>
      <c r="D407" s="39" t="s">
        <v>93</v>
      </c>
      <c r="E407" s="40" t="s">
        <v>34</v>
      </c>
      <c r="F407" s="40">
        <v>350</v>
      </c>
      <c r="G407" s="40" t="s">
        <v>34</v>
      </c>
      <c r="H407" s="40" t="s">
        <v>34</v>
      </c>
      <c r="I407" s="40">
        <v>350</v>
      </c>
      <c r="J407" s="41" t="s">
        <v>34</v>
      </c>
      <c r="K407" s="41">
        <v>7288</v>
      </c>
      <c r="L407" s="41" t="s">
        <v>34</v>
      </c>
      <c r="M407" s="41" t="s">
        <v>34</v>
      </c>
      <c r="N407" s="41">
        <v>7288</v>
      </c>
      <c r="O407" s="42" t="s">
        <v>34</v>
      </c>
      <c r="P407" s="42">
        <v>33</v>
      </c>
      <c r="Q407" s="42" t="s">
        <v>34</v>
      </c>
      <c r="R407" s="42" t="s">
        <v>34</v>
      </c>
      <c r="S407" s="42">
        <v>33</v>
      </c>
      <c r="T407" s="43" t="s">
        <v>34</v>
      </c>
      <c r="U407" s="43">
        <v>7.3</v>
      </c>
      <c r="V407" s="43" t="s">
        <v>34</v>
      </c>
      <c r="W407" s="43" t="s">
        <v>34</v>
      </c>
      <c r="X407" s="43">
        <v>7.3</v>
      </c>
      <c r="Y407" s="44" t="s">
        <v>34</v>
      </c>
      <c r="Z407" s="44">
        <v>44</v>
      </c>
      <c r="AA407" s="44" t="s">
        <v>34</v>
      </c>
      <c r="AB407" s="44" t="s">
        <v>34</v>
      </c>
      <c r="AC407" s="44">
        <v>44</v>
      </c>
      <c r="AD407" s="45" t="s">
        <v>34</v>
      </c>
      <c r="AE407" s="45" t="s">
        <v>34</v>
      </c>
      <c r="AF407" s="45" t="s">
        <v>34</v>
      </c>
      <c r="AG407" s="45" t="s">
        <v>34</v>
      </c>
      <c r="AH407" s="45" t="s">
        <v>34</v>
      </c>
      <c r="AI407" s="46" t="s">
        <v>34</v>
      </c>
    </row>
    <row r="408" spans="1:35" x14ac:dyDescent="0.45">
      <c r="A408" s="37">
        <v>2013</v>
      </c>
      <c r="B408" s="38">
        <v>26218</v>
      </c>
      <c r="C408" s="39" t="s">
        <v>500</v>
      </c>
      <c r="D408" s="39" t="s">
        <v>56</v>
      </c>
      <c r="E408" s="40" t="s">
        <v>34</v>
      </c>
      <c r="F408" s="40" t="s">
        <v>34</v>
      </c>
      <c r="G408" s="40">
        <v>250</v>
      </c>
      <c r="H408" s="40" t="s">
        <v>34</v>
      </c>
      <c r="I408" s="40">
        <v>250</v>
      </c>
      <c r="J408" s="41" t="s">
        <v>34</v>
      </c>
      <c r="K408" s="41" t="s">
        <v>34</v>
      </c>
      <c r="L408" s="41">
        <v>0</v>
      </c>
      <c r="M408" s="41" t="s">
        <v>34</v>
      </c>
      <c r="N408" s="41">
        <v>0</v>
      </c>
      <c r="O408" s="42" t="s">
        <v>34</v>
      </c>
      <c r="P408" s="42" t="s">
        <v>34</v>
      </c>
      <c r="Q408" s="42">
        <v>4</v>
      </c>
      <c r="R408" s="42" t="s">
        <v>34</v>
      </c>
      <c r="S408" s="42">
        <v>4</v>
      </c>
      <c r="T408" s="43" t="s">
        <v>34</v>
      </c>
      <c r="U408" s="43" t="s">
        <v>34</v>
      </c>
      <c r="V408" s="43">
        <v>2</v>
      </c>
      <c r="W408" s="43" t="s">
        <v>34</v>
      </c>
      <c r="X408" s="43">
        <v>2</v>
      </c>
      <c r="Y408" s="44" t="s">
        <v>34</v>
      </c>
      <c r="Z408" s="44" t="s">
        <v>34</v>
      </c>
      <c r="AA408" s="44">
        <v>0</v>
      </c>
      <c r="AB408" s="44" t="s">
        <v>34</v>
      </c>
      <c r="AC408" s="44">
        <v>0</v>
      </c>
      <c r="AD408" s="45" t="s">
        <v>34</v>
      </c>
      <c r="AE408" s="45" t="s">
        <v>34</v>
      </c>
      <c r="AF408" s="45">
        <v>20</v>
      </c>
      <c r="AG408" s="45" t="s">
        <v>34</v>
      </c>
      <c r="AH408" s="45">
        <v>20</v>
      </c>
      <c r="AI408" s="46" t="s">
        <v>34</v>
      </c>
    </row>
    <row r="409" spans="1:35" x14ac:dyDescent="0.45">
      <c r="A409" s="37">
        <v>2013</v>
      </c>
      <c r="B409" s="38">
        <v>26939</v>
      </c>
      <c r="C409" s="39" t="s">
        <v>502</v>
      </c>
      <c r="D409" s="39" t="s">
        <v>50</v>
      </c>
      <c r="E409" s="40">
        <v>2263</v>
      </c>
      <c r="F409" s="40">
        <v>45</v>
      </c>
      <c r="G409" s="40" t="s">
        <v>34</v>
      </c>
      <c r="H409" s="40" t="s">
        <v>34</v>
      </c>
      <c r="I409" s="40">
        <v>2308</v>
      </c>
      <c r="J409" s="41" t="s">
        <v>34</v>
      </c>
      <c r="K409" s="41" t="s">
        <v>34</v>
      </c>
      <c r="L409" s="41" t="s">
        <v>34</v>
      </c>
      <c r="M409" s="41" t="s">
        <v>34</v>
      </c>
      <c r="N409" s="41" t="s">
        <v>34</v>
      </c>
      <c r="O409" s="42">
        <v>57</v>
      </c>
      <c r="P409" s="42">
        <v>4</v>
      </c>
      <c r="Q409" s="42" t="s">
        <v>34</v>
      </c>
      <c r="R409" s="42" t="s">
        <v>34</v>
      </c>
      <c r="S409" s="42">
        <v>61</v>
      </c>
      <c r="T409" s="43">
        <v>18.3</v>
      </c>
      <c r="U409" s="43">
        <v>2</v>
      </c>
      <c r="V409" s="43" t="s">
        <v>34</v>
      </c>
      <c r="W409" s="43" t="s">
        <v>34</v>
      </c>
      <c r="X409" s="43">
        <v>20.3</v>
      </c>
      <c r="Y409" s="44">
        <v>60</v>
      </c>
      <c r="Z409" s="44" t="s">
        <v>34</v>
      </c>
      <c r="AA409" s="44" t="s">
        <v>34</v>
      </c>
      <c r="AB409" s="44" t="s">
        <v>34</v>
      </c>
      <c r="AC409" s="44">
        <v>60</v>
      </c>
      <c r="AD409" s="45">
        <v>74</v>
      </c>
      <c r="AE409" s="45" t="s">
        <v>34</v>
      </c>
      <c r="AF409" s="45" t="s">
        <v>34</v>
      </c>
      <c r="AG409" s="45" t="s">
        <v>34</v>
      </c>
      <c r="AH409" s="45">
        <v>74</v>
      </c>
      <c r="AI409" s="46">
        <v>60</v>
      </c>
    </row>
    <row r="410" spans="1:35" x14ac:dyDescent="0.45">
      <c r="A410" s="37">
        <v>2013</v>
      </c>
      <c r="B410" s="38">
        <v>40051</v>
      </c>
      <c r="C410" s="39" t="s">
        <v>503</v>
      </c>
      <c r="D410" s="39" t="s">
        <v>74</v>
      </c>
      <c r="E410" s="40" t="s">
        <v>34</v>
      </c>
      <c r="F410" s="40">
        <v>6</v>
      </c>
      <c r="G410" s="40" t="s">
        <v>34</v>
      </c>
      <c r="H410" s="40" t="s">
        <v>34</v>
      </c>
      <c r="I410" s="40">
        <v>6</v>
      </c>
      <c r="J410" s="41" t="s">
        <v>34</v>
      </c>
      <c r="K410" s="41">
        <v>0</v>
      </c>
      <c r="L410" s="41" t="s">
        <v>34</v>
      </c>
      <c r="M410" s="41" t="s">
        <v>34</v>
      </c>
      <c r="N410" s="41">
        <v>0</v>
      </c>
      <c r="O410" s="42" t="s">
        <v>34</v>
      </c>
      <c r="P410" s="42">
        <v>3.8</v>
      </c>
      <c r="Q410" s="42" t="s">
        <v>34</v>
      </c>
      <c r="R410" s="42" t="s">
        <v>34</v>
      </c>
      <c r="S410" s="42">
        <v>3.8</v>
      </c>
      <c r="T410" s="43" t="s">
        <v>34</v>
      </c>
      <c r="U410" s="43">
        <v>3.7</v>
      </c>
      <c r="V410" s="43" t="s">
        <v>34</v>
      </c>
      <c r="W410" s="43" t="s">
        <v>34</v>
      </c>
      <c r="X410" s="43">
        <v>3.7</v>
      </c>
      <c r="Y410" s="44" t="s">
        <v>34</v>
      </c>
      <c r="Z410" s="44">
        <v>150</v>
      </c>
      <c r="AA410" s="44" t="s">
        <v>34</v>
      </c>
      <c r="AB410" s="44" t="s">
        <v>34</v>
      </c>
      <c r="AC410" s="44">
        <v>150</v>
      </c>
      <c r="AD410" s="45" t="s">
        <v>34</v>
      </c>
      <c r="AE410" s="45">
        <v>29</v>
      </c>
      <c r="AF410" s="45" t="s">
        <v>34</v>
      </c>
      <c r="AG410" s="45" t="s">
        <v>34</v>
      </c>
      <c r="AH410" s="45">
        <v>29</v>
      </c>
      <c r="AI410" s="46" t="s">
        <v>34</v>
      </c>
    </row>
    <row r="411" spans="1:35" x14ac:dyDescent="0.45">
      <c r="A411" s="37">
        <v>2013</v>
      </c>
      <c r="B411" s="38">
        <v>40165</v>
      </c>
      <c r="C411" s="39" t="s">
        <v>504</v>
      </c>
      <c r="D411" s="39" t="s">
        <v>349</v>
      </c>
      <c r="E411" s="40" t="s">
        <v>34</v>
      </c>
      <c r="F411" s="40">
        <v>100</v>
      </c>
      <c r="G411" s="40" t="s">
        <v>34</v>
      </c>
      <c r="H411" s="40" t="s">
        <v>34</v>
      </c>
      <c r="I411" s="40">
        <v>100</v>
      </c>
      <c r="J411" s="41" t="s">
        <v>34</v>
      </c>
      <c r="K411" s="41" t="s">
        <v>34</v>
      </c>
      <c r="L411" s="41" t="s">
        <v>34</v>
      </c>
      <c r="M411" s="41" t="s">
        <v>34</v>
      </c>
      <c r="N411" s="41" t="s">
        <v>34</v>
      </c>
      <c r="O411" s="42" t="s">
        <v>34</v>
      </c>
      <c r="P411" s="42">
        <v>4</v>
      </c>
      <c r="Q411" s="42" t="s">
        <v>34</v>
      </c>
      <c r="R411" s="42" t="s">
        <v>34</v>
      </c>
      <c r="S411" s="42">
        <v>4</v>
      </c>
      <c r="T411" s="43" t="s">
        <v>34</v>
      </c>
      <c r="U411" s="43">
        <v>4</v>
      </c>
      <c r="V411" s="43" t="s">
        <v>34</v>
      </c>
      <c r="W411" s="43" t="s">
        <v>34</v>
      </c>
      <c r="X411" s="43">
        <v>4</v>
      </c>
      <c r="Y411" s="44" t="s">
        <v>34</v>
      </c>
      <c r="Z411" s="44">
        <v>176</v>
      </c>
      <c r="AA411" s="44" t="s">
        <v>34</v>
      </c>
      <c r="AB411" s="44" t="s">
        <v>34</v>
      </c>
      <c r="AC411" s="44">
        <v>176</v>
      </c>
      <c r="AD411" s="45" t="s">
        <v>34</v>
      </c>
      <c r="AE411" s="45">
        <v>13</v>
      </c>
      <c r="AF411" s="45" t="s">
        <v>34</v>
      </c>
      <c r="AG411" s="45" t="s">
        <v>34</v>
      </c>
      <c r="AH411" s="45">
        <v>13</v>
      </c>
      <c r="AI411" s="46" t="s">
        <v>34</v>
      </c>
    </row>
    <row r="412" spans="1:35" x14ac:dyDescent="0.45">
      <c r="A412" s="37">
        <v>2013</v>
      </c>
      <c r="B412" s="38">
        <v>40211</v>
      </c>
      <c r="C412" s="39" t="s">
        <v>505</v>
      </c>
      <c r="D412" s="39" t="s">
        <v>37</v>
      </c>
      <c r="E412" s="40">
        <v>5270</v>
      </c>
      <c r="F412" s="40" t="s">
        <v>34</v>
      </c>
      <c r="G412" s="40" t="s">
        <v>34</v>
      </c>
      <c r="H412" s="40" t="s">
        <v>34</v>
      </c>
      <c r="I412" s="40">
        <v>5270</v>
      </c>
      <c r="J412" s="41" t="s">
        <v>34</v>
      </c>
      <c r="K412" s="41" t="s">
        <v>34</v>
      </c>
      <c r="L412" s="41" t="s">
        <v>34</v>
      </c>
      <c r="M412" s="41" t="s">
        <v>34</v>
      </c>
      <c r="N412" s="41" t="s">
        <v>34</v>
      </c>
      <c r="O412" s="42">
        <v>9.5</v>
      </c>
      <c r="P412" s="42" t="s">
        <v>34</v>
      </c>
      <c r="Q412" s="42" t="s">
        <v>34</v>
      </c>
      <c r="R412" s="42" t="s">
        <v>34</v>
      </c>
      <c r="S412" s="42">
        <v>9.5</v>
      </c>
      <c r="T412" s="43">
        <v>9.5</v>
      </c>
      <c r="U412" s="43" t="s">
        <v>34</v>
      </c>
      <c r="V412" s="43" t="s">
        <v>34</v>
      </c>
      <c r="W412" s="43" t="s">
        <v>34</v>
      </c>
      <c r="X412" s="43">
        <v>9.5</v>
      </c>
      <c r="Y412" s="44">
        <v>434</v>
      </c>
      <c r="Z412" s="44" t="s">
        <v>34</v>
      </c>
      <c r="AA412" s="44" t="s">
        <v>34</v>
      </c>
      <c r="AB412" s="44" t="s">
        <v>34</v>
      </c>
      <c r="AC412" s="44">
        <v>434</v>
      </c>
      <c r="AD412" s="45">
        <v>856</v>
      </c>
      <c r="AE412" s="45" t="s">
        <v>34</v>
      </c>
      <c r="AF412" s="45" t="s">
        <v>34</v>
      </c>
      <c r="AG412" s="45" t="s">
        <v>34</v>
      </c>
      <c r="AH412" s="45">
        <v>856</v>
      </c>
      <c r="AI412" s="46" t="s">
        <v>34</v>
      </c>
    </row>
    <row r="413" spans="1:35" x14ac:dyDescent="0.45">
      <c r="A413" s="37">
        <v>2013</v>
      </c>
      <c r="B413" s="38">
        <v>40211</v>
      </c>
      <c r="C413" s="39" t="s">
        <v>505</v>
      </c>
      <c r="D413" s="39" t="s">
        <v>93</v>
      </c>
      <c r="E413" s="40">
        <v>68</v>
      </c>
      <c r="F413" s="40" t="s">
        <v>34</v>
      </c>
      <c r="G413" s="40" t="s">
        <v>34</v>
      </c>
      <c r="H413" s="40" t="s">
        <v>34</v>
      </c>
      <c r="I413" s="40">
        <v>68</v>
      </c>
      <c r="J413" s="41" t="s">
        <v>34</v>
      </c>
      <c r="K413" s="41" t="s">
        <v>34</v>
      </c>
      <c r="L413" s="41" t="s">
        <v>34</v>
      </c>
      <c r="M413" s="41" t="s">
        <v>34</v>
      </c>
      <c r="N413" s="41" t="s">
        <v>34</v>
      </c>
      <c r="O413" s="42">
        <v>3</v>
      </c>
      <c r="P413" s="42" t="s">
        <v>34</v>
      </c>
      <c r="Q413" s="42" t="s">
        <v>34</v>
      </c>
      <c r="R413" s="42" t="s">
        <v>34</v>
      </c>
      <c r="S413" s="42">
        <v>3</v>
      </c>
      <c r="T413" s="43">
        <v>3</v>
      </c>
      <c r="U413" s="43" t="s">
        <v>34</v>
      </c>
      <c r="V413" s="43" t="s">
        <v>34</v>
      </c>
      <c r="W413" s="43" t="s">
        <v>34</v>
      </c>
      <c r="X413" s="43">
        <v>3</v>
      </c>
      <c r="Y413" s="44">
        <v>115</v>
      </c>
      <c r="Z413" s="44" t="s">
        <v>34</v>
      </c>
      <c r="AA413" s="44" t="s">
        <v>34</v>
      </c>
      <c r="AB413" s="44" t="s">
        <v>34</v>
      </c>
      <c r="AC413" s="44">
        <v>115</v>
      </c>
      <c r="AD413" s="45">
        <v>225</v>
      </c>
      <c r="AE413" s="45" t="s">
        <v>34</v>
      </c>
      <c r="AF413" s="45" t="s">
        <v>34</v>
      </c>
      <c r="AG413" s="45" t="s">
        <v>34</v>
      </c>
      <c r="AH413" s="45">
        <v>225</v>
      </c>
      <c r="AI413" s="46" t="s">
        <v>34</v>
      </c>
    </row>
    <row r="414" spans="1:35" x14ac:dyDescent="0.45">
      <c r="A414" s="37">
        <v>2013</v>
      </c>
      <c r="B414" s="38">
        <v>40211</v>
      </c>
      <c r="C414" s="39" t="s">
        <v>505</v>
      </c>
      <c r="D414" s="39" t="s">
        <v>93</v>
      </c>
      <c r="E414" s="40">
        <v>15518</v>
      </c>
      <c r="F414" s="40" t="s">
        <v>34</v>
      </c>
      <c r="G414" s="40" t="s">
        <v>34</v>
      </c>
      <c r="H414" s="40" t="s">
        <v>34</v>
      </c>
      <c r="I414" s="40">
        <v>15518</v>
      </c>
      <c r="J414" s="41" t="s">
        <v>34</v>
      </c>
      <c r="K414" s="41" t="s">
        <v>34</v>
      </c>
      <c r="L414" s="41" t="s">
        <v>34</v>
      </c>
      <c r="M414" s="41" t="s">
        <v>34</v>
      </c>
      <c r="N414" s="41" t="s">
        <v>34</v>
      </c>
      <c r="O414" s="42">
        <v>28</v>
      </c>
      <c r="P414" s="42" t="s">
        <v>34</v>
      </c>
      <c r="Q414" s="42" t="s">
        <v>34</v>
      </c>
      <c r="R414" s="42" t="s">
        <v>34</v>
      </c>
      <c r="S414" s="42">
        <v>28</v>
      </c>
      <c r="T414" s="43">
        <v>28</v>
      </c>
      <c r="U414" s="43" t="s">
        <v>34</v>
      </c>
      <c r="V414" s="43" t="s">
        <v>34</v>
      </c>
      <c r="W414" s="43" t="s">
        <v>34</v>
      </c>
      <c r="X414" s="43">
        <v>28</v>
      </c>
      <c r="Y414" s="44">
        <v>1304</v>
      </c>
      <c r="Z414" s="44" t="s">
        <v>34</v>
      </c>
      <c r="AA414" s="44" t="s">
        <v>34</v>
      </c>
      <c r="AB414" s="44" t="s">
        <v>34</v>
      </c>
      <c r="AC414" s="44">
        <v>1304</v>
      </c>
      <c r="AD414" s="45">
        <v>2565</v>
      </c>
      <c r="AE414" s="45" t="s">
        <v>34</v>
      </c>
      <c r="AF414" s="45" t="s">
        <v>34</v>
      </c>
      <c r="AG414" s="45" t="s">
        <v>34</v>
      </c>
      <c r="AH414" s="45">
        <v>2565</v>
      </c>
      <c r="AI414" s="46" t="s">
        <v>34</v>
      </c>
    </row>
    <row r="415" spans="1:35" x14ac:dyDescent="0.45">
      <c r="A415" s="37">
        <v>2013</v>
      </c>
      <c r="B415" s="38">
        <v>40211</v>
      </c>
      <c r="C415" s="39" t="s">
        <v>505</v>
      </c>
      <c r="D415" s="39" t="s">
        <v>133</v>
      </c>
      <c r="E415" s="40">
        <v>16</v>
      </c>
      <c r="F415" s="40" t="s">
        <v>34</v>
      </c>
      <c r="G415" s="40" t="s">
        <v>34</v>
      </c>
      <c r="H415" s="40" t="s">
        <v>34</v>
      </c>
      <c r="I415" s="40">
        <v>16</v>
      </c>
      <c r="J415" s="41" t="s">
        <v>34</v>
      </c>
      <c r="K415" s="41" t="s">
        <v>34</v>
      </c>
      <c r="L415" s="41" t="s">
        <v>34</v>
      </c>
      <c r="M415" s="41" t="s">
        <v>34</v>
      </c>
      <c r="N415" s="41" t="s">
        <v>34</v>
      </c>
      <c r="O415" s="42">
        <v>0.1</v>
      </c>
      <c r="P415" s="42" t="s">
        <v>34</v>
      </c>
      <c r="Q415" s="42" t="s">
        <v>34</v>
      </c>
      <c r="R415" s="42" t="s">
        <v>34</v>
      </c>
      <c r="S415" s="42">
        <v>0.1</v>
      </c>
      <c r="T415" s="43">
        <v>0.1</v>
      </c>
      <c r="U415" s="43" t="s">
        <v>34</v>
      </c>
      <c r="V415" s="43" t="s">
        <v>34</v>
      </c>
      <c r="W415" s="43" t="s">
        <v>34</v>
      </c>
      <c r="X415" s="43">
        <v>0.1</v>
      </c>
      <c r="Y415" s="44">
        <v>1</v>
      </c>
      <c r="Z415" s="44" t="s">
        <v>34</v>
      </c>
      <c r="AA415" s="44" t="s">
        <v>34</v>
      </c>
      <c r="AB415" s="44" t="s">
        <v>34</v>
      </c>
      <c r="AC415" s="44">
        <v>1</v>
      </c>
      <c r="AD415" s="45">
        <v>1</v>
      </c>
      <c r="AE415" s="45" t="s">
        <v>34</v>
      </c>
      <c r="AF415" s="45" t="s">
        <v>34</v>
      </c>
      <c r="AG415" s="45" t="s">
        <v>34</v>
      </c>
      <c r="AH415" s="45">
        <v>1</v>
      </c>
      <c r="AI415" s="46" t="s">
        <v>34</v>
      </c>
    </row>
    <row r="416" spans="1:35" x14ac:dyDescent="0.45">
      <c r="A416" s="37">
        <v>2013</v>
      </c>
      <c r="B416" s="38">
        <v>40228</v>
      </c>
      <c r="C416" s="39" t="s">
        <v>507</v>
      </c>
      <c r="D416" s="39" t="s">
        <v>35</v>
      </c>
      <c r="E416" s="40">
        <v>37740</v>
      </c>
      <c r="F416" s="40">
        <v>14</v>
      </c>
      <c r="G416" s="40">
        <v>5</v>
      </c>
      <c r="H416" s="40">
        <v>0</v>
      </c>
      <c r="I416" s="40">
        <v>37759</v>
      </c>
      <c r="J416" s="41">
        <v>11</v>
      </c>
      <c r="K416" s="41">
        <v>24</v>
      </c>
      <c r="L416" s="41">
        <v>4</v>
      </c>
      <c r="M416" s="41">
        <v>0</v>
      </c>
      <c r="N416" s="41">
        <v>39</v>
      </c>
      <c r="O416" s="42">
        <v>8</v>
      </c>
      <c r="P416" s="42">
        <v>3</v>
      </c>
      <c r="Q416" s="42">
        <v>7</v>
      </c>
      <c r="R416" s="42">
        <v>0</v>
      </c>
      <c r="S416" s="42">
        <v>18</v>
      </c>
      <c r="T416" s="43">
        <v>6</v>
      </c>
      <c r="U416" s="43">
        <v>1</v>
      </c>
      <c r="V416" s="43">
        <v>5</v>
      </c>
      <c r="W416" s="43">
        <v>0</v>
      </c>
      <c r="X416" s="43">
        <v>12</v>
      </c>
      <c r="Y416" s="44">
        <v>44</v>
      </c>
      <c r="Z416" s="44">
        <v>26</v>
      </c>
      <c r="AA416" s="44">
        <v>15</v>
      </c>
      <c r="AB416" s="44">
        <v>0</v>
      </c>
      <c r="AC416" s="44">
        <v>85</v>
      </c>
      <c r="AD416" s="45">
        <v>197</v>
      </c>
      <c r="AE416" s="45">
        <v>0</v>
      </c>
      <c r="AF416" s="45">
        <v>0</v>
      </c>
      <c r="AG416" s="45">
        <v>0</v>
      </c>
      <c r="AH416" s="45">
        <v>197</v>
      </c>
      <c r="AI416" s="46">
        <v>0</v>
      </c>
    </row>
    <row r="417" spans="1:35" x14ac:dyDescent="0.45">
      <c r="A417" s="37">
        <v>2013</v>
      </c>
      <c r="B417" s="38">
        <v>44372</v>
      </c>
      <c r="C417" s="39" t="s">
        <v>508</v>
      </c>
      <c r="D417" s="39" t="s">
        <v>74</v>
      </c>
      <c r="E417" s="40">
        <v>0</v>
      </c>
      <c r="F417" s="40">
        <v>399</v>
      </c>
      <c r="G417" s="40">
        <v>0</v>
      </c>
      <c r="H417" s="40">
        <v>0</v>
      </c>
      <c r="I417" s="40">
        <v>399</v>
      </c>
      <c r="J417" s="41">
        <v>0</v>
      </c>
      <c r="K417" s="41">
        <v>226</v>
      </c>
      <c r="L417" s="41">
        <v>0</v>
      </c>
      <c r="M417" s="41">
        <v>0</v>
      </c>
      <c r="N417" s="41">
        <v>226</v>
      </c>
      <c r="O417" s="42">
        <v>0</v>
      </c>
      <c r="P417" s="42">
        <v>55</v>
      </c>
      <c r="Q417" s="42">
        <v>0</v>
      </c>
      <c r="R417" s="42">
        <v>0</v>
      </c>
      <c r="S417" s="42">
        <v>55</v>
      </c>
      <c r="T417" s="43">
        <v>0</v>
      </c>
      <c r="U417" s="43">
        <v>55</v>
      </c>
      <c r="V417" s="43">
        <v>0</v>
      </c>
      <c r="W417" s="43">
        <v>0</v>
      </c>
      <c r="X417" s="43">
        <v>55</v>
      </c>
      <c r="Y417" s="44">
        <v>0</v>
      </c>
      <c r="Z417" s="44">
        <v>2200</v>
      </c>
      <c r="AA417" s="44">
        <v>0</v>
      </c>
      <c r="AB417" s="44">
        <v>0</v>
      </c>
      <c r="AC417" s="44">
        <v>2200</v>
      </c>
      <c r="AD417" s="45">
        <v>0</v>
      </c>
      <c r="AE417" s="45">
        <v>219</v>
      </c>
      <c r="AF417" s="45">
        <v>0</v>
      </c>
      <c r="AG417" s="45">
        <v>0</v>
      </c>
      <c r="AH417" s="45">
        <v>219</v>
      </c>
      <c r="AI417" s="46" t="s">
        <v>34</v>
      </c>
    </row>
    <row r="418" spans="1:35" x14ac:dyDescent="0.45">
      <c r="A418" s="37">
        <v>2013</v>
      </c>
      <c r="B418" s="38">
        <v>55787</v>
      </c>
      <c r="C418" s="39" t="s">
        <v>509</v>
      </c>
      <c r="D418" s="39" t="s">
        <v>58</v>
      </c>
      <c r="E418" s="40">
        <v>0</v>
      </c>
      <c r="F418" s="40">
        <v>9</v>
      </c>
      <c r="G418" s="40">
        <v>0</v>
      </c>
      <c r="H418" s="40">
        <v>0</v>
      </c>
      <c r="I418" s="40">
        <v>9</v>
      </c>
      <c r="J418" s="41">
        <v>0</v>
      </c>
      <c r="K418" s="41">
        <v>14</v>
      </c>
      <c r="L418" s="41">
        <v>0</v>
      </c>
      <c r="M418" s="41">
        <v>0</v>
      </c>
      <c r="N418" s="41">
        <v>14</v>
      </c>
      <c r="O418" s="42">
        <v>0</v>
      </c>
      <c r="P418" s="42">
        <v>0</v>
      </c>
      <c r="Q418" s="42">
        <v>0</v>
      </c>
      <c r="R418" s="42">
        <v>0</v>
      </c>
      <c r="S418" s="42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4">
        <v>0</v>
      </c>
      <c r="Z418" s="44">
        <v>0</v>
      </c>
      <c r="AA418" s="44">
        <v>0</v>
      </c>
      <c r="AB418" s="44">
        <v>0</v>
      </c>
      <c r="AC418" s="44">
        <v>0</v>
      </c>
      <c r="AD418" s="45">
        <v>0</v>
      </c>
      <c r="AE418" s="45">
        <v>261</v>
      </c>
      <c r="AF418" s="45">
        <v>0</v>
      </c>
      <c r="AG418" s="45">
        <v>0</v>
      </c>
      <c r="AH418" s="45">
        <v>261</v>
      </c>
      <c r="AI418" s="46" t="s">
        <v>34</v>
      </c>
    </row>
    <row r="419" spans="1:35" x14ac:dyDescent="0.45">
      <c r="A419" s="37">
        <v>2013</v>
      </c>
      <c r="B419" s="38">
        <v>55937</v>
      </c>
      <c r="C419" s="39" t="s">
        <v>510</v>
      </c>
      <c r="D419" s="39" t="s">
        <v>74</v>
      </c>
      <c r="E419" s="40" t="s">
        <v>34</v>
      </c>
      <c r="F419" s="40">
        <v>8</v>
      </c>
      <c r="G419" s="40" t="s">
        <v>34</v>
      </c>
      <c r="H419" s="40" t="s">
        <v>34</v>
      </c>
      <c r="I419" s="40">
        <v>8</v>
      </c>
      <c r="J419" s="41" t="s">
        <v>34</v>
      </c>
      <c r="K419" s="41">
        <v>5966</v>
      </c>
      <c r="L419" s="41" t="s">
        <v>34</v>
      </c>
      <c r="M419" s="41" t="s">
        <v>34</v>
      </c>
      <c r="N419" s="41">
        <v>5966</v>
      </c>
      <c r="O419" s="42" t="s">
        <v>34</v>
      </c>
      <c r="P419" s="42">
        <v>5.9</v>
      </c>
      <c r="Q419" s="42" t="s">
        <v>34</v>
      </c>
      <c r="R419" s="42" t="s">
        <v>34</v>
      </c>
      <c r="S419" s="42">
        <v>5.9</v>
      </c>
      <c r="T419" s="43" t="s">
        <v>34</v>
      </c>
      <c r="U419" s="43">
        <v>5.9</v>
      </c>
      <c r="V419" s="43" t="s">
        <v>34</v>
      </c>
      <c r="W419" s="43" t="s">
        <v>34</v>
      </c>
      <c r="X419" s="43">
        <v>5.9</v>
      </c>
      <c r="Y419" s="44" t="s">
        <v>34</v>
      </c>
      <c r="Z419" s="44">
        <v>236</v>
      </c>
      <c r="AA419" s="44" t="s">
        <v>34</v>
      </c>
      <c r="AB419" s="44" t="s">
        <v>34</v>
      </c>
      <c r="AC419" s="44">
        <v>236</v>
      </c>
      <c r="AD419" s="45" t="s">
        <v>34</v>
      </c>
      <c r="AE419" s="45">
        <v>113</v>
      </c>
      <c r="AF419" s="45" t="s">
        <v>34</v>
      </c>
      <c r="AG419" s="45" t="s">
        <v>34</v>
      </c>
      <c r="AH419" s="45">
        <v>113</v>
      </c>
      <c r="AI419" s="46" t="s">
        <v>34</v>
      </c>
    </row>
    <row r="422" spans="1:35" x14ac:dyDescent="0.45">
      <c r="S422" s="47"/>
    </row>
  </sheetData>
  <autoFilter ref="A3:AI419"/>
  <mergeCells count="10">
    <mergeCell ref="A1:D1"/>
    <mergeCell ref="E1:X1"/>
    <mergeCell ref="Y1:AH1"/>
    <mergeCell ref="A2:D2"/>
    <mergeCell ref="E2:I2"/>
    <mergeCell ref="J2:N2"/>
    <mergeCell ref="O2:S2"/>
    <mergeCell ref="T2:X2"/>
    <mergeCell ref="Y2:AC2"/>
    <mergeCell ref="AD2:AH2"/>
  </mergeCells>
  <pageMargins left="0.75" right="0.75" top="1" bottom="1" header="0.5" footer="0.5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workbookViewId="0">
      <selection activeCell="B2" sqref="B2:AH2"/>
    </sheetView>
  </sheetViews>
  <sheetFormatPr defaultRowHeight="14.25" x14ac:dyDescent="0.45"/>
  <cols>
    <col min="1" max="1" width="19.265625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s="1" t="s">
        <v>2</v>
      </c>
      <c r="B2" s="8">
        <f>Calculations!B12</f>
        <v>57771.163685782529</v>
      </c>
      <c r="C2" s="8">
        <f>Calculations!C12</f>
        <v>59000</v>
      </c>
      <c r="D2" s="8">
        <f>Calculations!D12</f>
        <v>60228.836314217471</v>
      </c>
      <c r="E2" s="8">
        <f>Calculations!E12</f>
        <v>61457.67262843495</v>
      </c>
      <c r="F2" s="8">
        <f>Calculations!F12</f>
        <v>62686.508942652436</v>
      </c>
      <c r="G2" s="8">
        <f>Calculations!G12</f>
        <v>63915.345256869914</v>
      </c>
      <c r="H2" s="8">
        <f>Calculations!H12</f>
        <v>65144.181571087393</v>
      </c>
      <c r="I2" s="8">
        <f>Calculations!I12</f>
        <v>66373.017885304871</v>
      </c>
      <c r="J2" s="8">
        <f>Calculations!J12</f>
        <v>67601.85419952235</v>
      </c>
      <c r="K2" s="8">
        <f>Calculations!K12</f>
        <v>68830.690513739828</v>
      </c>
      <c r="L2" s="8">
        <f>Calculations!L12</f>
        <v>70059.526827957307</v>
      </c>
      <c r="M2" s="8">
        <f>Calculations!M12</f>
        <v>71288.3631421748</v>
      </c>
      <c r="N2" s="8">
        <f>Calculations!N12</f>
        <v>72517.199456392278</v>
      </c>
      <c r="O2" s="8">
        <f>Calculations!O12</f>
        <v>73746.035770609757</v>
      </c>
      <c r="P2" s="8">
        <f>Calculations!P12</f>
        <v>74974.872084827235</v>
      </c>
      <c r="Q2" s="8">
        <f>Calculations!Q12</f>
        <v>76203.708399044714</v>
      </c>
      <c r="R2" s="8">
        <f>Calculations!R12</f>
        <v>77432.544713262192</v>
      </c>
      <c r="S2" s="8">
        <f>Calculations!S12</f>
        <v>78661.381027479671</v>
      </c>
      <c r="T2" s="8">
        <f>Calculations!T12</f>
        <v>79890.217341697149</v>
      </c>
      <c r="U2" s="8">
        <f>Calculations!U12</f>
        <v>81119.053655914628</v>
      </c>
      <c r="V2" s="8">
        <f>Calculations!V12</f>
        <v>82347.889970132106</v>
      </c>
      <c r="W2" s="8">
        <f>Calculations!W12</f>
        <v>83576.726284349599</v>
      </c>
      <c r="X2" s="8">
        <f>Calculations!X12</f>
        <v>84805.562598567078</v>
      </c>
      <c r="Y2" s="8">
        <f>Calculations!Y12</f>
        <v>86034.398912784556</v>
      </c>
      <c r="Z2" s="8">
        <f>Calculations!Z12</f>
        <v>87263.235227002035</v>
      </c>
      <c r="AA2" s="8">
        <f>Calculations!AA12</f>
        <v>88492.071541219513</v>
      </c>
      <c r="AB2" s="8">
        <f>Calculations!AB12</f>
        <v>89720.907855436992</v>
      </c>
      <c r="AC2" s="8">
        <f>Calculations!AC12</f>
        <v>90949.74416965447</v>
      </c>
      <c r="AD2" s="8">
        <f>Calculations!AD12</f>
        <v>92178.580483871949</v>
      </c>
      <c r="AE2" s="8">
        <f>Calculations!AE12</f>
        <v>93407.416798089427</v>
      </c>
      <c r="AF2" s="8">
        <f>Calculations!AF12</f>
        <v>94636.25311230692</v>
      </c>
      <c r="AG2" s="8">
        <f>Calculations!AG12</f>
        <v>95865.089426524399</v>
      </c>
      <c r="AH2" s="8">
        <f>Calculations!AH12</f>
        <v>97093.925740741877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About</vt:lpstr>
      <vt:lpstr>Calculations</vt:lpstr>
      <vt:lpstr>EIA DR Capacity 2018</vt:lpstr>
      <vt:lpstr>EIA DR Capacity 2017</vt:lpstr>
      <vt:lpstr>EIA DR Capacity 2016</vt:lpstr>
      <vt:lpstr>EIA DR Capacity 2015</vt:lpstr>
      <vt:lpstr>EIA DR Capacity 2014</vt:lpstr>
      <vt:lpstr>EIA DR Capacity 2013</vt:lpstr>
      <vt:lpstr>DRC-BDRC</vt:lpstr>
      <vt:lpstr>DRC-PADRC</vt:lpstr>
      <vt:lpstr>'EIA DR Capacity 2013'!Print_Titles</vt:lpstr>
      <vt:lpstr>'EIA DR Capacity 2014'!Print_Titles</vt:lpstr>
      <vt:lpstr>'EIA DR Capacity 2015'!Print_Titles</vt:lpstr>
      <vt:lpstr>'EIA DR Capacity 2016'!Print_Titles</vt:lpstr>
      <vt:lpstr>'EIA DR Capacity 2017'!Print_Titles</vt:lpstr>
      <vt:lpstr>'EIA DR Capacity 2018'!Print_Titles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2014-08-26T00:34:41Z</dcterms:created>
  <dcterms:modified xsi:type="dcterms:W3CDTF">2020-04-09T16:38:57Z</dcterms:modified>
</cp:coreProperties>
</file>