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 LEGON\GWI TRAINING\Assignments\"/>
    </mc:Choice>
  </mc:AlternateContent>
  <xr:revisionPtr revIDLastSave="0" documentId="8_{D761BFEC-6ABA-4C0B-8479-742386DE756B}" xr6:coauthVersionLast="47" xr6:coauthVersionMax="47" xr10:uidLastSave="{00000000-0000-0000-0000-000000000000}"/>
  <bookViews>
    <workbookView xWindow="-110" yWindow="-110" windowWidth="19420" windowHeight="10420" activeTab="1" xr2:uid="{CC7B02DD-E295-499E-80BC-501FAD520763}"/>
  </bookViews>
  <sheets>
    <sheet name="Budget" sheetId="1" r:id="rId1"/>
    <sheet name="Pie Char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2" i="1"/>
  <c r="C22" i="1"/>
  <c r="B22" i="1"/>
  <c r="B6" i="1"/>
  <c r="B8" i="1"/>
  <c r="B5" i="1"/>
  <c r="B7" i="1"/>
</calcChain>
</file>

<file path=xl/sharedStrings.xml><?xml version="1.0" encoding="utf-8"?>
<sst xmlns="http://schemas.openxmlformats.org/spreadsheetml/2006/main" count="30" uniqueCount="19">
  <si>
    <t>PERSONAL MONTHLY BUDGET</t>
  </si>
  <si>
    <t>Income</t>
  </si>
  <si>
    <t>Salary</t>
  </si>
  <si>
    <t>Total Budgeted Amt</t>
  </si>
  <si>
    <t>Total Expenses</t>
  </si>
  <si>
    <t>Difference</t>
  </si>
  <si>
    <t>Savings</t>
  </si>
  <si>
    <t>Expense Category</t>
  </si>
  <si>
    <t>Budgeted Amount</t>
  </si>
  <si>
    <t>Actual Amount</t>
  </si>
  <si>
    <t>Rent</t>
  </si>
  <si>
    <t>Groceries</t>
  </si>
  <si>
    <t>Utilities</t>
  </si>
  <si>
    <t>Entertainment</t>
  </si>
  <si>
    <t>Food</t>
  </si>
  <si>
    <t>Phone</t>
  </si>
  <si>
    <t>Insurance</t>
  </si>
  <si>
    <t>Transportation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</si>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</sst>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2" fillId="3" borderId="0" xfId="0" applyFont="1" applyFill="1" applyAlignment="1">
      <alignment horizontal="center"/>
    </xf>
    <xf numFmtId="0" fontId="0" fillId="4" borderId="4" xfId="0" applyFill="1" applyBorder="1"/>
    <xf numFmtId="44" fontId="0" fillId="5" borderId="4" xfId="1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5" borderId="0" xfId="0" applyFill="1"/>
    <xf numFmtId="0" fontId="0" fillId="5" borderId="3" xfId="0" applyFill="1" applyBorder="1"/>
    <xf numFmtId="44" fontId="0" fillId="5" borderId="4" xfId="0" applyNumberFormat="1" applyFill="1" applyBorder="1"/>
    <xf numFmtId="0" fontId="2" fillId="3" borderId="1" xfId="0" applyFont="1" applyFill="1" applyBorder="1" applyAlignment="1">
      <alignment horizontal="center"/>
    </xf>
    <xf numFmtId="0" fontId="0" fillId="6" borderId="4" xfId="0" applyFill="1" applyBorder="1"/>
    <xf numFmtId="44" fontId="0" fillId="5" borderId="5" xfId="0" applyNumberFormat="1" applyFill="1" applyBorder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Chart'!$B$2</c:f>
              <c:strCache>
                <c:ptCount val="1"/>
                <c:pt idx="0">
                  <c:v>Actual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5B-4444-9E43-0FF73037B4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5B-4444-9E43-0FF73037B4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5B-4444-9E43-0FF73037B4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5B-4444-9E43-0FF73037B4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5B-4444-9E43-0FF73037B4E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5B-4444-9E43-0FF73037B4E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5B-4444-9E43-0FF73037B4E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95B-4444-9E43-0FF73037B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Chart'!$A$3:$A$10</c:f>
              <c:strCache>
                <c:ptCount val="8"/>
                <c:pt idx="0">
                  <c:v>Rent</c:v>
                </c:pt>
                <c:pt idx="1">
                  <c:v>Groceries</c:v>
                </c:pt>
                <c:pt idx="2">
                  <c:v>Utilities</c:v>
                </c:pt>
                <c:pt idx="3">
                  <c:v>Entertainment</c:v>
                </c:pt>
                <c:pt idx="4">
                  <c:v>Food</c:v>
                </c:pt>
                <c:pt idx="5">
                  <c:v>Phone</c:v>
                </c:pt>
                <c:pt idx="6">
                  <c:v>Insurance</c:v>
                </c:pt>
                <c:pt idx="7">
                  <c:v>Transportation</c:v>
                </c:pt>
              </c:strCache>
            </c:strRef>
          </c:cat>
          <c:val>
            <c:numRef>
              <c:f>'Pie Chart'!$B$3:$B$10</c:f>
              <c:numCache>
                <c:formatCode>_("$"* #,##0.00_);_("$"* \(#,##0.00\);_("$"* "-"??_);_(@_)</c:formatCode>
                <c:ptCount val="8"/>
                <c:pt idx="0">
                  <c:v>500</c:v>
                </c:pt>
                <c:pt idx="1">
                  <c:v>350</c:v>
                </c:pt>
                <c:pt idx="2">
                  <c:v>330</c:v>
                </c:pt>
                <c:pt idx="3">
                  <c:v>70</c:v>
                </c:pt>
                <c:pt idx="4">
                  <c:v>350</c:v>
                </c:pt>
                <c:pt idx="5">
                  <c:v>60</c:v>
                </c:pt>
                <c:pt idx="6">
                  <c:v>240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5B-4444-9E43-0FF73037B4E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0</xdr:row>
      <xdr:rowOff>63500</xdr:rowOff>
    </xdr:from>
    <xdr:to>
      <xdr:col>11</xdr:col>
      <xdr:colOff>247650</xdr:colOff>
      <xdr:row>16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65733-55BD-42FA-8CAA-549BF8B52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E096-5598-4A96-9758-553966B43795}">
  <dimension ref="A1:T3593"/>
  <sheetViews>
    <sheetView topLeftCell="A12" workbookViewId="0">
      <selection activeCell="G30" sqref="G30"/>
    </sheetView>
  </sheetViews>
  <sheetFormatPr defaultRowHeight="14.5" x14ac:dyDescent="0.35"/>
  <cols>
    <col min="1" max="1" width="18.81640625" bestFit="1" customWidth="1"/>
    <col min="2" max="2" width="17.54296875" customWidth="1"/>
    <col min="3" max="3" width="16" customWidth="1"/>
    <col min="4" max="4" width="12.26953125" customWidth="1"/>
    <col min="7" max="7" width="4.08984375" customWidth="1"/>
    <col min="8" max="8" width="15.08984375" customWidth="1"/>
    <col min="9" max="9" width="17" customWidth="1"/>
  </cols>
  <sheetData>
    <row r="1" spans="1:20" s="3" customFormat="1" ht="64.5" customHeight="1" x14ac:dyDescent="0.7">
      <c r="A1" s="3" t="s">
        <v>0</v>
      </c>
    </row>
    <row r="2" spans="1:20" x14ac:dyDescent="0.35">
      <c r="A2" s="7" t="s">
        <v>1</v>
      </c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8" t="s">
        <v>2</v>
      </c>
      <c r="B3" s="11">
        <v>2500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9"/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5" t="s">
        <v>3</v>
      </c>
      <c r="B5" s="12">
        <f>B22</f>
        <v>2760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s="5" t="s">
        <v>4</v>
      </c>
      <c r="B6" s="6">
        <f>C22</f>
        <v>2080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5" t="s">
        <v>5</v>
      </c>
      <c r="B7" s="6">
        <f>B5-B6</f>
        <v>680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5" t="s">
        <v>6</v>
      </c>
      <c r="B8" s="6">
        <f>SUM(B3-B6)</f>
        <v>420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"/>
      <c r="B11" s="1"/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s="2" customFormat="1" x14ac:dyDescent="0.35">
      <c r="A12" s="4" t="s">
        <v>7</v>
      </c>
      <c r="B12" s="4" t="s">
        <v>8</v>
      </c>
      <c r="C12" s="4" t="s">
        <v>9</v>
      </c>
      <c r="D12" s="13" t="s">
        <v>5</v>
      </c>
    </row>
    <row r="13" spans="1:20" x14ac:dyDescent="0.35">
      <c r="A13" s="14" t="s">
        <v>10</v>
      </c>
      <c r="B13" s="6">
        <v>800</v>
      </c>
      <c r="C13" s="6">
        <v>500</v>
      </c>
      <c r="D13" s="15">
        <f>B13-C13</f>
        <v>300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14" t="s">
        <v>11</v>
      </c>
      <c r="B14" s="6">
        <v>550</v>
      </c>
      <c r="C14" s="6">
        <v>350</v>
      </c>
      <c r="D14" s="12">
        <f t="shared" ref="D14:D20" si="0">B14-C14</f>
        <v>200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14" t="s">
        <v>12</v>
      </c>
      <c r="B15" s="6">
        <v>400</v>
      </c>
      <c r="C15" s="6">
        <v>330</v>
      </c>
      <c r="D15" s="12">
        <f t="shared" si="0"/>
        <v>70</v>
      </c>
      <c r="E15" s="1"/>
      <c r="F15" s="1"/>
      <c r="G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14" t="s">
        <v>13</v>
      </c>
      <c r="B16" s="6">
        <v>120</v>
      </c>
      <c r="C16" s="6">
        <v>70</v>
      </c>
      <c r="D16" s="12">
        <f t="shared" si="0"/>
        <v>50</v>
      </c>
      <c r="E16" s="1"/>
      <c r="F16" s="1"/>
      <c r="G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s="14" t="s">
        <v>14</v>
      </c>
      <c r="B17" s="6">
        <v>380</v>
      </c>
      <c r="C17" s="6">
        <v>350</v>
      </c>
      <c r="D17" s="12">
        <f t="shared" si="0"/>
        <v>30</v>
      </c>
      <c r="E17" s="1"/>
      <c r="F17" s="1"/>
      <c r="G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4" t="s">
        <v>15</v>
      </c>
      <c r="B18" s="6">
        <v>80</v>
      </c>
      <c r="C18" s="6">
        <v>60</v>
      </c>
      <c r="D18" s="12">
        <f t="shared" si="0"/>
        <v>20</v>
      </c>
      <c r="E18" s="1"/>
      <c r="F18" s="1"/>
      <c r="G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4" t="s">
        <v>16</v>
      </c>
      <c r="B19" s="6">
        <v>230</v>
      </c>
      <c r="C19" s="6">
        <v>240</v>
      </c>
      <c r="D19" s="12">
        <f t="shared" si="0"/>
        <v>-10</v>
      </c>
      <c r="E19" s="1"/>
      <c r="F19" s="1"/>
      <c r="G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4" t="s">
        <v>17</v>
      </c>
      <c r="B20" s="6">
        <v>200</v>
      </c>
      <c r="C20" s="6">
        <v>180</v>
      </c>
      <c r="D20" s="12">
        <f t="shared" si="0"/>
        <v>20</v>
      </c>
      <c r="E20" s="1"/>
      <c r="F20" s="1"/>
      <c r="G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4"/>
      <c r="B21" s="6"/>
      <c r="C21" s="6"/>
      <c r="D21" s="12"/>
      <c r="E21" s="1"/>
      <c r="F21" s="1"/>
      <c r="G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s="1" customFormat="1" x14ac:dyDescent="0.35">
      <c r="A22" s="14" t="s">
        <v>18</v>
      </c>
      <c r="B22" s="6">
        <f>SUM(B13:B20)</f>
        <v>2760</v>
      </c>
      <c r="C22" s="6">
        <f>SUM(C13:C20)</f>
        <v>2080</v>
      </c>
      <c r="D22" s="12">
        <f>SUM(D13:D20)</f>
        <v>680</v>
      </c>
    </row>
    <row r="23" spans="1:20" x14ac:dyDescent="0.35">
      <c r="A23" s="1"/>
      <c r="B23" s="1"/>
      <c r="C23" s="1"/>
      <c r="D23" s="1"/>
      <c r="E23" s="1"/>
      <c r="F23" s="1"/>
      <c r="G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x14ac:dyDescent="0.3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x14ac:dyDescent="0.3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x14ac:dyDescent="0.3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x14ac:dyDescent="0.3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x14ac:dyDescent="0.3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x14ac:dyDescent="0.3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x14ac:dyDescent="0.3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x14ac:dyDescent="0.3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x14ac:dyDescent="0.3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x14ac:dyDescent="0.3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x14ac:dyDescent="0.3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x14ac:dyDescent="0.3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x14ac:dyDescent="0.3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x14ac:dyDescent="0.3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x14ac:dyDescent="0.3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x14ac:dyDescent="0.3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x14ac:dyDescent="0.3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x14ac:dyDescent="0.3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x14ac:dyDescent="0.3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x14ac:dyDescent="0.3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x14ac:dyDescent="0.3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x14ac:dyDescent="0.3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x14ac:dyDescent="0.3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x14ac:dyDescent="0.3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x14ac:dyDescent="0.3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x14ac:dyDescent="0.3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x14ac:dyDescent="0.3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x14ac:dyDescent="0.3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x14ac:dyDescent="0.3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x14ac:dyDescent="0.3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x14ac:dyDescent="0.3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x14ac:dyDescent="0.3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x14ac:dyDescent="0.3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x14ac:dyDescent="0.3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x14ac:dyDescent="0.3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x14ac:dyDescent="0.3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x14ac:dyDescent="0.3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x14ac:dyDescent="0.3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x14ac:dyDescent="0.3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x14ac:dyDescent="0.3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x14ac:dyDescent="0.3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x14ac:dyDescent="0.3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x14ac:dyDescent="0.3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x14ac:dyDescent="0.3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x14ac:dyDescent="0.3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x14ac:dyDescent="0.3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x14ac:dyDescent="0.3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x14ac:dyDescent="0.3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x14ac:dyDescent="0.3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x14ac:dyDescent="0.3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x14ac:dyDescent="0.3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x14ac:dyDescent="0.3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x14ac:dyDescent="0.3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x14ac:dyDescent="0.3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x14ac:dyDescent="0.3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x14ac:dyDescent="0.3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x14ac:dyDescent="0.3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x14ac:dyDescent="0.3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x14ac:dyDescent="0.3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x14ac:dyDescent="0.3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x14ac:dyDescent="0.3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x14ac:dyDescent="0.3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x14ac:dyDescent="0.3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x14ac:dyDescent="0.3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x14ac:dyDescent="0.3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x14ac:dyDescent="0.3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x14ac:dyDescent="0.3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x14ac:dyDescent="0.3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x14ac:dyDescent="0.3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x14ac:dyDescent="0.3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x14ac:dyDescent="0.3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x14ac:dyDescent="0.3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x14ac:dyDescent="0.3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x14ac:dyDescent="0.3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x14ac:dyDescent="0.3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x14ac:dyDescent="0.3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x14ac:dyDescent="0.3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x14ac:dyDescent="0.3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x14ac:dyDescent="0.3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x14ac:dyDescent="0.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x14ac:dyDescent="0.3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x14ac:dyDescent="0.3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x14ac:dyDescent="0.3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x14ac:dyDescent="0.3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x14ac:dyDescent="0.3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x14ac:dyDescent="0.3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x14ac:dyDescent="0.3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x14ac:dyDescent="0.3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x14ac:dyDescent="0.3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x14ac:dyDescent="0.3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x14ac:dyDescent="0.3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x14ac:dyDescent="0.3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x14ac:dyDescent="0.3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x14ac:dyDescent="0.3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x14ac:dyDescent="0.3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x14ac:dyDescent="0.3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x14ac:dyDescent="0.3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x14ac:dyDescent="0.3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x14ac:dyDescent="0.3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x14ac:dyDescent="0.3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x14ac:dyDescent="0.3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x14ac:dyDescent="0.3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x14ac:dyDescent="0.3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x14ac:dyDescent="0.3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x14ac:dyDescent="0.3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x14ac:dyDescent="0.3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x14ac:dyDescent="0.3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x14ac:dyDescent="0.3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x14ac:dyDescent="0.3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x14ac:dyDescent="0.3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x14ac:dyDescent="0.3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x14ac:dyDescent="0.3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x14ac:dyDescent="0.3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x14ac:dyDescent="0.3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x14ac:dyDescent="0.3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x14ac:dyDescent="0.3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x14ac:dyDescent="0.3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x14ac:dyDescent="0.3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x14ac:dyDescent="0.3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x14ac:dyDescent="0.3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x14ac:dyDescent="0.3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x14ac:dyDescent="0.3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x14ac:dyDescent="0.3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x14ac:dyDescent="0.3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x14ac:dyDescent="0.3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x14ac:dyDescent="0.3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x14ac:dyDescent="0.3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x14ac:dyDescent="0.3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x14ac:dyDescent="0.3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x14ac:dyDescent="0.3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x14ac:dyDescent="0.3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x14ac:dyDescent="0.3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x14ac:dyDescent="0.3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x14ac:dyDescent="0.3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x14ac:dyDescent="0.3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x14ac:dyDescent="0.3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x14ac:dyDescent="0.3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x14ac:dyDescent="0.3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x14ac:dyDescent="0.3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x14ac:dyDescent="0.3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x14ac:dyDescent="0.3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x14ac:dyDescent="0.3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x14ac:dyDescent="0.3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x14ac:dyDescent="0.3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x14ac:dyDescent="0.3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x14ac:dyDescent="0.3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x14ac:dyDescent="0.3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x14ac:dyDescent="0.3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x14ac:dyDescent="0.3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x14ac:dyDescent="0.3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x14ac:dyDescent="0.3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x14ac:dyDescent="0.3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x14ac:dyDescent="0.3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x14ac:dyDescent="0.3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x14ac:dyDescent="0.3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x14ac:dyDescent="0.3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x14ac:dyDescent="0.3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x14ac:dyDescent="0.3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x14ac:dyDescent="0.3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x14ac:dyDescent="0.3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x14ac:dyDescent="0.3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x14ac:dyDescent="0.3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x14ac:dyDescent="0.3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x14ac:dyDescent="0.3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x14ac:dyDescent="0.3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x14ac:dyDescent="0.3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x14ac:dyDescent="0.3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x14ac:dyDescent="0.3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x14ac:dyDescent="0.3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x14ac:dyDescent="0.3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x14ac:dyDescent="0.3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x14ac:dyDescent="0.3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x14ac:dyDescent="0.3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x14ac:dyDescent="0.3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x14ac:dyDescent="0.3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x14ac:dyDescent="0.3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x14ac:dyDescent="0.3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x14ac:dyDescent="0.3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x14ac:dyDescent="0.3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x14ac:dyDescent="0.3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x14ac:dyDescent="0.3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x14ac:dyDescent="0.3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x14ac:dyDescent="0.3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x14ac:dyDescent="0.3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x14ac:dyDescent="0.3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x14ac:dyDescent="0.3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x14ac:dyDescent="0.3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x14ac:dyDescent="0.3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x14ac:dyDescent="0.3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x14ac:dyDescent="0.3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x14ac:dyDescent="0.3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x14ac:dyDescent="0.3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x14ac:dyDescent="0.3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x14ac:dyDescent="0.3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x14ac:dyDescent="0.3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x14ac:dyDescent="0.3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x14ac:dyDescent="0.3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x14ac:dyDescent="0.3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x14ac:dyDescent="0.3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x14ac:dyDescent="0.3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x14ac:dyDescent="0.3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x14ac:dyDescent="0.3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x14ac:dyDescent="0.3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x14ac:dyDescent="0.3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x14ac:dyDescent="0.3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x14ac:dyDescent="0.3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x14ac:dyDescent="0.3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x14ac:dyDescent="0.3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x14ac:dyDescent="0.3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x14ac:dyDescent="0.3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x14ac:dyDescent="0.3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x14ac:dyDescent="0.3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x14ac:dyDescent="0.3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x14ac:dyDescent="0.3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x14ac:dyDescent="0.3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x14ac:dyDescent="0.3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x14ac:dyDescent="0.3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x14ac:dyDescent="0.3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x14ac:dyDescent="0.3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x14ac:dyDescent="0.3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x14ac:dyDescent="0.3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x14ac:dyDescent="0.3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x14ac:dyDescent="0.3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x14ac:dyDescent="0.3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x14ac:dyDescent="0.3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x14ac:dyDescent="0.3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x14ac:dyDescent="0.3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x14ac:dyDescent="0.3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x14ac:dyDescent="0.3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x14ac:dyDescent="0.3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x14ac:dyDescent="0.3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x14ac:dyDescent="0.3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x14ac:dyDescent="0.3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x14ac:dyDescent="0.3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x14ac:dyDescent="0.3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x14ac:dyDescent="0.3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x14ac:dyDescent="0.3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x14ac:dyDescent="0.3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x14ac:dyDescent="0.3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x14ac:dyDescent="0.3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x14ac:dyDescent="0.3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x14ac:dyDescent="0.3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x14ac:dyDescent="0.3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x14ac:dyDescent="0.3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x14ac:dyDescent="0.3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x14ac:dyDescent="0.3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x14ac:dyDescent="0.3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x14ac:dyDescent="0.3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x14ac:dyDescent="0.3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x14ac:dyDescent="0.3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x14ac:dyDescent="0.3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x14ac:dyDescent="0.3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x14ac:dyDescent="0.3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x14ac:dyDescent="0.3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x14ac:dyDescent="0.3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x14ac:dyDescent="0.3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x14ac:dyDescent="0.3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x14ac:dyDescent="0.3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x14ac:dyDescent="0.3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x14ac:dyDescent="0.3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x14ac:dyDescent="0.3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x14ac:dyDescent="0.3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x14ac:dyDescent="0.3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x14ac:dyDescent="0.3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x14ac:dyDescent="0.3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x14ac:dyDescent="0.3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x14ac:dyDescent="0.3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x14ac:dyDescent="0.3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x14ac:dyDescent="0.3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x14ac:dyDescent="0.3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x14ac:dyDescent="0.3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x14ac:dyDescent="0.3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x14ac:dyDescent="0.3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x14ac:dyDescent="0.3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x14ac:dyDescent="0.3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x14ac:dyDescent="0.3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x14ac:dyDescent="0.3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x14ac:dyDescent="0.3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x14ac:dyDescent="0.3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x14ac:dyDescent="0.3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x14ac:dyDescent="0.3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x14ac:dyDescent="0.3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x14ac:dyDescent="0.3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x14ac:dyDescent="0.3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x14ac:dyDescent="0.3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x14ac:dyDescent="0.3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x14ac:dyDescent="0.3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x14ac:dyDescent="0.3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x14ac:dyDescent="0.3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x14ac:dyDescent="0.3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x14ac:dyDescent="0.3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x14ac:dyDescent="0.3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x14ac:dyDescent="0.3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x14ac:dyDescent="0.3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x14ac:dyDescent="0.3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x14ac:dyDescent="0.3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x14ac:dyDescent="0.3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x14ac:dyDescent="0.3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x14ac:dyDescent="0.3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x14ac:dyDescent="0.3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x14ac:dyDescent="0.3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x14ac:dyDescent="0.3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x14ac:dyDescent="0.3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x14ac:dyDescent="0.3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x14ac:dyDescent="0.3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x14ac:dyDescent="0.3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x14ac:dyDescent="0.3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x14ac:dyDescent="0.3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x14ac:dyDescent="0.3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x14ac:dyDescent="0.3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x14ac:dyDescent="0.3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x14ac:dyDescent="0.3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x14ac:dyDescent="0.3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x14ac:dyDescent="0.3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x14ac:dyDescent="0.3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x14ac:dyDescent="0.3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x14ac:dyDescent="0.3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x14ac:dyDescent="0.3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x14ac:dyDescent="0.3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x14ac:dyDescent="0.3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x14ac:dyDescent="0.3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x14ac:dyDescent="0.3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x14ac:dyDescent="0.3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x14ac:dyDescent="0.3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x14ac:dyDescent="0.3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x14ac:dyDescent="0.3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x14ac:dyDescent="0.3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x14ac:dyDescent="0.3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x14ac:dyDescent="0.3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x14ac:dyDescent="0.3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x14ac:dyDescent="0.3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x14ac:dyDescent="0.3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x14ac:dyDescent="0.3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x14ac:dyDescent="0.3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x14ac:dyDescent="0.3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x14ac:dyDescent="0.3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x14ac:dyDescent="0.3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x14ac:dyDescent="0.3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x14ac:dyDescent="0.3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x14ac:dyDescent="0.3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x14ac:dyDescent="0.3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x14ac:dyDescent="0.3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x14ac:dyDescent="0.3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x14ac:dyDescent="0.3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x14ac:dyDescent="0.3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x14ac:dyDescent="0.3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x14ac:dyDescent="0.3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x14ac:dyDescent="0.3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x14ac:dyDescent="0.3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x14ac:dyDescent="0.3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x14ac:dyDescent="0.3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x14ac:dyDescent="0.3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x14ac:dyDescent="0.3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x14ac:dyDescent="0.3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x14ac:dyDescent="0.3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x14ac:dyDescent="0.3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x14ac:dyDescent="0.3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x14ac:dyDescent="0.3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x14ac:dyDescent="0.3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x14ac:dyDescent="0.3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x14ac:dyDescent="0.3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x14ac:dyDescent="0.3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x14ac:dyDescent="0.3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x14ac:dyDescent="0.3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x14ac:dyDescent="0.3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x14ac:dyDescent="0.3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x14ac:dyDescent="0.3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x14ac:dyDescent="0.3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x14ac:dyDescent="0.3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x14ac:dyDescent="0.3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x14ac:dyDescent="0.3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x14ac:dyDescent="0.3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x14ac:dyDescent="0.3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x14ac:dyDescent="0.3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x14ac:dyDescent="0.3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x14ac:dyDescent="0.3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x14ac:dyDescent="0.3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x14ac:dyDescent="0.3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x14ac:dyDescent="0.3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x14ac:dyDescent="0.3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x14ac:dyDescent="0.3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x14ac:dyDescent="0.3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x14ac:dyDescent="0.3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x14ac:dyDescent="0.3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x14ac:dyDescent="0.3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x14ac:dyDescent="0.3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x14ac:dyDescent="0.3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x14ac:dyDescent="0.3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x14ac:dyDescent="0.3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x14ac:dyDescent="0.3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x14ac:dyDescent="0.3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x14ac:dyDescent="0.3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x14ac:dyDescent="0.3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x14ac:dyDescent="0.3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x14ac:dyDescent="0.3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x14ac:dyDescent="0.3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x14ac:dyDescent="0.3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x14ac:dyDescent="0.3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x14ac:dyDescent="0.3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x14ac:dyDescent="0.3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x14ac:dyDescent="0.3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x14ac:dyDescent="0.3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x14ac:dyDescent="0.3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x14ac:dyDescent="0.3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x14ac:dyDescent="0.3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x14ac:dyDescent="0.3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x14ac:dyDescent="0.3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x14ac:dyDescent="0.3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x14ac:dyDescent="0.3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x14ac:dyDescent="0.3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x14ac:dyDescent="0.3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x14ac:dyDescent="0.3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x14ac:dyDescent="0.3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x14ac:dyDescent="0.3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x14ac:dyDescent="0.3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x14ac:dyDescent="0.3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x14ac:dyDescent="0.3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x14ac:dyDescent="0.3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x14ac:dyDescent="0.3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x14ac:dyDescent="0.3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x14ac:dyDescent="0.3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x14ac:dyDescent="0.3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x14ac:dyDescent="0.3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x14ac:dyDescent="0.3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x14ac:dyDescent="0.3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x14ac:dyDescent="0.3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x14ac:dyDescent="0.3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x14ac:dyDescent="0.3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x14ac:dyDescent="0.3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x14ac:dyDescent="0.3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x14ac:dyDescent="0.3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x14ac:dyDescent="0.3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x14ac:dyDescent="0.3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x14ac:dyDescent="0.3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x14ac:dyDescent="0.3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x14ac:dyDescent="0.3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x14ac:dyDescent="0.3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x14ac:dyDescent="0.3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x14ac:dyDescent="0.3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x14ac:dyDescent="0.3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x14ac:dyDescent="0.3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x14ac:dyDescent="0.3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x14ac:dyDescent="0.3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x14ac:dyDescent="0.3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x14ac:dyDescent="0.3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x14ac:dyDescent="0.3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x14ac:dyDescent="0.3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x14ac:dyDescent="0.3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x14ac:dyDescent="0.3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x14ac:dyDescent="0.3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x14ac:dyDescent="0.3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x14ac:dyDescent="0.3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x14ac:dyDescent="0.3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x14ac:dyDescent="0.3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x14ac:dyDescent="0.3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x14ac:dyDescent="0.3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x14ac:dyDescent="0.3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x14ac:dyDescent="0.3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x14ac:dyDescent="0.3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x14ac:dyDescent="0.3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x14ac:dyDescent="0.3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x14ac:dyDescent="0.3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x14ac:dyDescent="0.3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x14ac:dyDescent="0.3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x14ac:dyDescent="0.3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x14ac:dyDescent="0.3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x14ac:dyDescent="0.3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x14ac:dyDescent="0.3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x14ac:dyDescent="0.3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x14ac:dyDescent="0.3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x14ac:dyDescent="0.3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x14ac:dyDescent="0.3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x14ac:dyDescent="0.3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x14ac:dyDescent="0.3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x14ac:dyDescent="0.3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x14ac:dyDescent="0.3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x14ac:dyDescent="0.3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x14ac:dyDescent="0.3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x14ac:dyDescent="0.3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x14ac:dyDescent="0.3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x14ac:dyDescent="0.3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x14ac:dyDescent="0.3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x14ac:dyDescent="0.3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x14ac:dyDescent="0.3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x14ac:dyDescent="0.3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x14ac:dyDescent="0.3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x14ac:dyDescent="0.3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x14ac:dyDescent="0.3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x14ac:dyDescent="0.3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x14ac:dyDescent="0.3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x14ac:dyDescent="0.3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x14ac:dyDescent="0.3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x14ac:dyDescent="0.3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x14ac:dyDescent="0.3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x14ac:dyDescent="0.3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x14ac:dyDescent="0.3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x14ac:dyDescent="0.3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x14ac:dyDescent="0.3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x14ac:dyDescent="0.3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x14ac:dyDescent="0.3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x14ac:dyDescent="0.3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x14ac:dyDescent="0.3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x14ac:dyDescent="0.3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x14ac:dyDescent="0.3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x14ac:dyDescent="0.3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x14ac:dyDescent="0.3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x14ac:dyDescent="0.3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x14ac:dyDescent="0.3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x14ac:dyDescent="0.3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x14ac:dyDescent="0.3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x14ac:dyDescent="0.3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x14ac:dyDescent="0.3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x14ac:dyDescent="0.3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x14ac:dyDescent="0.3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x14ac:dyDescent="0.3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x14ac:dyDescent="0.3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x14ac:dyDescent="0.3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x14ac:dyDescent="0.3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x14ac:dyDescent="0.3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x14ac:dyDescent="0.3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x14ac:dyDescent="0.3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x14ac:dyDescent="0.3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x14ac:dyDescent="0.3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x14ac:dyDescent="0.3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x14ac:dyDescent="0.3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x14ac:dyDescent="0.3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x14ac:dyDescent="0.3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x14ac:dyDescent="0.3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x14ac:dyDescent="0.3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x14ac:dyDescent="0.3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x14ac:dyDescent="0.3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x14ac:dyDescent="0.3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x14ac:dyDescent="0.3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x14ac:dyDescent="0.3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x14ac:dyDescent="0.3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x14ac:dyDescent="0.3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x14ac:dyDescent="0.3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x14ac:dyDescent="0.3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x14ac:dyDescent="0.3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x14ac:dyDescent="0.3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x14ac:dyDescent="0.3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x14ac:dyDescent="0.3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x14ac:dyDescent="0.3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x14ac:dyDescent="0.3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x14ac:dyDescent="0.3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x14ac:dyDescent="0.3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x14ac:dyDescent="0.3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x14ac:dyDescent="0.3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x14ac:dyDescent="0.3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x14ac:dyDescent="0.3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x14ac:dyDescent="0.3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x14ac:dyDescent="0.3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x14ac:dyDescent="0.3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x14ac:dyDescent="0.3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x14ac:dyDescent="0.3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x14ac:dyDescent="0.3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x14ac:dyDescent="0.3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x14ac:dyDescent="0.3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x14ac:dyDescent="0.3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x14ac:dyDescent="0.3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x14ac:dyDescent="0.3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x14ac:dyDescent="0.3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x14ac:dyDescent="0.3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x14ac:dyDescent="0.3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x14ac:dyDescent="0.3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x14ac:dyDescent="0.3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x14ac:dyDescent="0.3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x14ac:dyDescent="0.3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x14ac:dyDescent="0.3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x14ac:dyDescent="0.3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x14ac:dyDescent="0.3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x14ac:dyDescent="0.3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x14ac:dyDescent="0.3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x14ac:dyDescent="0.3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x14ac:dyDescent="0.3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x14ac:dyDescent="0.3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x14ac:dyDescent="0.3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x14ac:dyDescent="0.3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x14ac:dyDescent="0.3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x14ac:dyDescent="0.3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x14ac:dyDescent="0.3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x14ac:dyDescent="0.3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x14ac:dyDescent="0.3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x14ac:dyDescent="0.3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x14ac:dyDescent="0.3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x14ac:dyDescent="0.3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x14ac:dyDescent="0.3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x14ac:dyDescent="0.3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x14ac:dyDescent="0.3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x14ac:dyDescent="0.3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x14ac:dyDescent="0.3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x14ac:dyDescent="0.3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x14ac:dyDescent="0.3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x14ac:dyDescent="0.3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x14ac:dyDescent="0.3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x14ac:dyDescent="0.3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x14ac:dyDescent="0.3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x14ac:dyDescent="0.3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x14ac:dyDescent="0.3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x14ac:dyDescent="0.3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x14ac:dyDescent="0.3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x14ac:dyDescent="0.3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x14ac:dyDescent="0.3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x14ac:dyDescent="0.3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x14ac:dyDescent="0.3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x14ac:dyDescent="0.3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x14ac:dyDescent="0.3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x14ac:dyDescent="0.3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x14ac:dyDescent="0.3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x14ac:dyDescent="0.3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x14ac:dyDescent="0.3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x14ac:dyDescent="0.3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x14ac:dyDescent="0.3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x14ac:dyDescent="0.3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x14ac:dyDescent="0.3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x14ac:dyDescent="0.3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x14ac:dyDescent="0.3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x14ac:dyDescent="0.3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x14ac:dyDescent="0.3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x14ac:dyDescent="0.3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x14ac:dyDescent="0.3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x14ac:dyDescent="0.3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x14ac:dyDescent="0.3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x14ac:dyDescent="0.3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x14ac:dyDescent="0.3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x14ac:dyDescent="0.3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x14ac:dyDescent="0.3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x14ac:dyDescent="0.3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x14ac:dyDescent="0.3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x14ac:dyDescent="0.3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x14ac:dyDescent="0.3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x14ac:dyDescent="0.3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x14ac:dyDescent="0.3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x14ac:dyDescent="0.3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x14ac:dyDescent="0.3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x14ac:dyDescent="0.3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x14ac:dyDescent="0.3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x14ac:dyDescent="0.3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x14ac:dyDescent="0.3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x14ac:dyDescent="0.3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x14ac:dyDescent="0.3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x14ac:dyDescent="0.3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x14ac:dyDescent="0.3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x14ac:dyDescent="0.3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x14ac:dyDescent="0.3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x14ac:dyDescent="0.3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x14ac:dyDescent="0.3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x14ac:dyDescent="0.3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x14ac:dyDescent="0.3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x14ac:dyDescent="0.3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x14ac:dyDescent="0.3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x14ac:dyDescent="0.3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x14ac:dyDescent="0.3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x14ac:dyDescent="0.3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x14ac:dyDescent="0.3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x14ac:dyDescent="0.3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x14ac:dyDescent="0.3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x14ac:dyDescent="0.3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x14ac:dyDescent="0.3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x14ac:dyDescent="0.3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x14ac:dyDescent="0.3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x14ac:dyDescent="0.3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x14ac:dyDescent="0.3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x14ac:dyDescent="0.3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x14ac:dyDescent="0.3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x14ac:dyDescent="0.3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x14ac:dyDescent="0.3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x14ac:dyDescent="0.3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x14ac:dyDescent="0.3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x14ac:dyDescent="0.3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x14ac:dyDescent="0.3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x14ac:dyDescent="0.3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x14ac:dyDescent="0.3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x14ac:dyDescent="0.3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x14ac:dyDescent="0.3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x14ac:dyDescent="0.3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x14ac:dyDescent="0.3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x14ac:dyDescent="0.3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x14ac:dyDescent="0.3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x14ac:dyDescent="0.3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x14ac:dyDescent="0.3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x14ac:dyDescent="0.3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x14ac:dyDescent="0.3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x14ac:dyDescent="0.3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x14ac:dyDescent="0.3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x14ac:dyDescent="0.3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x14ac:dyDescent="0.3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x14ac:dyDescent="0.3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x14ac:dyDescent="0.3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x14ac:dyDescent="0.3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x14ac:dyDescent="0.3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x14ac:dyDescent="0.3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x14ac:dyDescent="0.3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x14ac:dyDescent="0.3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x14ac:dyDescent="0.3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x14ac:dyDescent="0.3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x14ac:dyDescent="0.3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x14ac:dyDescent="0.3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x14ac:dyDescent="0.3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x14ac:dyDescent="0.3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x14ac:dyDescent="0.3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x14ac:dyDescent="0.3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x14ac:dyDescent="0.3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x14ac:dyDescent="0.3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x14ac:dyDescent="0.3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x14ac:dyDescent="0.3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x14ac:dyDescent="0.3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x14ac:dyDescent="0.3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x14ac:dyDescent="0.3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x14ac:dyDescent="0.3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x14ac:dyDescent="0.3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x14ac:dyDescent="0.3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x14ac:dyDescent="0.3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x14ac:dyDescent="0.3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x14ac:dyDescent="0.3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x14ac:dyDescent="0.3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x14ac:dyDescent="0.3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x14ac:dyDescent="0.3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x14ac:dyDescent="0.3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x14ac:dyDescent="0.3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x14ac:dyDescent="0.3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x14ac:dyDescent="0.3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x14ac:dyDescent="0.3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x14ac:dyDescent="0.3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x14ac:dyDescent="0.3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x14ac:dyDescent="0.3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x14ac:dyDescent="0.3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x14ac:dyDescent="0.3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x14ac:dyDescent="0.3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x14ac:dyDescent="0.3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x14ac:dyDescent="0.3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x14ac:dyDescent="0.3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x14ac:dyDescent="0.3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x14ac:dyDescent="0.3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x14ac:dyDescent="0.3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x14ac:dyDescent="0.3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x14ac:dyDescent="0.3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x14ac:dyDescent="0.3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x14ac:dyDescent="0.3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x14ac:dyDescent="0.3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x14ac:dyDescent="0.3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x14ac:dyDescent="0.3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x14ac:dyDescent="0.3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x14ac:dyDescent="0.3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x14ac:dyDescent="0.3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x14ac:dyDescent="0.3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x14ac:dyDescent="0.3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x14ac:dyDescent="0.3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x14ac:dyDescent="0.3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x14ac:dyDescent="0.3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x14ac:dyDescent="0.3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x14ac:dyDescent="0.3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x14ac:dyDescent="0.3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x14ac:dyDescent="0.3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x14ac:dyDescent="0.3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x14ac:dyDescent="0.3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x14ac:dyDescent="0.3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x14ac:dyDescent="0.3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x14ac:dyDescent="0.3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x14ac:dyDescent="0.3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x14ac:dyDescent="0.3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x14ac:dyDescent="0.3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x14ac:dyDescent="0.3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x14ac:dyDescent="0.3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x14ac:dyDescent="0.3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x14ac:dyDescent="0.3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x14ac:dyDescent="0.3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x14ac:dyDescent="0.3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x14ac:dyDescent="0.3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x14ac:dyDescent="0.3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x14ac:dyDescent="0.3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x14ac:dyDescent="0.3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x14ac:dyDescent="0.3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x14ac:dyDescent="0.3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x14ac:dyDescent="0.3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x14ac:dyDescent="0.3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x14ac:dyDescent="0.3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x14ac:dyDescent="0.3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x14ac:dyDescent="0.3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x14ac:dyDescent="0.3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x14ac:dyDescent="0.3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x14ac:dyDescent="0.3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x14ac:dyDescent="0.3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x14ac:dyDescent="0.3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x14ac:dyDescent="0.3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x14ac:dyDescent="0.3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x14ac:dyDescent="0.3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x14ac:dyDescent="0.3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x14ac:dyDescent="0.3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x14ac:dyDescent="0.3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x14ac:dyDescent="0.3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x14ac:dyDescent="0.3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x14ac:dyDescent="0.3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x14ac:dyDescent="0.3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x14ac:dyDescent="0.3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x14ac:dyDescent="0.3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x14ac:dyDescent="0.3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x14ac:dyDescent="0.3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x14ac:dyDescent="0.3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x14ac:dyDescent="0.3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x14ac:dyDescent="0.3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x14ac:dyDescent="0.3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x14ac:dyDescent="0.3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x14ac:dyDescent="0.3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x14ac:dyDescent="0.3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x14ac:dyDescent="0.3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x14ac:dyDescent="0.3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x14ac:dyDescent="0.3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x14ac:dyDescent="0.3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x14ac:dyDescent="0.3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x14ac:dyDescent="0.3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x14ac:dyDescent="0.3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x14ac:dyDescent="0.3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x14ac:dyDescent="0.3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x14ac:dyDescent="0.3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x14ac:dyDescent="0.3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x14ac:dyDescent="0.3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x14ac:dyDescent="0.3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x14ac:dyDescent="0.3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x14ac:dyDescent="0.3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x14ac:dyDescent="0.3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 x14ac:dyDescent="0.3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x14ac:dyDescent="0.3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x14ac:dyDescent="0.3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x14ac:dyDescent="0.3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x14ac:dyDescent="0.3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x14ac:dyDescent="0.3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x14ac:dyDescent="0.3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x14ac:dyDescent="0.3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x14ac:dyDescent="0.3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x14ac:dyDescent="0.3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x14ac:dyDescent="0.3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x14ac:dyDescent="0.3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x14ac:dyDescent="0.3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x14ac:dyDescent="0.3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x14ac:dyDescent="0.3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x14ac:dyDescent="0.3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x14ac:dyDescent="0.3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x14ac:dyDescent="0.3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x14ac:dyDescent="0.3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x14ac:dyDescent="0.3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x14ac:dyDescent="0.3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x14ac:dyDescent="0.3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x14ac:dyDescent="0.3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x14ac:dyDescent="0.3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x14ac:dyDescent="0.3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x14ac:dyDescent="0.3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x14ac:dyDescent="0.3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x14ac:dyDescent="0.3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x14ac:dyDescent="0.3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x14ac:dyDescent="0.3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x14ac:dyDescent="0.3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x14ac:dyDescent="0.3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x14ac:dyDescent="0.3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x14ac:dyDescent="0.3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x14ac:dyDescent="0.3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x14ac:dyDescent="0.3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x14ac:dyDescent="0.3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x14ac:dyDescent="0.3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x14ac:dyDescent="0.3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x14ac:dyDescent="0.3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x14ac:dyDescent="0.3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x14ac:dyDescent="0.3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x14ac:dyDescent="0.3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x14ac:dyDescent="0.3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x14ac:dyDescent="0.3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x14ac:dyDescent="0.3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x14ac:dyDescent="0.3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x14ac:dyDescent="0.3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x14ac:dyDescent="0.3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x14ac:dyDescent="0.3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x14ac:dyDescent="0.3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x14ac:dyDescent="0.3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x14ac:dyDescent="0.3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x14ac:dyDescent="0.3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x14ac:dyDescent="0.3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x14ac:dyDescent="0.3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x14ac:dyDescent="0.3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x14ac:dyDescent="0.3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x14ac:dyDescent="0.3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x14ac:dyDescent="0.3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x14ac:dyDescent="0.3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x14ac:dyDescent="0.3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x14ac:dyDescent="0.3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x14ac:dyDescent="0.3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x14ac:dyDescent="0.3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x14ac:dyDescent="0.3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x14ac:dyDescent="0.3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x14ac:dyDescent="0.3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x14ac:dyDescent="0.3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x14ac:dyDescent="0.3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x14ac:dyDescent="0.3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x14ac:dyDescent="0.3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x14ac:dyDescent="0.3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x14ac:dyDescent="0.3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x14ac:dyDescent="0.3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x14ac:dyDescent="0.3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x14ac:dyDescent="0.3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x14ac:dyDescent="0.3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x14ac:dyDescent="0.3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x14ac:dyDescent="0.3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x14ac:dyDescent="0.3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x14ac:dyDescent="0.3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x14ac:dyDescent="0.3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x14ac:dyDescent="0.3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x14ac:dyDescent="0.3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x14ac:dyDescent="0.3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x14ac:dyDescent="0.3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x14ac:dyDescent="0.3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x14ac:dyDescent="0.3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x14ac:dyDescent="0.3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x14ac:dyDescent="0.3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x14ac:dyDescent="0.3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x14ac:dyDescent="0.3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x14ac:dyDescent="0.3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x14ac:dyDescent="0.3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x14ac:dyDescent="0.3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x14ac:dyDescent="0.3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x14ac:dyDescent="0.3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x14ac:dyDescent="0.3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x14ac:dyDescent="0.3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x14ac:dyDescent="0.3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x14ac:dyDescent="0.3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x14ac:dyDescent="0.3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x14ac:dyDescent="0.3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x14ac:dyDescent="0.3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x14ac:dyDescent="0.3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x14ac:dyDescent="0.3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x14ac:dyDescent="0.3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x14ac:dyDescent="0.3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x14ac:dyDescent="0.3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x14ac:dyDescent="0.3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x14ac:dyDescent="0.3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x14ac:dyDescent="0.3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x14ac:dyDescent="0.3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x14ac:dyDescent="0.3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x14ac:dyDescent="0.3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x14ac:dyDescent="0.3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x14ac:dyDescent="0.3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x14ac:dyDescent="0.3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x14ac:dyDescent="0.3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x14ac:dyDescent="0.3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x14ac:dyDescent="0.3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x14ac:dyDescent="0.3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x14ac:dyDescent="0.3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x14ac:dyDescent="0.3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x14ac:dyDescent="0.3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x14ac:dyDescent="0.3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x14ac:dyDescent="0.3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x14ac:dyDescent="0.3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x14ac:dyDescent="0.3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x14ac:dyDescent="0.3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x14ac:dyDescent="0.3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x14ac:dyDescent="0.3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x14ac:dyDescent="0.3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x14ac:dyDescent="0.3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x14ac:dyDescent="0.3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x14ac:dyDescent="0.3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x14ac:dyDescent="0.3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x14ac:dyDescent="0.3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x14ac:dyDescent="0.3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x14ac:dyDescent="0.3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x14ac:dyDescent="0.3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x14ac:dyDescent="0.3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x14ac:dyDescent="0.3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x14ac:dyDescent="0.3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x14ac:dyDescent="0.3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x14ac:dyDescent="0.3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x14ac:dyDescent="0.3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x14ac:dyDescent="0.3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x14ac:dyDescent="0.3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x14ac:dyDescent="0.3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x14ac:dyDescent="0.3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x14ac:dyDescent="0.3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x14ac:dyDescent="0.3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x14ac:dyDescent="0.3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x14ac:dyDescent="0.3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x14ac:dyDescent="0.3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x14ac:dyDescent="0.3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x14ac:dyDescent="0.3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x14ac:dyDescent="0.3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x14ac:dyDescent="0.3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x14ac:dyDescent="0.3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x14ac:dyDescent="0.3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x14ac:dyDescent="0.3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x14ac:dyDescent="0.3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x14ac:dyDescent="0.3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x14ac:dyDescent="0.3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x14ac:dyDescent="0.3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x14ac:dyDescent="0.3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x14ac:dyDescent="0.3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x14ac:dyDescent="0.3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x14ac:dyDescent="0.3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x14ac:dyDescent="0.3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x14ac:dyDescent="0.3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x14ac:dyDescent="0.3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x14ac:dyDescent="0.3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x14ac:dyDescent="0.3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x14ac:dyDescent="0.3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x14ac:dyDescent="0.3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x14ac:dyDescent="0.3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x14ac:dyDescent="0.3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x14ac:dyDescent="0.3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x14ac:dyDescent="0.3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x14ac:dyDescent="0.3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x14ac:dyDescent="0.3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x14ac:dyDescent="0.3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x14ac:dyDescent="0.3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x14ac:dyDescent="0.3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x14ac:dyDescent="0.3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x14ac:dyDescent="0.3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x14ac:dyDescent="0.3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x14ac:dyDescent="0.3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x14ac:dyDescent="0.3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x14ac:dyDescent="0.3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x14ac:dyDescent="0.3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x14ac:dyDescent="0.3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x14ac:dyDescent="0.3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x14ac:dyDescent="0.3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x14ac:dyDescent="0.3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x14ac:dyDescent="0.3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x14ac:dyDescent="0.3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x14ac:dyDescent="0.3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x14ac:dyDescent="0.3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x14ac:dyDescent="0.3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x14ac:dyDescent="0.3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x14ac:dyDescent="0.3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x14ac:dyDescent="0.3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x14ac:dyDescent="0.3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x14ac:dyDescent="0.3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x14ac:dyDescent="0.3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x14ac:dyDescent="0.3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x14ac:dyDescent="0.3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x14ac:dyDescent="0.3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x14ac:dyDescent="0.3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x14ac:dyDescent="0.3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x14ac:dyDescent="0.3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x14ac:dyDescent="0.3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x14ac:dyDescent="0.3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x14ac:dyDescent="0.3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x14ac:dyDescent="0.3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x14ac:dyDescent="0.3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x14ac:dyDescent="0.3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x14ac:dyDescent="0.3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x14ac:dyDescent="0.3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x14ac:dyDescent="0.3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x14ac:dyDescent="0.3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x14ac:dyDescent="0.3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x14ac:dyDescent="0.3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x14ac:dyDescent="0.3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x14ac:dyDescent="0.3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x14ac:dyDescent="0.3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x14ac:dyDescent="0.3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x14ac:dyDescent="0.3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x14ac:dyDescent="0.3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x14ac:dyDescent="0.3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x14ac:dyDescent="0.3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x14ac:dyDescent="0.3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x14ac:dyDescent="0.3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x14ac:dyDescent="0.3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x14ac:dyDescent="0.3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x14ac:dyDescent="0.3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x14ac:dyDescent="0.3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x14ac:dyDescent="0.3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x14ac:dyDescent="0.3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x14ac:dyDescent="0.3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x14ac:dyDescent="0.3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x14ac:dyDescent="0.3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x14ac:dyDescent="0.3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x14ac:dyDescent="0.3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x14ac:dyDescent="0.3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x14ac:dyDescent="0.3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x14ac:dyDescent="0.3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x14ac:dyDescent="0.3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x14ac:dyDescent="0.3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x14ac:dyDescent="0.3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x14ac:dyDescent="0.3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x14ac:dyDescent="0.3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x14ac:dyDescent="0.3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x14ac:dyDescent="0.3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x14ac:dyDescent="0.3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x14ac:dyDescent="0.3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x14ac:dyDescent="0.3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x14ac:dyDescent="0.3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x14ac:dyDescent="0.3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x14ac:dyDescent="0.3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x14ac:dyDescent="0.3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x14ac:dyDescent="0.3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x14ac:dyDescent="0.3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x14ac:dyDescent="0.3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x14ac:dyDescent="0.3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x14ac:dyDescent="0.3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x14ac:dyDescent="0.3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x14ac:dyDescent="0.3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x14ac:dyDescent="0.3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x14ac:dyDescent="0.3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x14ac:dyDescent="0.3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x14ac:dyDescent="0.3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x14ac:dyDescent="0.3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x14ac:dyDescent="0.3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x14ac:dyDescent="0.3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x14ac:dyDescent="0.3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x14ac:dyDescent="0.3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x14ac:dyDescent="0.3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x14ac:dyDescent="0.3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x14ac:dyDescent="0.3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x14ac:dyDescent="0.3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x14ac:dyDescent="0.3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x14ac:dyDescent="0.3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x14ac:dyDescent="0.3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x14ac:dyDescent="0.3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x14ac:dyDescent="0.3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x14ac:dyDescent="0.3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x14ac:dyDescent="0.3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x14ac:dyDescent="0.3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x14ac:dyDescent="0.3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x14ac:dyDescent="0.3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x14ac:dyDescent="0.3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x14ac:dyDescent="0.3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x14ac:dyDescent="0.3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x14ac:dyDescent="0.3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x14ac:dyDescent="0.3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x14ac:dyDescent="0.3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x14ac:dyDescent="0.3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x14ac:dyDescent="0.3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x14ac:dyDescent="0.3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x14ac:dyDescent="0.3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x14ac:dyDescent="0.3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x14ac:dyDescent="0.3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x14ac:dyDescent="0.3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x14ac:dyDescent="0.3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x14ac:dyDescent="0.3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x14ac:dyDescent="0.3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x14ac:dyDescent="0.3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x14ac:dyDescent="0.3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x14ac:dyDescent="0.3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x14ac:dyDescent="0.3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x14ac:dyDescent="0.3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x14ac:dyDescent="0.3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x14ac:dyDescent="0.3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x14ac:dyDescent="0.3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x14ac:dyDescent="0.3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x14ac:dyDescent="0.3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x14ac:dyDescent="0.3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x14ac:dyDescent="0.3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x14ac:dyDescent="0.3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x14ac:dyDescent="0.3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x14ac:dyDescent="0.3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x14ac:dyDescent="0.3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x14ac:dyDescent="0.3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x14ac:dyDescent="0.3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x14ac:dyDescent="0.3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x14ac:dyDescent="0.3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x14ac:dyDescent="0.3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x14ac:dyDescent="0.3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x14ac:dyDescent="0.3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x14ac:dyDescent="0.3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x14ac:dyDescent="0.3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x14ac:dyDescent="0.3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x14ac:dyDescent="0.3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x14ac:dyDescent="0.3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x14ac:dyDescent="0.3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x14ac:dyDescent="0.3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x14ac:dyDescent="0.3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x14ac:dyDescent="0.3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x14ac:dyDescent="0.3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x14ac:dyDescent="0.3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x14ac:dyDescent="0.3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x14ac:dyDescent="0.3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x14ac:dyDescent="0.3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x14ac:dyDescent="0.3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x14ac:dyDescent="0.3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x14ac:dyDescent="0.3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x14ac:dyDescent="0.3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x14ac:dyDescent="0.3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x14ac:dyDescent="0.3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x14ac:dyDescent="0.3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x14ac:dyDescent="0.3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x14ac:dyDescent="0.3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x14ac:dyDescent="0.3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x14ac:dyDescent="0.3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x14ac:dyDescent="0.3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x14ac:dyDescent="0.3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x14ac:dyDescent="0.3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x14ac:dyDescent="0.3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x14ac:dyDescent="0.3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x14ac:dyDescent="0.3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x14ac:dyDescent="0.3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x14ac:dyDescent="0.3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x14ac:dyDescent="0.3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x14ac:dyDescent="0.3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x14ac:dyDescent="0.3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x14ac:dyDescent="0.3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x14ac:dyDescent="0.3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x14ac:dyDescent="0.3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x14ac:dyDescent="0.3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x14ac:dyDescent="0.3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x14ac:dyDescent="0.3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x14ac:dyDescent="0.3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x14ac:dyDescent="0.3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x14ac:dyDescent="0.3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x14ac:dyDescent="0.3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x14ac:dyDescent="0.3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x14ac:dyDescent="0.3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x14ac:dyDescent="0.3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x14ac:dyDescent="0.3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x14ac:dyDescent="0.3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x14ac:dyDescent="0.3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x14ac:dyDescent="0.3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x14ac:dyDescent="0.3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x14ac:dyDescent="0.3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x14ac:dyDescent="0.3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x14ac:dyDescent="0.3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x14ac:dyDescent="0.3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x14ac:dyDescent="0.3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x14ac:dyDescent="0.3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x14ac:dyDescent="0.3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x14ac:dyDescent="0.3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x14ac:dyDescent="0.3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x14ac:dyDescent="0.3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x14ac:dyDescent="0.3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x14ac:dyDescent="0.3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x14ac:dyDescent="0.3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x14ac:dyDescent="0.3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x14ac:dyDescent="0.3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x14ac:dyDescent="0.3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x14ac:dyDescent="0.3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x14ac:dyDescent="0.3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x14ac:dyDescent="0.3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x14ac:dyDescent="0.3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x14ac:dyDescent="0.3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x14ac:dyDescent="0.3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x14ac:dyDescent="0.3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x14ac:dyDescent="0.3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x14ac:dyDescent="0.3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x14ac:dyDescent="0.3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x14ac:dyDescent="0.3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x14ac:dyDescent="0.3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x14ac:dyDescent="0.3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x14ac:dyDescent="0.3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x14ac:dyDescent="0.3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x14ac:dyDescent="0.3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x14ac:dyDescent="0.3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x14ac:dyDescent="0.3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x14ac:dyDescent="0.3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x14ac:dyDescent="0.3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x14ac:dyDescent="0.3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x14ac:dyDescent="0.3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x14ac:dyDescent="0.3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x14ac:dyDescent="0.3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x14ac:dyDescent="0.3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x14ac:dyDescent="0.3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x14ac:dyDescent="0.3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x14ac:dyDescent="0.3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x14ac:dyDescent="0.3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x14ac:dyDescent="0.3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x14ac:dyDescent="0.3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x14ac:dyDescent="0.3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x14ac:dyDescent="0.3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x14ac:dyDescent="0.3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x14ac:dyDescent="0.3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x14ac:dyDescent="0.3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x14ac:dyDescent="0.3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x14ac:dyDescent="0.3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x14ac:dyDescent="0.3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x14ac:dyDescent="0.3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x14ac:dyDescent="0.3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x14ac:dyDescent="0.3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x14ac:dyDescent="0.3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x14ac:dyDescent="0.3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x14ac:dyDescent="0.3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x14ac:dyDescent="0.3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x14ac:dyDescent="0.3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x14ac:dyDescent="0.3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x14ac:dyDescent="0.3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x14ac:dyDescent="0.3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x14ac:dyDescent="0.3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x14ac:dyDescent="0.3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x14ac:dyDescent="0.3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x14ac:dyDescent="0.3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x14ac:dyDescent="0.3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x14ac:dyDescent="0.3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x14ac:dyDescent="0.3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x14ac:dyDescent="0.3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x14ac:dyDescent="0.3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x14ac:dyDescent="0.3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x14ac:dyDescent="0.3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x14ac:dyDescent="0.3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x14ac:dyDescent="0.3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x14ac:dyDescent="0.3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x14ac:dyDescent="0.3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x14ac:dyDescent="0.3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x14ac:dyDescent="0.3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x14ac:dyDescent="0.3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x14ac:dyDescent="0.3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x14ac:dyDescent="0.3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x14ac:dyDescent="0.3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x14ac:dyDescent="0.3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x14ac:dyDescent="0.3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x14ac:dyDescent="0.3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x14ac:dyDescent="0.3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x14ac:dyDescent="0.3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x14ac:dyDescent="0.3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x14ac:dyDescent="0.3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x14ac:dyDescent="0.3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x14ac:dyDescent="0.3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x14ac:dyDescent="0.3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x14ac:dyDescent="0.3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x14ac:dyDescent="0.3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x14ac:dyDescent="0.3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x14ac:dyDescent="0.3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x14ac:dyDescent="0.3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x14ac:dyDescent="0.3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x14ac:dyDescent="0.3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x14ac:dyDescent="0.3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x14ac:dyDescent="0.3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x14ac:dyDescent="0.3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x14ac:dyDescent="0.3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x14ac:dyDescent="0.3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x14ac:dyDescent="0.3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x14ac:dyDescent="0.3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x14ac:dyDescent="0.3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x14ac:dyDescent="0.3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x14ac:dyDescent="0.3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x14ac:dyDescent="0.3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x14ac:dyDescent="0.3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x14ac:dyDescent="0.3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x14ac:dyDescent="0.3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x14ac:dyDescent="0.3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x14ac:dyDescent="0.3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x14ac:dyDescent="0.3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x14ac:dyDescent="0.3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x14ac:dyDescent="0.3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x14ac:dyDescent="0.3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x14ac:dyDescent="0.3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x14ac:dyDescent="0.3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x14ac:dyDescent="0.3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x14ac:dyDescent="0.3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x14ac:dyDescent="0.3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x14ac:dyDescent="0.3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x14ac:dyDescent="0.3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x14ac:dyDescent="0.3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x14ac:dyDescent="0.3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x14ac:dyDescent="0.3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x14ac:dyDescent="0.3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x14ac:dyDescent="0.3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x14ac:dyDescent="0.3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x14ac:dyDescent="0.3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x14ac:dyDescent="0.3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x14ac:dyDescent="0.3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x14ac:dyDescent="0.3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x14ac:dyDescent="0.3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x14ac:dyDescent="0.3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x14ac:dyDescent="0.3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x14ac:dyDescent="0.3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x14ac:dyDescent="0.3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x14ac:dyDescent="0.3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x14ac:dyDescent="0.3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x14ac:dyDescent="0.3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x14ac:dyDescent="0.3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x14ac:dyDescent="0.3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x14ac:dyDescent="0.3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x14ac:dyDescent="0.3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x14ac:dyDescent="0.3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x14ac:dyDescent="0.3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x14ac:dyDescent="0.3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x14ac:dyDescent="0.3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x14ac:dyDescent="0.3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x14ac:dyDescent="0.3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x14ac:dyDescent="0.3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x14ac:dyDescent="0.3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x14ac:dyDescent="0.3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x14ac:dyDescent="0.3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x14ac:dyDescent="0.3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x14ac:dyDescent="0.3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x14ac:dyDescent="0.3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x14ac:dyDescent="0.3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x14ac:dyDescent="0.3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x14ac:dyDescent="0.3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x14ac:dyDescent="0.3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x14ac:dyDescent="0.3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x14ac:dyDescent="0.3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x14ac:dyDescent="0.3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x14ac:dyDescent="0.3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x14ac:dyDescent="0.3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x14ac:dyDescent="0.3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x14ac:dyDescent="0.3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x14ac:dyDescent="0.3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x14ac:dyDescent="0.3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x14ac:dyDescent="0.3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x14ac:dyDescent="0.3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x14ac:dyDescent="0.3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x14ac:dyDescent="0.3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x14ac:dyDescent="0.3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x14ac:dyDescent="0.3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x14ac:dyDescent="0.3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x14ac:dyDescent="0.3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x14ac:dyDescent="0.3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x14ac:dyDescent="0.3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x14ac:dyDescent="0.3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x14ac:dyDescent="0.3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x14ac:dyDescent="0.3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x14ac:dyDescent="0.3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x14ac:dyDescent="0.3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x14ac:dyDescent="0.3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x14ac:dyDescent="0.3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x14ac:dyDescent="0.3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x14ac:dyDescent="0.3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x14ac:dyDescent="0.3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x14ac:dyDescent="0.3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x14ac:dyDescent="0.3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x14ac:dyDescent="0.3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x14ac:dyDescent="0.3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x14ac:dyDescent="0.3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x14ac:dyDescent="0.3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x14ac:dyDescent="0.3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x14ac:dyDescent="0.3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x14ac:dyDescent="0.3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x14ac:dyDescent="0.3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x14ac:dyDescent="0.3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x14ac:dyDescent="0.3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x14ac:dyDescent="0.3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x14ac:dyDescent="0.3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x14ac:dyDescent="0.3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x14ac:dyDescent="0.3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x14ac:dyDescent="0.3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x14ac:dyDescent="0.3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x14ac:dyDescent="0.3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x14ac:dyDescent="0.3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x14ac:dyDescent="0.3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x14ac:dyDescent="0.3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x14ac:dyDescent="0.3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x14ac:dyDescent="0.3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x14ac:dyDescent="0.3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x14ac:dyDescent="0.3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x14ac:dyDescent="0.3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x14ac:dyDescent="0.3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x14ac:dyDescent="0.3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x14ac:dyDescent="0.3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x14ac:dyDescent="0.3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x14ac:dyDescent="0.3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x14ac:dyDescent="0.3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x14ac:dyDescent="0.3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x14ac:dyDescent="0.3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x14ac:dyDescent="0.3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x14ac:dyDescent="0.3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x14ac:dyDescent="0.3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x14ac:dyDescent="0.3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x14ac:dyDescent="0.3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x14ac:dyDescent="0.3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x14ac:dyDescent="0.3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x14ac:dyDescent="0.3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x14ac:dyDescent="0.3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x14ac:dyDescent="0.3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x14ac:dyDescent="0.3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x14ac:dyDescent="0.3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x14ac:dyDescent="0.3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x14ac:dyDescent="0.3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x14ac:dyDescent="0.3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x14ac:dyDescent="0.3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x14ac:dyDescent="0.3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x14ac:dyDescent="0.3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x14ac:dyDescent="0.3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x14ac:dyDescent="0.3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x14ac:dyDescent="0.3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x14ac:dyDescent="0.3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x14ac:dyDescent="0.3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x14ac:dyDescent="0.3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x14ac:dyDescent="0.3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x14ac:dyDescent="0.3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x14ac:dyDescent="0.3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x14ac:dyDescent="0.3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x14ac:dyDescent="0.3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x14ac:dyDescent="0.3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x14ac:dyDescent="0.3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x14ac:dyDescent="0.3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x14ac:dyDescent="0.3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x14ac:dyDescent="0.3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x14ac:dyDescent="0.3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x14ac:dyDescent="0.3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x14ac:dyDescent="0.3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x14ac:dyDescent="0.3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x14ac:dyDescent="0.3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x14ac:dyDescent="0.3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x14ac:dyDescent="0.3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x14ac:dyDescent="0.3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x14ac:dyDescent="0.3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x14ac:dyDescent="0.3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x14ac:dyDescent="0.3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x14ac:dyDescent="0.3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x14ac:dyDescent="0.3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x14ac:dyDescent="0.3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x14ac:dyDescent="0.3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x14ac:dyDescent="0.3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x14ac:dyDescent="0.3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x14ac:dyDescent="0.3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x14ac:dyDescent="0.3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x14ac:dyDescent="0.3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x14ac:dyDescent="0.3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x14ac:dyDescent="0.3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x14ac:dyDescent="0.3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x14ac:dyDescent="0.3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x14ac:dyDescent="0.3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x14ac:dyDescent="0.3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x14ac:dyDescent="0.3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x14ac:dyDescent="0.3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x14ac:dyDescent="0.3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x14ac:dyDescent="0.3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x14ac:dyDescent="0.3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x14ac:dyDescent="0.3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x14ac:dyDescent="0.3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x14ac:dyDescent="0.3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x14ac:dyDescent="0.3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x14ac:dyDescent="0.3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x14ac:dyDescent="0.3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x14ac:dyDescent="0.3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x14ac:dyDescent="0.3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x14ac:dyDescent="0.3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x14ac:dyDescent="0.3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x14ac:dyDescent="0.3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x14ac:dyDescent="0.3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x14ac:dyDescent="0.3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x14ac:dyDescent="0.3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x14ac:dyDescent="0.3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x14ac:dyDescent="0.3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x14ac:dyDescent="0.3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x14ac:dyDescent="0.3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x14ac:dyDescent="0.3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x14ac:dyDescent="0.3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x14ac:dyDescent="0.3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x14ac:dyDescent="0.3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x14ac:dyDescent="0.3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x14ac:dyDescent="0.3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x14ac:dyDescent="0.3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x14ac:dyDescent="0.3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x14ac:dyDescent="0.3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x14ac:dyDescent="0.3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x14ac:dyDescent="0.3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x14ac:dyDescent="0.3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x14ac:dyDescent="0.3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x14ac:dyDescent="0.3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x14ac:dyDescent="0.3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x14ac:dyDescent="0.3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x14ac:dyDescent="0.3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x14ac:dyDescent="0.3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x14ac:dyDescent="0.3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x14ac:dyDescent="0.3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x14ac:dyDescent="0.3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x14ac:dyDescent="0.3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x14ac:dyDescent="0.3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x14ac:dyDescent="0.3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x14ac:dyDescent="0.3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x14ac:dyDescent="0.3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x14ac:dyDescent="0.3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x14ac:dyDescent="0.3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x14ac:dyDescent="0.3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x14ac:dyDescent="0.3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x14ac:dyDescent="0.3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x14ac:dyDescent="0.3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x14ac:dyDescent="0.3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x14ac:dyDescent="0.3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x14ac:dyDescent="0.3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x14ac:dyDescent="0.3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x14ac:dyDescent="0.3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x14ac:dyDescent="0.3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x14ac:dyDescent="0.3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x14ac:dyDescent="0.3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x14ac:dyDescent="0.3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x14ac:dyDescent="0.3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x14ac:dyDescent="0.3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x14ac:dyDescent="0.3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x14ac:dyDescent="0.3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x14ac:dyDescent="0.3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x14ac:dyDescent="0.3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x14ac:dyDescent="0.3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x14ac:dyDescent="0.3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x14ac:dyDescent="0.3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x14ac:dyDescent="0.3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x14ac:dyDescent="0.3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x14ac:dyDescent="0.3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x14ac:dyDescent="0.3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x14ac:dyDescent="0.3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x14ac:dyDescent="0.3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x14ac:dyDescent="0.3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x14ac:dyDescent="0.3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x14ac:dyDescent="0.3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x14ac:dyDescent="0.3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x14ac:dyDescent="0.3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x14ac:dyDescent="0.3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x14ac:dyDescent="0.3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x14ac:dyDescent="0.3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x14ac:dyDescent="0.3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x14ac:dyDescent="0.3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x14ac:dyDescent="0.3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x14ac:dyDescent="0.3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x14ac:dyDescent="0.3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x14ac:dyDescent="0.3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x14ac:dyDescent="0.3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x14ac:dyDescent="0.3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x14ac:dyDescent="0.3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x14ac:dyDescent="0.3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x14ac:dyDescent="0.3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x14ac:dyDescent="0.3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x14ac:dyDescent="0.3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x14ac:dyDescent="0.3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x14ac:dyDescent="0.3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x14ac:dyDescent="0.3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x14ac:dyDescent="0.3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x14ac:dyDescent="0.3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x14ac:dyDescent="0.3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x14ac:dyDescent="0.3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x14ac:dyDescent="0.3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x14ac:dyDescent="0.3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x14ac:dyDescent="0.3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x14ac:dyDescent="0.3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x14ac:dyDescent="0.3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x14ac:dyDescent="0.3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x14ac:dyDescent="0.3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x14ac:dyDescent="0.3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x14ac:dyDescent="0.3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x14ac:dyDescent="0.3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x14ac:dyDescent="0.3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x14ac:dyDescent="0.3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x14ac:dyDescent="0.3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x14ac:dyDescent="0.3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x14ac:dyDescent="0.3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x14ac:dyDescent="0.3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x14ac:dyDescent="0.3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x14ac:dyDescent="0.3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x14ac:dyDescent="0.3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x14ac:dyDescent="0.3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x14ac:dyDescent="0.3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x14ac:dyDescent="0.3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x14ac:dyDescent="0.3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x14ac:dyDescent="0.3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x14ac:dyDescent="0.3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x14ac:dyDescent="0.3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x14ac:dyDescent="0.3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x14ac:dyDescent="0.3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x14ac:dyDescent="0.3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x14ac:dyDescent="0.3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x14ac:dyDescent="0.3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x14ac:dyDescent="0.3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x14ac:dyDescent="0.3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x14ac:dyDescent="0.3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x14ac:dyDescent="0.3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x14ac:dyDescent="0.3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x14ac:dyDescent="0.3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x14ac:dyDescent="0.3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x14ac:dyDescent="0.3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x14ac:dyDescent="0.3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x14ac:dyDescent="0.3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x14ac:dyDescent="0.3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x14ac:dyDescent="0.3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x14ac:dyDescent="0.3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x14ac:dyDescent="0.3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x14ac:dyDescent="0.3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x14ac:dyDescent="0.3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x14ac:dyDescent="0.3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x14ac:dyDescent="0.3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x14ac:dyDescent="0.3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x14ac:dyDescent="0.3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x14ac:dyDescent="0.3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x14ac:dyDescent="0.3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x14ac:dyDescent="0.3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x14ac:dyDescent="0.3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x14ac:dyDescent="0.3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x14ac:dyDescent="0.3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x14ac:dyDescent="0.3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x14ac:dyDescent="0.3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x14ac:dyDescent="0.3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x14ac:dyDescent="0.3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x14ac:dyDescent="0.3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x14ac:dyDescent="0.3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x14ac:dyDescent="0.3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x14ac:dyDescent="0.3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x14ac:dyDescent="0.3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x14ac:dyDescent="0.3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x14ac:dyDescent="0.3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x14ac:dyDescent="0.3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x14ac:dyDescent="0.3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x14ac:dyDescent="0.3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x14ac:dyDescent="0.3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x14ac:dyDescent="0.3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x14ac:dyDescent="0.3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x14ac:dyDescent="0.3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x14ac:dyDescent="0.3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x14ac:dyDescent="0.3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x14ac:dyDescent="0.3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x14ac:dyDescent="0.3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x14ac:dyDescent="0.3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x14ac:dyDescent="0.3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x14ac:dyDescent="0.3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x14ac:dyDescent="0.3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x14ac:dyDescent="0.3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x14ac:dyDescent="0.3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x14ac:dyDescent="0.3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x14ac:dyDescent="0.3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x14ac:dyDescent="0.3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x14ac:dyDescent="0.3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x14ac:dyDescent="0.3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x14ac:dyDescent="0.3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x14ac:dyDescent="0.3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x14ac:dyDescent="0.3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x14ac:dyDescent="0.3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x14ac:dyDescent="0.3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x14ac:dyDescent="0.3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x14ac:dyDescent="0.3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x14ac:dyDescent="0.3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x14ac:dyDescent="0.3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x14ac:dyDescent="0.3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x14ac:dyDescent="0.3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x14ac:dyDescent="0.3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x14ac:dyDescent="0.3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x14ac:dyDescent="0.3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x14ac:dyDescent="0.3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x14ac:dyDescent="0.3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x14ac:dyDescent="0.3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x14ac:dyDescent="0.3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x14ac:dyDescent="0.3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x14ac:dyDescent="0.3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x14ac:dyDescent="0.3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x14ac:dyDescent="0.3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x14ac:dyDescent="0.3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x14ac:dyDescent="0.3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x14ac:dyDescent="0.3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x14ac:dyDescent="0.3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x14ac:dyDescent="0.3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x14ac:dyDescent="0.3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x14ac:dyDescent="0.3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x14ac:dyDescent="0.3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x14ac:dyDescent="0.3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x14ac:dyDescent="0.3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x14ac:dyDescent="0.3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x14ac:dyDescent="0.3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x14ac:dyDescent="0.3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x14ac:dyDescent="0.3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x14ac:dyDescent="0.3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x14ac:dyDescent="0.3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x14ac:dyDescent="0.3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x14ac:dyDescent="0.3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x14ac:dyDescent="0.3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x14ac:dyDescent="0.3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x14ac:dyDescent="0.3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x14ac:dyDescent="0.3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x14ac:dyDescent="0.3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x14ac:dyDescent="0.3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x14ac:dyDescent="0.3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x14ac:dyDescent="0.3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x14ac:dyDescent="0.3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x14ac:dyDescent="0.3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x14ac:dyDescent="0.3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x14ac:dyDescent="0.3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x14ac:dyDescent="0.3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x14ac:dyDescent="0.3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x14ac:dyDescent="0.3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x14ac:dyDescent="0.3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x14ac:dyDescent="0.3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x14ac:dyDescent="0.3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x14ac:dyDescent="0.3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x14ac:dyDescent="0.3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x14ac:dyDescent="0.3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x14ac:dyDescent="0.3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x14ac:dyDescent="0.3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x14ac:dyDescent="0.3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x14ac:dyDescent="0.3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x14ac:dyDescent="0.3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x14ac:dyDescent="0.3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x14ac:dyDescent="0.3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x14ac:dyDescent="0.3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x14ac:dyDescent="0.3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x14ac:dyDescent="0.3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x14ac:dyDescent="0.3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x14ac:dyDescent="0.3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x14ac:dyDescent="0.3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x14ac:dyDescent="0.3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x14ac:dyDescent="0.3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x14ac:dyDescent="0.3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x14ac:dyDescent="0.3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x14ac:dyDescent="0.3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x14ac:dyDescent="0.3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x14ac:dyDescent="0.3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x14ac:dyDescent="0.3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x14ac:dyDescent="0.3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x14ac:dyDescent="0.3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x14ac:dyDescent="0.3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x14ac:dyDescent="0.3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x14ac:dyDescent="0.3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x14ac:dyDescent="0.3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x14ac:dyDescent="0.3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x14ac:dyDescent="0.3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x14ac:dyDescent="0.3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x14ac:dyDescent="0.3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x14ac:dyDescent="0.3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x14ac:dyDescent="0.3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x14ac:dyDescent="0.3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x14ac:dyDescent="0.3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x14ac:dyDescent="0.3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x14ac:dyDescent="0.3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x14ac:dyDescent="0.3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x14ac:dyDescent="0.3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</row>
    <row r="2862" spans="1:20" x14ac:dyDescent="0.3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</row>
    <row r="2863" spans="1:20" x14ac:dyDescent="0.3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</row>
    <row r="2864" spans="1:20" x14ac:dyDescent="0.3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</row>
    <row r="2865" spans="1:20" x14ac:dyDescent="0.3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</row>
    <row r="2866" spans="1:20" x14ac:dyDescent="0.3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</row>
    <row r="2867" spans="1:20" x14ac:dyDescent="0.3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</row>
    <row r="2868" spans="1:20" x14ac:dyDescent="0.3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</row>
    <row r="2869" spans="1:20" x14ac:dyDescent="0.3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</row>
    <row r="2870" spans="1:20" x14ac:dyDescent="0.3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</row>
    <row r="2871" spans="1:20" x14ac:dyDescent="0.3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</row>
    <row r="2872" spans="1:20" x14ac:dyDescent="0.3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</row>
    <row r="2873" spans="1:20" x14ac:dyDescent="0.3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</row>
    <row r="2874" spans="1:20" x14ac:dyDescent="0.3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</row>
    <row r="2875" spans="1:20" x14ac:dyDescent="0.3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</row>
    <row r="2876" spans="1:20" x14ac:dyDescent="0.3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</row>
    <row r="2877" spans="1:20" x14ac:dyDescent="0.3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</row>
    <row r="2878" spans="1:20" x14ac:dyDescent="0.3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</row>
    <row r="2879" spans="1:20" x14ac:dyDescent="0.3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</row>
    <row r="2880" spans="1:20" x14ac:dyDescent="0.3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</row>
    <row r="2881" spans="1:20" x14ac:dyDescent="0.3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</row>
    <row r="2882" spans="1:20" x14ac:dyDescent="0.3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</row>
    <row r="2883" spans="1:20" x14ac:dyDescent="0.3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</row>
    <row r="2884" spans="1:20" x14ac:dyDescent="0.3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</row>
    <row r="2885" spans="1:20" x14ac:dyDescent="0.3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</row>
    <row r="2886" spans="1:20" x14ac:dyDescent="0.3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</row>
    <row r="2887" spans="1:20" x14ac:dyDescent="0.3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</row>
    <row r="2888" spans="1:20" x14ac:dyDescent="0.3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</row>
    <row r="2889" spans="1:20" x14ac:dyDescent="0.3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</row>
    <row r="2890" spans="1:20" x14ac:dyDescent="0.3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</row>
    <row r="2891" spans="1:20" x14ac:dyDescent="0.3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</row>
    <row r="2892" spans="1:20" x14ac:dyDescent="0.3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</row>
    <row r="2893" spans="1:20" x14ac:dyDescent="0.3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</row>
    <row r="2894" spans="1:20" x14ac:dyDescent="0.3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</row>
    <row r="2895" spans="1:20" x14ac:dyDescent="0.3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</row>
    <row r="2896" spans="1:20" x14ac:dyDescent="0.3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</row>
    <row r="2897" spans="1:20" x14ac:dyDescent="0.3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</row>
    <row r="2898" spans="1:20" x14ac:dyDescent="0.3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</row>
    <row r="2899" spans="1:20" x14ac:dyDescent="0.3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</row>
    <row r="2900" spans="1:20" x14ac:dyDescent="0.3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</row>
    <row r="2901" spans="1:20" x14ac:dyDescent="0.3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</row>
    <row r="2902" spans="1:20" x14ac:dyDescent="0.3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</row>
    <row r="2903" spans="1:20" x14ac:dyDescent="0.3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</row>
    <row r="2904" spans="1:20" x14ac:dyDescent="0.3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</row>
    <row r="2905" spans="1:20" x14ac:dyDescent="0.3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</row>
    <row r="2906" spans="1:20" x14ac:dyDescent="0.3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</row>
    <row r="2907" spans="1:20" x14ac:dyDescent="0.3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</row>
    <row r="2908" spans="1:20" x14ac:dyDescent="0.3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</row>
    <row r="2909" spans="1:20" x14ac:dyDescent="0.3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</row>
    <row r="2910" spans="1:20" x14ac:dyDescent="0.3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</row>
    <row r="2911" spans="1:20" x14ac:dyDescent="0.3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</row>
    <row r="2912" spans="1:20" x14ac:dyDescent="0.3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</row>
    <row r="2913" spans="1:20" x14ac:dyDescent="0.3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</row>
    <row r="2914" spans="1:20" x14ac:dyDescent="0.3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</row>
    <row r="2915" spans="1:20" x14ac:dyDescent="0.3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</row>
    <row r="2916" spans="1:20" x14ac:dyDescent="0.3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</row>
    <row r="2917" spans="1:20" x14ac:dyDescent="0.3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</row>
    <row r="2918" spans="1:20" x14ac:dyDescent="0.3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</row>
    <row r="2919" spans="1:20" x14ac:dyDescent="0.3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</row>
    <row r="2920" spans="1:20" x14ac:dyDescent="0.3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</row>
    <row r="2921" spans="1:20" x14ac:dyDescent="0.3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</row>
    <row r="2922" spans="1:20" x14ac:dyDescent="0.3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</row>
    <row r="2923" spans="1:20" x14ac:dyDescent="0.3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</row>
    <row r="2924" spans="1:20" x14ac:dyDescent="0.3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</row>
    <row r="2925" spans="1:20" x14ac:dyDescent="0.3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</row>
    <row r="2926" spans="1:20" x14ac:dyDescent="0.3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</row>
    <row r="2927" spans="1:20" x14ac:dyDescent="0.3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</row>
    <row r="2928" spans="1:20" x14ac:dyDescent="0.3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</row>
    <row r="2929" spans="1:20" x14ac:dyDescent="0.3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</row>
    <row r="2930" spans="1:20" x14ac:dyDescent="0.3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</row>
    <row r="2931" spans="1:20" x14ac:dyDescent="0.3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</row>
    <row r="2932" spans="1:20" x14ac:dyDescent="0.3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</row>
    <row r="2933" spans="1:20" x14ac:dyDescent="0.3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</row>
    <row r="2934" spans="1:20" x14ac:dyDescent="0.3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</row>
    <row r="2935" spans="1:20" x14ac:dyDescent="0.3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</row>
    <row r="2936" spans="1:20" x14ac:dyDescent="0.3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</row>
    <row r="2937" spans="1:20" x14ac:dyDescent="0.3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</row>
    <row r="2938" spans="1:20" x14ac:dyDescent="0.3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</row>
    <row r="2939" spans="1:20" x14ac:dyDescent="0.3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</row>
    <row r="2940" spans="1:20" x14ac:dyDescent="0.3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</row>
    <row r="2941" spans="1:20" x14ac:dyDescent="0.3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</row>
    <row r="2942" spans="1:20" x14ac:dyDescent="0.3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</row>
    <row r="2943" spans="1:20" x14ac:dyDescent="0.3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</row>
    <row r="2944" spans="1:20" x14ac:dyDescent="0.3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</row>
    <row r="2945" spans="1:20" x14ac:dyDescent="0.3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</row>
    <row r="2946" spans="1:20" x14ac:dyDescent="0.3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</row>
    <row r="2947" spans="1:20" x14ac:dyDescent="0.3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</row>
    <row r="2948" spans="1:20" x14ac:dyDescent="0.3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</row>
    <row r="2949" spans="1:20" x14ac:dyDescent="0.3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</row>
    <row r="2950" spans="1:20" x14ac:dyDescent="0.3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</row>
    <row r="2951" spans="1:20" x14ac:dyDescent="0.3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</row>
    <row r="2952" spans="1:20" x14ac:dyDescent="0.3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</row>
    <row r="2953" spans="1:20" x14ac:dyDescent="0.3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</row>
    <row r="2954" spans="1:20" x14ac:dyDescent="0.3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</row>
    <row r="2955" spans="1:20" x14ac:dyDescent="0.3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</row>
    <row r="2956" spans="1:20" x14ac:dyDescent="0.3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</row>
    <row r="2957" spans="1:20" x14ac:dyDescent="0.3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</row>
    <row r="2958" spans="1:20" x14ac:dyDescent="0.3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</row>
    <row r="2959" spans="1:20" x14ac:dyDescent="0.3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</row>
    <row r="2960" spans="1:20" x14ac:dyDescent="0.3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</row>
    <row r="2961" spans="1:20" x14ac:dyDescent="0.3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x14ac:dyDescent="0.3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x14ac:dyDescent="0.3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x14ac:dyDescent="0.3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x14ac:dyDescent="0.3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</row>
    <row r="2966" spans="1:20" x14ac:dyDescent="0.3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</row>
    <row r="2967" spans="1:20" x14ac:dyDescent="0.3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x14ac:dyDescent="0.3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</row>
    <row r="2969" spans="1:20" x14ac:dyDescent="0.3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</row>
    <row r="2970" spans="1:20" x14ac:dyDescent="0.3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</row>
    <row r="2971" spans="1:20" x14ac:dyDescent="0.3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</row>
    <row r="2972" spans="1:20" x14ac:dyDescent="0.3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</row>
    <row r="2973" spans="1:20" x14ac:dyDescent="0.3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</row>
    <row r="2974" spans="1:20" x14ac:dyDescent="0.3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</row>
    <row r="2975" spans="1:20" x14ac:dyDescent="0.3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</row>
    <row r="2976" spans="1:20" x14ac:dyDescent="0.3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</row>
    <row r="2977" spans="1:20" x14ac:dyDescent="0.3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</row>
    <row r="2978" spans="1:20" x14ac:dyDescent="0.3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</row>
    <row r="2979" spans="1:20" x14ac:dyDescent="0.3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</row>
    <row r="2980" spans="1:20" x14ac:dyDescent="0.3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</row>
    <row r="2981" spans="1:20" x14ac:dyDescent="0.3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</row>
    <row r="2982" spans="1:20" x14ac:dyDescent="0.3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</row>
    <row r="2983" spans="1:20" x14ac:dyDescent="0.3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</row>
    <row r="2984" spans="1:20" x14ac:dyDescent="0.3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</row>
    <row r="2985" spans="1:20" x14ac:dyDescent="0.3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</row>
    <row r="2986" spans="1:20" x14ac:dyDescent="0.3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</row>
    <row r="2987" spans="1:20" x14ac:dyDescent="0.3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</row>
    <row r="2988" spans="1:20" x14ac:dyDescent="0.3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</row>
    <row r="2989" spans="1:20" x14ac:dyDescent="0.3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</row>
    <row r="2990" spans="1:20" x14ac:dyDescent="0.3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</row>
    <row r="2991" spans="1:20" x14ac:dyDescent="0.3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</row>
    <row r="2992" spans="1:20" x14ac:dyDescent="0.3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</row>
    <row r="2993" spans="1:20" x14ac:dyDescent="0.3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</row>
    <row r="2994" spans="1:20" x14ac:dyDescent="0.3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</row>
    <row r="2995" spans="1:20" x14ac:dyDescent="0.3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</row>
    <row r="2996" spans="1:20" x14ac:dyDescent="0.3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</row>
    <row r="2997" spans="1:20" x14ac:dyDescent="0.3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</row>
    <row r="2998" spans="1:20" x14ac:dyDescent="0.3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</row>
    <row r="2999" spans="1:20" x14ac:dyDescent="0.3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</row>
    <row r="3000" spans="1:20" x14ac:dyDescent="0.3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</row>
    <row r="3001" spans="1:20" x14ac:dyDescent="0.3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</row>
    <row r="3002" spans="1:20" x14ac:dyDescent="0.3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</row>
    <row r="3003" spans="1:20" x14ac:dyDescent="0.3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</row>
    <row r="3004" spans="1:20" x14ac:dyDescent="0.3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</row>
    <row r="3005" spans="1:20" x14ac:dyDescent="0.3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</row>
    <row r="3006" spans="1:20" x14ac:dyDescent="0.3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</row>
    <row r="3007" spans="1:20" x14ac:dyDescent="0.3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</row>
    <row r="3008" spans="1:20" x14ac:dyDescent="0.3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</row>
    <row r="3009" spans="1:20" x14ac:dyDescent="0.3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</row>
    <row r="3010" spans="1:20" x14ac:dyDescent="0.3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</row>
    <row r="3011" spans="1:20" x14ac:dyDescent="0.3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</row>
    <row r="3012" spans="1:20" x14ac:dyDescent="0.3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</row>
    <row r="3013" spans="1:20" x14ac:dyDescent="0.3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</row>
    <row r="3014" spans="1:20" x14ac:dyDescent="0.3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</row>
    <row r="3015" spans="1:20" x14ac:dyDescent="0.3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</row>
    <row r="3016" spans="1:20" x14ac:dyDescent="0.3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</row>
    <row r="3017" spans="1:20" x14ac:dyDescent="0.3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</row>
    <row r="3018" spans="1:20" x14ac:dyDescent="0.3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</row>
    <row r="3019" spans="1:20" x14ac:dyDescent="0.3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</row>
    <row r="3020" spans="1:20" x14ac:dyDescent="0.3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</row>
    <row r="3021" spans="1:20" x14ac:dyDescent="0.3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</row>
    <row r="3022" spans="1:20" x14ac:dyDescent="0.3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</row>
    <row r="3023" spans="1:20" x14ac:dyDescent="0.3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</row>
    <row r="3024" spans="1:20" x14ac:dyDescent="0.3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</row>
    <row r="3025" spans="1:20" x14ac:dyDescent="0.3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</row>
    <row r="3026" spans="1:20" x14ac:dyDescent="0.3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</row>
    <row r="3027" spans="1:20" x14ac:dyDescent="0.3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</row>
    <row r="3028" spans="1:20" x14ac:dyDescent="0.3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</row>
    <row r="3029" spans="1:20" x14ac:dyDescent="0.3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</row>
    <row r="3030" spans="1:20" x14ac:dyDescent="0.3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</row>
    <row r="3031" spans="1:20" x14ac:dyDescent="0.3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</row>
    <row r="3032" spans="1:20" x14ac:dyDescent="0.3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</row>
    <row r="3033" spans="1:20" x14ac:dyDescent="0.3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</row>
    <row r="3034" spans="1:20" x14ac:dyDescent="0.3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</row>
    <row r="3035" spans="1:20" x14ac:dyDescent="0.3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</row>
    <row r="3036" spans="1:20" x14ac:dyDescent="0.3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</row>
    <row r="3037" spans="1:20" x14ac:dyDescent="0.3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</row>
    <row r="3038" spans="1:20" x14ac:dyDescent="0.3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</row>
    <row r="3039" spans="1:20" x14ac:dyDescent="0.3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</row>
    <row r="3040" spans="1:20" x14ac:dyDescent="0.3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</row>
    <row r="3041" spans="1:20" x14ac:dyDescent="0.3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</row>
    <row r="3042" spans="1:20" x14ac:dyDescent="0.3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</row>
    <row r="3043" spans="1:20" x14ac:dyDescent="0.3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</row>
    <row r="3044" spans="1:20" x14ac:dyDescent="0.3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</row>
    <row r="3045" spans="1:20" x14ac:dyDescent="0.3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</row>
    <row r="3046" spans="1:20" x14ac:dyDescent="0.3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</row>
    <row r="3047" spans="1:20" x14ac:dyDescent="0.3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</row>
    <row r="3048" spans="1:20" x14ac:dyDescent="0.3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</row>
    <row r="3049" spans="1:20" x14ac:dyDescent="0.3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</row>
    <row r="3050" spans="1:20" x14ac:dyDescent="0.3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</row>
    <row r="3051" spans="1:20" x14ac:dyDescent="0.3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</row>
    <row r="3052" spans="1:20" x14ac:dyDescent="0.3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</row>
    <row r="3053" spans="1:20" x14ac:dyDescent="0.3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</row>
    <row r="3054" spans="1:20" x14ac:dyDescent="0.3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</row>
    <row r="3055" spans="1:20" x14ac:dyDescent="0.3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</row>
    <row r="3056" spans="1:20" x14ac:dyDescent="0.3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</row>
    <row r="3057" spans="1:20" x14ac:dyDescent="0.3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</row>
    <row r="3058" spans="1:20" x14ac:dyDescent="0.3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</row>
    <row r="3059" spans="1:20" x14ac:dyDescent="0.3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</row>
    <row r="3060" spans="1:20" x14ac:dyDescent="0.3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</row>
    <row r="3061" spans="1:20" x14ac:dyDescent="0.3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</row>
    <row r="3062" spans="1:20" x14ac:dyDescent="0.3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</row>
    <row r="3063" spans="1:20" x14ac:dyDescent="0.3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</row>
    <row r="3064" spans="1:20" x14ac:dyDescent="0.3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</row>
    <row r="3065" spans="1:20" x14ac:dyDescent="0.3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</row>
    <row r="3066" spans="1:20" x14ac:dyDescent="0.3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</row>
    <row r="3067" spans="1:20" x14ac:dyDescent="0.3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</row>
    <row r="3068" spans="1:20" x14ac:dyDescent="0.3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</row>
    <row r="3069" spans="1:20" x14ac:dyDescent="0.3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</row>
    <row r="3070" spans="1:20" x14ac:dyDescent="0.3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</row>
    <row r="3071" spans="1:20" x14ac:dyDescent="0.3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</row>
    <row r="3072" spans="1:20" x14ac:dyDescent="0.3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</row>
    <row r="3073" spans="1:20" x14ac:dyDescent="0.3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</row>
    <row r="3074" spans="1:20" x14ac:dyDescent="0.3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</row>
    <row r="3075" spans="1:20" x14ac:dyDescent="0.3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</row>
    <row r="3076" spans="1:20" x14ac:dyDescent="0.3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</row>
    <row r="3077" spans="1:20" x14ac:dyDescent="0.3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</row>
    <row r="3078" spans="1:20" x14ac:dyDescent="0.3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</row>
    <row r="3079" spans="1:20" x14ac:dyDescent="0.3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</row>
    <row r="3080" spans="1:20" x14ac:dyDescent="0.3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</row>
    <row r="3081" spans="1:20" x14ac:dyDescent="0.3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</row>
    <row r="3082" spans="1:20" x14ac:dyDescent="0.3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</row>
    <row r="3083" spans="1:20" x14ac:dyDescent="0.3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</row>
    <row r="3084" spans="1:20" x14ac:dyDescent="0.3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</row>
    <row r="3085" spans="1:20" x14ac:dyDescent="0.3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</row>
    <row r="3086" spans="1:20" x14ac:dyDescent="0.3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</row>
    <row r="3087" spans="1:20" x14ac:dyDescent="0.3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</row>
    <row r="3088" spans="1:20" x14ac:dyDescent="0.3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</row>
    <row r="3089" spans="1:20" x14ac:dyDescent="0.3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</row>
    <row r="3090" spans="1:20" x14ac:dyDescent="0.3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</row>
    <row r="3091" spans="1:20" x14ac:dyDescent="0.3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</row>
    <row r="3092" spans="1:20" x14ac:dyDescent="0.3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</row>
    <row r="3093" spans="1:20" x14ac:dyDescent="0.3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</row>
    <row r="3094" spans="1:20" x14ac:dyDescent="0.3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</row>
    <row r="3095" spans="1:20" x14ac:dyDescent="0.3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</row>
    <row r="3096" spans="1:20" x14ac:dyDescent="0.3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</row>
    <row r="3097" spans="1:20" x14ac:dyDescent="0.3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</row>
    <row r="3098" spans="1:20" x14ac:dyDescent="0.3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</row>
    <row r="3099" spans="1:20" x14ac:dyDescent="0.3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</row>
    <row r="3100" spans="1:20" x14ac:dyDescent="0.3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</row>
    <row r="3101" spans="1:20" x14ac:dyDescent="0.3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</row>
    <row r="3102" spans="1:20" x14ac:dyDescent="0.3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</row>
    <row r="3103" spans="1:20" x14ac:dyDescent="0.3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</row>
    <row r="3104" spans="1:20" x14ac:dyDescent="0.3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</row>
    <row r="3105" spans="1:20" x14ac:dyDescent="0.3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</row>
    <row r="3106" spans="1:20" x14ac:dyDescent="0.3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</row>
    <row r="3107" spans="1:20" x14ac:dyDescent="0.3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</row>
    <row r="3108" spans="1:20" x14ac:dyDescent="0.3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</row>
    <row r="3109" spans="1:20" x14ac:dyDescent="0.3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</row>
    <row r="3110" spans="1:20" x14ac:dyDescent="0.3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</row>
    <row r="3111" spans="1:20" x14ac:dyDescent="0.3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</row>
    <row r="3112" spans="1:20" x14ac:dyDescent="0.3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</row>
    <row r="3113" spans="1:20" x14ac:dyDescent="0.3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</row>
    <row r="3114" spans="1:20" x14ac:dyDescent="0.3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</row>
    <row r="3115" spans="1:20" x14ac:dyDescent="0.3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</row>
    <row r="3116" spans="1:20" x14ac:dyDescent="0.3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</row>
    <row r="3117" spans="1:20" x14ac:dyDescent="0.3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</row>
    <row r="3118" spans="1:20" x14ac:dyDescent="0.3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</row>
    <row r="3119" spans="1:20" x14ac:dyDescent="0.3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</row>
    <row r="3120" spans="1:20" x14ac:dyDescent="0.3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</row>
    <row r="3121" spans="1:20" x14ac:dyDescent="0.3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</row>
    <row r="3122" spans="1:20" x14ac:dyDescent="0.3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</row>
    <row r="3123" spans="1:20" x14ac:dyDescent="0.3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</row>
    <row r="3124" spans="1:20" x14ac:dyDescent="0.3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</row>
    <row r="3125" spans="1:20" x14ac:dyDescent="0.3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</row>
    <row r="3126" spans="1:20" x14ac:dyDescent="0.3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</row>
    <row r="3127" spans="1:20" x14ac:dyDescent="0.3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</row>
    <row r="3128" spans="1:20" x14ac:dyDescent="0.3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</row>
    <row r="3129" spans="1:20" x14ac:dyDescent="0.3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</row>
    <row r="3130" spans="1:20" x14ac:dyDescent="0.3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</row>
    <row r="3131" spans="1:20" x14ac:dyDescent="0.3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</row>
    <row r="3132" spans="1:20" x14ac:dyDescent="0.3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</row>
    <row r="3133" spans="1:20" x14ac:dyDescent="0.3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</row>
    <row r="3134" spans="1:20" x14ac:dyDescent="0.3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</row>
    <row r="3135" spans="1:20" x14ac:dyDescent="0.3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</row>
    <row r="3136" spans="1:20" x14ac:dyDescent="0.3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</row>
    <row r="3137" spans="1:20" x14ac:dyDescent="0.3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</row>
    <row r="3138" spans="1:20" x14ac:dyDescent="0.3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</row>
    <row r="3139" spans="1:20" x14ac:dyDescent="0.3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</row>
    <row r="3140" spans="1:20" x14ac:dyDescent="0.3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</row>
    <row r="3141" spans="1:20" x14ac:dyDescent="0.3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</row>
    <row r="3142" spans="1:20" x14ac:dyDescent="0.3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</row>
    <row r="3143" spans="1:20" x14ac:dyDescent="0.3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</row>
    <row r="3144" spans="1:20" x14ac:dyDescent="0.3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</row>
    <row r="3145" spans="1:20" x14ac:dyDescent="0.3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</row>
    <row r="3146" spans="1:20" x14ac:dyDescent="0.3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</row>
    <row r="3147" spans="1:20" x14ac:dyDescent="0.3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</row>
    <row r="3148" spans="1:20" x14ac:dyDescent="0.3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</row>
    <row r="3149" spans="1:20" x14ac:dyDescent="0.3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</row>
    <row r="3150" spans="1:20" x14ac:dyDescent="0.3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</row>
    <row r="3151" spans="1:20" x14ac:dyDescent="0.3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</row>
    <row r="3152" spans="1:20" x14ac:dyDescent="0.3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</row>
    <row r="3153" spans="1:20" x14ac:dyDescent="0.3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</row>
    <row r="3154" spans="1:20" x14ac:dyDescent="0.3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</row>
    <row r="3155" spans="1:20" x14ac:dyDescent="0.3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</row>
    <row r="3156" spans="1:20" x14ac:dyDescent="0.3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</row>
    <row r="3157" spans="1:20" x14ac:dyDescent="0.3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</row>
    <row r="3158" spans="1:20" x14ac:dyDescent="0.3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</row>
    <row r="3159" spans="1:20" x14ac:dyDescent="0.3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</row>
    <row r="3160" spans="1:20" x14ac:dyDescent="0.3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</row>
    <row r="3161" spans="1:20" x14ac:dyDescent="0.3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</row>
    <row r="3162" spans="1:20" x14ac:dyDescent="0.3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</row>
    <row r="3163" spans="1:20" x14ac:dyDescent="0.3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</row>
    <row r="3164" spans="1:20" x14ac:dyDescent="0.3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</row>
    <row r="3165" spans="1:20" x14ac:dyDescent="0.3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</row>
    <row r="3166" spans="1:20" x14ac:dyDescent="0.3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</row>
    <row r="3167" spans="1:20" x14ac:dyDescent="0.3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</row>
    <row r="3168" spans="1:20" x14ac:dyDescent="0.3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</row>
    <row r="3169" spans="1:20" x14ac:dyDescent="0.3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</row>
    <row r="3170" spans="1:20" x14ac:dyDescent="0.3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</row>
    <row r="3171" spans="1:20" x14ac:dyDescent="0.3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</row>
    <row r="3172" spans="1:20" x14ac:dyDescent="0.3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</row>
    <row r="3173" spans="1:20" x14ac:dyDescent="0.3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</row>
    <row r="3174" spans="1:20" x14ac:dyDescent="0.3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</row>
    <row r="3175" spans="1:20" x14ac:dyDescent="0.3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</row>
    <row r="3176" spans="1:20" x14ac:dyDescent="0.3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</row>
    <row r="3177" spans="1:20" x14ac:dyDescent="0.3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</row>
    <row r="3178" spans="1:20" x14ac:dyDescent="0.3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</row>
    <row r="3179" spans="1:20" x14ac:dyDescent="0.3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</row>
    <row r="3180" spans="1:20" x14ac:dyDescent="0.3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</row>
    <row r="3181" spans="1:20" x14ac:dyDescent="0.3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</row>
    <row r="3182" spans="1:20" x14ac:dyDescent="0.3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</row>
    <row r="3183" spans="1:20" x14ac:dyDescent="0.3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</row>
    <row r="3184" spans="1:20" x14ac:dyDescent="0.3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</row>
    <row r="3185" spans="1:20" x14ac:dyDescent="0.3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</row>
    <row r="3186" spans="1:20" x14ac:dyDescent="0.3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</row>
    <row r="3187" spans="1:20" x14ac:dyDescent="0.3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</row>
    <row r="3188" spans="1:20" x14ac:dyDescent="0.3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</row>
    <row r="3189" spans="1:20" x14ac:dyDescent="0.3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</row>
    <row r="3190" spans="1:20" x14ac:dyDescent="0.3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</row>
    <row r="3191" spans="1:20" x14ac:dyDescent="0.3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</row>
    <row r="3192" spans="1:20" x14ac:dyDescent="0.3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</row>
    <row r="3193" spans="1:20" x14ac:dyDescent="0.3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</row>
    <row r="3194" spans="1:20" x14ac:dyDescent="0.3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</row>
    <row r="3195" spans="1:20" x14ac:dyDescent="0.3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</row>
    <row r="3196" spans="1:20" x14ac:dyDescent="0.3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</row>
    <row r="3197" spans="1:20" x14ac:dyDescent="0.3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</row>
    <row r="3198" spans="1:20" x14ac:dyDescent="0.3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</row>
    <row r="3199" spans="1:20" x14ac:dyDescent="0.3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</row>
    <row r="3200" spans="1:20" x14ac:dyDescent="0.3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</row>
    <row r="3201" spans="1:20" x14ac:dyDescent="0.3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</row>
    <row r="3202" spans="1:20" x14ac:dyDescent="0.3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</row>
    <row r="3203" spans="1:20" x14ac:dyDescent="0.3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</row>
    <row r="3204" spans="1:20" x14ac:dyDescent="0.3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</row>
    <row r="3205" spans="1:20" x14ac:dyDescent="0.3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</row>
    <row r="3206" spans="1:20" x14ac:dyDescent="0.3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</row>
    <row r="3207" spans="1:20" x14ac:dyDescent="0.3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</row>
    <row r="3208" spans="1:20" x14ac:dyDescent="0.3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</row>
    <row r="3209" spans="1:20" x14ac:dyDescent="0.3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</row>
    <row r="3210" spans="1:20" x14ac:dyDescent="0.3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</row>
    <row r="3211" spans="1:20" x14ac:dyDescent="0.3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</row>
    <row r="3212" spans="1:20" x14ac:dyDescent="0.3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</row>
    <row r="3213" spans="1:20" x14ac:dyDescent="0.3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</row>
    <row r="3214" spans="1:20" x14ac:dyDescent="0.3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</row>
    <row r="3215" spans="1:20" x14ac:dyDescent="0.3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</row>
    <row r="3216" spans="1:20" x14ac:dyDescent="0.3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</row>
    <row r="3217" spans="1:20" x14ac:dyDescent="0.3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</row>
    <row r="3218" spans="1:20" x14ac:dyDescent="0.3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</row>
    <row r="3219" spans="1:20" x14ac:dyDescent="0.3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</row>
    <row r="3220" spans="1:20" x14ac:dyDescent="0.3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</row>
    <row r="3221" spans="1:20" x14ac:dyDescent="0.3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</row>
    <row r="3222" spans="1:20" x14ac:dyDescent="0.3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</row>
    <row r="3223" spans="1:20" x14ac:dyDescent="0.3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</row>
    <row r="3224" spans="1:20" x14ac:dyDescent="0.3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</row>
    <row r="3225" spans="1:20" x14ac:dyDescent="0.3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</row>
    <row r="3226" spans="1:20" x14ac:dyDescent="0.3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</row>
    <row r="3227" spans="1:20" x14ac:dyDescent="0.3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</row>
    <row r="3228" spans="1:20" x14ac:dyDescent="0.3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</row>
    <row r="3229" spans="1:20" x14ac:dyDescent="0.3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</row>
    <row r="3230" spans="1:20" x14ac:dyDescent="0.3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</row>
    <row r="3231" spans="1:20" x14ac:dyDescent="0.3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</row>
    <row r="3232" spans="1:20" x14ac:dyDescent="0.3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</row>
    <row r="3233" spans="1:20" x14ac:dyDescent="0.3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</row>
    <row r="3234" spans="1:20" x14ac:dyDescent="0.3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</row>
    <row r="3235" spans="1:20" x14ac:dyDescent="0.3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</row>
    <row r="3236" spans="1:20" x14ac:dyDescent="0.3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</row>
    <row r="3237" spans="1:20" x14ac:dyDescent="0.3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</row>
    <row r="3238" spans="1:20" x14ac:dyDescent="0.3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</row>
    <row r="3239" spans="1:20" x14ac:dyDescent="0.3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</row>
    <row r="3240" spans="1:20" x14ac:dyDescent="0.3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</row>
    <row r="3241" spans="1:20" x14ac:dyDescent="0.3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</row>
    <row r="3242" spans="1:20" x14ac:dyDescent="0.3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</row>
    <row r="3243" spans="1:20" x14ac:dyDescent="0.3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</row>
    <row r="3244" spans="1:20" x14ac:dyDescent="0.3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</row>
    <row r="3245" spans="1:20" x14ac:dyDescent="0.3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</row>
    <row r="3246" spans="1:20" x14ac:dyDescent="0.3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</row>
    <row r="3247" spans="1:20" x14ac:dyDescent="0.3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</row>
    <row r="3248" spans="1:20" x14ac:dyDescent="0.3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</row>
    <row r="3249" spans="1:20" x14ac:dyDescent="0.3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</row>
    <row r="3250" spans="1:20" x14ac:dyDescent="0.3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</row>
    <row r="3251" spans="1:20" x14ac:dyDescent="0.3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</row>
    <row r="3252" spans="1:20" x14ac:dyDescent="0.3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</row>
    <row r="3253" spans="1:20" x14ac:dyDescent="0.3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</row>
    <row r="3254" spans="1:20" x14ac:dyDescent="0.3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</row>
    <row r="3255" spans="1:20" x14ac:dyDescent="0.3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</row>
    <row r="3256" spans="1:20" x14ac:dyDescent="0.3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</row>
    <row r="3257" spans="1:20" x14ac:dyDescent="0.3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</row>
    <row r="3258" spans="1:20" x14ac:dyDescent="0.3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</row>
    <row r="3259" spans="1:20" x14ac:dyDescent="0.3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</row>
    <row r="3260" spans="1:20" x14ac:dyDescent="0.3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</row>
    <row r="3261" spans="1:20" x14ac:dyDescent="0.3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</row>
    <row r="3262" spans="1:20" x14ac:dyDescent="0.3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</row>
    <row r="3263" spans="1:20" x14ac:dyDescent="0.3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</row>
    <row r="3264" spans="1:20" x14ac:dyDescent="0.3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</row>
    <row r="3265" spans="1:20" x14ac:dyDescent="0.3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</row>
    <row r="3266" spans="1:20" x14ac:dyDescent="0.3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</row>
    <row r="3267" spans="1:20" x14ac:dyDescent="0.3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</row>
    <row r="3268" spans="1:20" x14ac:dyDescent="0.3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</row>
    <row r="3269" spans="1:20" x14ac:dyDescent="0.3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</row>
    <row r="3270" spans="1:20" x14ac:dyDescent="0.3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</row>
    <row r="3271" spans="1:20" x14ac:dyDescent="0.3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</row>
    <row r="3272" spans="1:20" x14ac:dyDescent="0.3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</row>
    <row r="3273" spans="1:20" x14ac:dyDescent="0.3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</row>
    <row r="3274" spans="1:20" x14ac:dyDescent="0.3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</row>
    <row r="3275" spans="1:20" x14ac:dyDescent="0.3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</row>
    <row r="3276" spans="1:20" x14ac:dyDescent="0.3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</row>
    <row r="3277" spans="1:20" x14ac:dyDescent="0.3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</row>
    <row r="3278" spans="1:20" x14ac:dyDescent="0.3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</row>
    <row r="3279" spans="1:20" x14ac:dyDescent="0.3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</row>
    <row r="3280" spans="1:20" x14ac:dyDescent="0.3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</row>
    <row r="3281" spans="1:20" x14ac:dyDescent="0.3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</row>
    <row r="3282" spans="1:20" x14ac:dyDescent="0.3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</row>
    <row r="3283" spans="1:20" x14ac:dyDescent="0.3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</row>
    <row r="3284" spans="1:20" x14ac:dyDescent="0.3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</row>
    <row r="3285" spans="1:20" x14ac:dyDescent="0.3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</row>
    <row r="3286" spans="1:20" x14ac:dyDescent="0.3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</row>
    <row r="3287" spans="1:20" x14ac:dyDescent="0.3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</row>
    <row r="3288" spans="1:20" x14ac:dyDescent="0.3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</row>
    <row r="3289" spans="1:20" x14ac:dyDescent="0.3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</row>
    <row r="3290" spans="1:20" x14ac:dyDescent="0.3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</row>
    <row r="3291" spans="1:20" x14ac:dyDescent="0.3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</row>
    <row r="3292" spans="1:20" x14ac:dyDescent="0.3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</row>
    <row r="3293" spans="1:20" x14ac:dyDescent="0.3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</row>
    <row r="3294" spans="1:20" x14ac:dyDescent="0.3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</row>
    <row r="3295" spans="1:20" x14ac:dyDescent="0.3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</row>
    <row r="3296" spans="1:20" x14ac:dyDescent="0.3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</row>
    <row r="3297" spans="1:20" x14ac:dyDescent="0.3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</row>
    <row r="3298" spans="1:20" x14ac:dyDescent="0.3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</row>
    <row r="3299" spans="1:20" x14ac:dyDescent="0.3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</row>
    <row r="3300" spans="1:20" x14ac:dyDescent="0.3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</row>
    <row r="3301" spans="1:20" x14ac:dyDescent="0.3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</row>
    <row r="3302" spans="1:20" x14ac:dyDescent="0.3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</row>
    <row r="3303" spans="1:20" x14ac:dyDescent="0.3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</row>
    <row r="3304" spans="1:20" x14ac:dyDescent="0.3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</row>
    <row r="3305" spans="1:20" x14ac:dyDescent="0.3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</row>
    <row r="3306" spans="1:20" x14ac:dyDescent="0.3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</row>
    <row r="3307" spans="1:20" x14ac:dyDescent="0.3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</row>
    <row r="3308" spans="1:20" x14ac:dyDescent="0.3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</row>
    <row r="3309" spans="1:20" x14ac:dyDescent="0.3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</row>
    <row r="3310" spans="1:20" x14ac:dyDescent="0.3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</row>
    <row r="3311" spans="1:20" x14ac:dyDescent="0.3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</row>
    <row r="3312" spans="1:20" x14ac:dyDescent="0.3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</row>
    <row r="3313" spans="1:20" x14ac:dyDescent="0.3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</row>
    <row r="3314" spans="1:20" x14ac:dyDescent="0.3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</row>
    <row r="3315" spans="1:20" x14ac:dyDescent="0.3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</row>
    <row r="3316" spans="1:20" x14ac:dyDescent="0.3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</row>
    <row r="3317" spans="1:20" x14ac:dyDescent="0.3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</row>
    <row r="3318" spans="1:20" x14ac:dyDescent="0.3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</row>
    <row r="3319" spans="1:20" x14ac:dyDescent="0.3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</row>
    <row r="3320" spans="1:20" x14ac:dyDescent="0.3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</row>
    <row r="3321" spans="1:20" x14ac:dyDescent="0.3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</row>
    <row r="3322" spans="1:20" x14ac:dyDescent="0.3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</row>
    <row r="3323" spans="1:20" x14ac:dyDescent="0.3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</row>
    <row r="3324" spans="1:20" x14ac:dyDescent="0.3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</row>
    <row r="3325" spans="1:20" x14ac:dyDescent="0.3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</row>
    <row r="3326" spans="1:20" x14ac:dyDescent="0.3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</row>
    <row r="3327" spans="1:20" x14ac:dyDescent="0.3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</row>
    <row r="3328" spans="1:20" x14ac:dyDescent="0.3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</row>
    <row r="3329" spans="1:20" x14ac:dyDescent="0.3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</row>
    <row r="3330" spans="1:20" x14ac:dyDescent="0.3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</row>
    <row r="3331" spans="1:20" x14ac:dyDescent="0.3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</row>
    <row r="3332" spans="1:20" x14ac:dyDescent="0.3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</row>
    <row r="3333" spans="1:20" x14ac:dyDescent="0.3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</row>
    <row r="3334" spans="1:20" x14ac:dyDescent="0.3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</row>
    <row r="3335" spans="1:20" x14ac:dyDescent="0.3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</row>
    <row r="3336" spans="1:20" x14ac:dyDescent="0.3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</row>
    <row r="3337" spans="1:20" x14ac:dyDescent="0.3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</row>
    <row r="3338" spans="1:20" x14ac:dyDescent="0.3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</row>
    <row r="3339" spans="1:20" x14ac:dyDescent="0.3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</row>
    <row r="3340" spans="1:20" x14ac:dyDescent="0.3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</row>
    <row r="3341" spans="1:20" x14ac:dyDescent="0.3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</row>
    <row r="3342" spans="1:20" x14ac:dyDescent="0.3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</row>
    <row r="3343" spans="1:20" x14ac:dyDescent="0.3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</row>
    <row r="3344" spans="1:20" x14ac:dyDescent="0.3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</row>
    <row r="3345" spans="1:20" x14ac:dyDescent="0.3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</row>
    <row r="3346" spans="1:20" x14ac:dyDescent="0.3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</row>
    <row r="3347" spans="1:20" x14ac:dyDescent="0.3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</row>
    <row r="3348" spans="1:20" x14ac:dyDescent="0.3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</row>
    <row r="3349" spans="1:20" x14ac:dyDescent="0.3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</row>
    <row r="3350" spans="1:20" x14ac:dyDescent="0.3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</row>
    <row r="3351" spans="1:20" x14ac:dyDescent="0.3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</row>
    <row r="3352" spans="1:20" x14ac:dyDescent="0.3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</row>
    <row r="3353" spans="1:20" x14ac:dyDescent="0.3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</row>
    <row r="3354" spans="1:20" x14ac:dyDescent="0.3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</row>
    <row r="3355" spans="1:20" x14ac:dyDescent="0.3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</row>
    <row r="3356" spans="1:20" x14ac:dyDescent="0.3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</row>
    <row r="3357" spans="1:20" x14ac:dyDescent="0.3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</row>
    <row r="3358" spans="1:20" x14ac:dyDescent="0.3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</row>
    <row r="3359" spans="1:20" x14ac:dyDescent="0.3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</row>
    <row r="3360" spans="1:20" x14ac:dyDescent="0.3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</row>
    <row r="3361" spans="1:20" x14ac:dyDescent="0.3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</row>
    <row r="3362" spans="1:20" x14ac:dyDescent="0.3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</row>
    <row r="3363" spans="1:20" x14ac:dyDescent="0.3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</row>
    <row r="3364" spans="1:20" x14ac:dyDescent="0.3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</row>
    <row r="3365" spans="1:20" x14ac:dyDescent="0.3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</row>
    <row r="3366" spans="1:20" x14ac:dyDescent="0.3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</row>
    <row r="3367" spans="1:20" x14ac:dyDescent="0.3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</row>
    <row r="3368" spans="1:20" x14ac:dyDescent="0.3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</row>
    <row r="3369" spans="1:20" x14ac:dyDescent="0.3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</row>
    <row r="3370" spans="1:20" x14ac:dyDescent="0.3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</row>
    <row r="3371" spans="1:20" x14ac:dyDescent="0.3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</row>
    <row r="3372" spans="1:20" x14ac:dyDescent="0.3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</row>
    <row r="3373" spans="1:20" x14ac:dyDescent="0.3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</row>
    <row r="3374" spans="1:20" x14ac:dyDescent="0.3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</row>
    <row r="3375" spans="1:20" x14ac:dyDescent="0.3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</row>
    <row r="3376" spans="1:20" x14ac:dyDescent="0.3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</row>
    <row r="3377" spans="1:20" x14ac:dyDescent="0.3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</row>
    <row r="3378" spans="1:20" x14ac:dyDescent="0.3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</row>
    <row r="3379" spans="1:20" x14ac:dyDescent="0.3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</row>
    <row r="3380" spans="1:20" x14ac:dyDescent="0.3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</row>
    <row r="3381" spans="1:20" x14ac:dyDescent="0.3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</row>
    <row r="3382" spans="1:20" x14ac:dyDescent="0.3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</row>
    <row r="3383" spans="1:20" x14ac:dyDescent="0.3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</row>
    <row r="3384" spans="1:20" x14ac:dyDescent="0.3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</row>
    <row r="3385" spans="1:20" x14ac:dyDescent="0.3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</row>
    <row r="3386" spans="1:20" x14ac:dyDescent="0.3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</row>
    <row r="3387" spans="1:20" x14ac:dyDescent="0.3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</row>
    <row r="3388" spans="1:20" x14ac:dyDescent="0.3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</row>
    <row r="3389" spans="1:20" x14ac:dyDescent="0.3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</row>
    <row r="3390" spans="1:20" x14ac:dyDescent="0.3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</row>
    <row r="3391" spans="1:20" x14ac:dyDescent="0.3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</row>
    <row r="3392" spans="1:20" x14ac:dyDescent="0.3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</row>
    <row r="3393" spans="1:20" x14ac:dyDescent="0.3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</row>
    <row r="3394" spans="1:20" x14ac:dyDescent="0.3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</row>
    <row r="3395" spans="1:20" x14ac:dyDescent="0.3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</row>
    <row r="3396" spans="1:20" x14ac:dyDescent="0.3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</row>
    <row r="3397" spans="1:20" x14ac:dyDescent="0.3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</row>
    <row r="3398" spans="1:20" x14ac:dyDescent="0.3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</row>
    <row r="3399" spans="1:20" x14ac:dyDescent="0.3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</row>
    <row r="3400" spans="1:20" x14ac:dyDescent="0.3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</row>
    <row r="3401" spans="1:20" x14ac:dyDescent="0.3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</row>
    <row r="3402" spans="1:20" x14ac:dyDescent="0.3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</row>
    <row r="3403" spans="1:20" x14ac:dyDescent="0.3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</row>
    <row r="3404" spans="1:20" x14ac:dyDescent="0.3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</row>
    <row r="3405" spans="1:20" x14ac:dyDescent="0.3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</row>
    <row r="3406" spans="1:20" x14ac:dyDescent="0.3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</row>
    <row r="3407" spans="1:20" x14ac:dyDescent="0.3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</row>
    <row r="3408" spans="1:20" x14ac:dyDescent="0.3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</row>
    <row r="3409" spans="1:20" x14ac:dyDescent="0.3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</row>
    <row r="3410" spans="1:20" x14ac:dyDescent="0.3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</row>
    <row r="3411" spans="1:20" x14ac:dyDescent="0.3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</row>
    <row r="3412" spans="1:20" x14ac:dyDescent="0.3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</row>
    <row r="3413" spans="1:20" x14ac:dyDescent="0.3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</row>
    <row r="3414" spans="1:20" x14ac:dyDescent="0.3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</row>
    <row r="3415" spans="1:20" x14ac:dyDescent="0.3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</row>
    <row r="3416" spans="1:20" x14ac:dyDescent="0.3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</row>
    <row r="3417" spans="1:20" x14ac:dyDescent="0.3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</row>
    <row r="3418" spans="1:20" x14ac:dyDescent="0.3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</row>
    <row r="3419" spans="1:20" x14ac:dyDescent="0.3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</row>
    <row r="3420" spans="1:20" x14ac:dyDescent="0.3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</row>
    <row r="3421" spans="1:20" x14ac:dyDescent="0.3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</row>
    <row r="3422" spans="1:20" x14ac:dyDescent="0.3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</row>
    <row r="3423" spans="1:20" x14ac:dyDescent="0.3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</row>
    <row r="3424" spans="1:20" x14ac:dyDescent="0.3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</row>
    <row r="3425" spans="1:20" x14ac:dyDescent="0.3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</row>
    <row r="3426" spans="1:20" x14ac:dyDescent="0.3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</row>
    <row r="3427" spans="1:20" x14ac:dyDescent="0.3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</row>
    <row r="3428" spans="1:20" x14ac:dyDescent="0.3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</row>
    <row r="3429" spans="1:20" x14ac:dyDescent="0.3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</row>
    <row r="3430" spans="1:20" x14ac:dyDescent="0.3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</row>
    <row r="3431" spans="1:20" x14ac:dyDescent="0.3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</row>
    <row r="3432" spans="1:20" x14ac:dyDescent="0.3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</row>
    <row r="3433" spans="1:20" x14ac:dyDescent="0.3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</row>
    <row r="3434" spans="1:20" x14ac:dyDescent="0.3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</row>
    <row r="3435" spans="1:20" x14ac:dyDescent="0.3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</row>
    <row r="3436" spans="1:20" x14ac:dyDescent="0.3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</row>
    <row r="3437" spans="1:20" x14ac:dyDescent="0.3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</row>
    <row r="3438" spans="1:20" x14ac:dyDescent="0.3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</row>
    <row r="3439" spans="1:20" x14ac:dyDescent="0.3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</row>
    <row r="3440" spans="1:20" x14ac:dyDescent="0.3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</row>
    <row r="3441" spans="1:20" x14ac:dyDescent="0.3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</row>
    <row r="3442" spans="1:20" x14ac:dyDescent="0.3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</row>
    <row r="3443" spans="1:20" x14ac:dyDescent="0.3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</row>
    <row r="3444" spans="1:20" x14ac:dyDescent="0.3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</row>
    <row r="3445" spans="1:20" x14ac:dyDescent="0.3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</row>
    <row r="3446" spans="1:20" x14ac:dyDescent="0.3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</row>
    <row r="3447" spans="1:20" x14ac:dyDescent="0.3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</row>
    <row r="3448" spans="1:20" x14ac:dyDescent="0.3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</row>
    <row r="3449" spans="1:20" x14ac:dyDescent="0.3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</row>
    <row r="3450" spans="1:20" x14ac:dyDescent="0.3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</row>
    <row r="3451" spans="1:20" x14ac:dyDescent="0.3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</row>
    <row r="3452" spans="1:20" x14ac:dyDescent="0.3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</row>
    <row r="3453" spans="1:20" x14ac:dyDescent="0.3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</row>
    <row r="3454" spans="1:20" x14ac:dyDescent="0.3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</row>
    <row r="3455" spans="1:20" x14ac:dyDescent="0.3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</row>
    <row r="3456" spans="1:20" x14ac:dyDescent="0.3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</row>
    <row r="3457" spans="1:20" x14ac:dyDescent="0.3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</row>
    <row r="3458" spans="1:20" x14ac:dyDescent="0.3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</row>
    <row r="3459" spans="1:20" x14ac:dyDescent="0.3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</row>
    <row r="3460" spans="1:20" x14ac:dyDescent="0.3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</row>
    <row r="3461" spans="1:20" x14ac:dyDescent="0.3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</row>
    <row r="3462" spans="1:20" x14ac:dyDescent="0.3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</row>
    <row r="3463" spans="1:20" x14ac:dyDescent="0.3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</row>
    <row r="3464" spans="1:20" x14ac:dyDescent="0.3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</row>
    <row r="3465" spans="1:20" x14ac:dyDescent="0.3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</row>
    <row r="3466" spans="1:20" x14ac:dyDescent="0.3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</row>
    <row r="3467" spans="1:20" x14ac:dyDescent="0.3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</row>
    <row r="3468" spans="1:20" x14ac:dyDescent="0.3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</row>
    <row r="3469" spans="1:20" x14ac:dyDescent="0.3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</row>
    <row r="3470" spans="1:20" x14ac:dyDescent="0.3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</row>
    <row r="3471" spans="1:20" x14ac:dyDescent="0.3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</row>
    <row r="3472" spans="1:20" x14ac:dyDescent="0.3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</row>
    <row r="3473" spans="1:20" x14ac:dyDescent="0.3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</row>
    <row r="3474" spans="1:20" x14ac:dyDescent="0.3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</row>
    <row r="3475" spans="1:20" x14ac:dyDescent="0.3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</row>
    <row r="3476" spans="1:20" x14ac:dyDescent="0.3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</row>
    <row r="3477" spans="1:20" x14ac:dyDescent="0.3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</row>
    <row r="3478" spans="1:20" x14ac:dyDescent="0.3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</row>
    <row r="3479" spans="1:20" x14ac:dyDescent="0.3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</row>
    <row r="3480" spans="1:20" x14ac:dyDescent="0.3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</row>
    <row r="3481" spans="1:20" x14ac:dyDescent="0.3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</row>
    <row r="3482" spans="1:20" x14ac:dyDescent="0.3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</row>
    <row r="3483" spans="1:20" x14ac:dyDescent="0.3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</row>
    <row r="3484" spans="1:20" x14ac:dyDescent="0.3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</row>
    <row r="3485" spans="1:20" x14ac:dyDescent="0.3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</row>
    <row r="3486" spans="1:20" x14ac:dyDescent="0.3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</row>
    <row r="3487" spans="1:20" x14ac:dyDescent="0.3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</row>
    <row r="3488" spans="1:20" x14ac:dyDescent="0.3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</row>
    <row r="3489" spans="1:20" x14ac:dyDescent="0.3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</row>
    <row r="3490" spans="1:20" x14ac:dyDescent="0.3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</row>
    <row r="3491" spans="1:20" x14ac:dyDescent="0.3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</row>
    <row r="3492" spans="1:20" x14ac:dyDescent="0.3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</row>
    <row r="3493" spans="1:20" x14ac:dyDescent="0.3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</row>
    <row r="3494" spans="1:20" x14ac:dyDescent="0.3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</row>
    <row r="3495" spans="1:20" x14ac:dyDescent="0.3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</row>
    <row r="3496" spans="1:20" x14ac:dyDescent="0.3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</row>
    <row r="3497" spans="1:20" x14ac:dyDescent="0.3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</row>
    <row r="3498" spans="1:20" x14ac:dyDescent="0.3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</row>
    <row r="3499" spans="1:20" x14ac:dyDescent="0.3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</row>
    <row r="3500" spans="1:20" x14ac:dyDescent="0.3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</row>
    <row r="3501" spans="1:20" x14ac:dyDescent="0.3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</row>
    <row r="3502" spans="1:20" x14ac:dyDescent="0.3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</row>
    <row r="3503" spans="1:20" x14ac:dyDescent="0.3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</row>
    <row r="3504" spans="1:20" x14ac:dyDescent="0.3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</row>
    <row r="3505" spans="1:20" x14ac:dyDescent="0.3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</row>
    <row r="3506" spans="1:20" x14ac:dyDescent="0.3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</row>
    <row r="3507" spans="1:20" x14ac:dyDescent="0.3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</row>
    <row r="3508" spans="1:20" x14ac:dyDescent="0.3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</row>
    <row r="3509" spans="1:20" x14ac:dyDescent="0.3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</row>
    <row r="3510" spans="1:20" x14ac:dyDescent="0.3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</row>
    <row r="3511" spans="1:20" x14ac:dyDescent="0.3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</row>
    <row r="3512" spans="1:20" x14ac:dyDescent="0.3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</row>
    <row r="3513" spans="1:20" x14ac:dyDescent="0.3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</row>
    <row r="3514" spans="1:20" x14ac:dyDescent="0.3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</row>
    <row r="3515" spans="1:20" x14ac:dyDescent="0.3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</row>
    <row r="3516" spans="1:20" x14ac:dyDescent="0.3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</row>
    <row r="3517" spans="1:20" x14ac:dyDescent="0.3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</row>
    <row r="3518" spans="1:20" x14ac:dyDescent="0.3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</row>
    <row r="3519" spans="1:20" x14ac:dyDescent="0.3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</row>
    <row r="3520" spans="1:20" x14ac:dyDescent="0.3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</row>
    <row r="3521" spans="1:20" x14ac:dyDescent="0.3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</row>
    <row r="3522" spans="1:20" x14ac:dyDescent="0.3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</row>
    <row r="3523" spans="1:20" x14ac:dyDescent="0.3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</row>
    <row r="3524" spans="1:20" x14ac:dyDescent="0.3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</row>
    <row r="3525" spans="1:20" x14ac:dyDescent="0.3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</row>
    <row r="3526" spans="1:20" x14ac:dyDescent="0.3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</row>
    <row r="3527" spans="1:20" x14ac:dyDescent="0.3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</row>
    <row r="3528" spans="1:20" x14ac:dyDescent="0.3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</row>
    <row r="3529" spans="1:20" x14ac:dyDescent="0.3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</row>
    <row r="3530" spans="1:20" x14ac:dyDescent="0.3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</row>
    <row r="3531" spans="1:20" x14ac:dyDescent="0.3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</row>
    <row r="3532" spans="1:20" x14ac:dyDescent="0.3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</row>
    <row r="3533" spans="1:20" x14ac:dyDescent="0.3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</row>
    <row r="3534" spans="1:20" x14ac:dyDescent="0.3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</row>
    <row r="3535" spans="1:20" x14ac:dyDescent="0.3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</row>
    <row r="3536" spans="1:20" x14ac:dyDescent="0.3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</row>
    <row r="3537" spans="1:20" x14ac:dyDescent="0.3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</row>
    <row r="3538" spans="1:20" x14ac:dyDescent="0.3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</row>
    <row r="3539" spans="1:20" x14ac:dyDescent="0.3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</row>
    <row r="3540" spans="1:20" x14ac:dyDescent="0.3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</row>
    <row r="3541" spans="1:20" x14ac:dyDescent="0.3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</row>
    <row r="3542" spans="1:20" x14ac:dyDescent="0.3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</row>
    <row r="3543" spans="1:20" x14ac:dyDescent="0.3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</row>
    <row r="3544" spans="1:20" x14ac:dyDescent="0.3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</row>
    <row r="3545" spans="1:20" x14ac:dyDescent="0.3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</row>
    <row r="3546" spans="1:20" x14ac:dyDescent="0.3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</row>
    <row r="3547" spans="1:20" x14ac:dyDescent="0.3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</row>
    <row r="3548" spans="1:20" x14ac:dyDescent="0.3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</row>
    <row r="3549" spans="1:20" x14ac:dyDescent="0.3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</row>
    <row r="3550" spans="1:20" x14ac:dyDescent="0.3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</row>
    <row r="3551" spans="1:20" x14ac:dyDescent="0.3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</row>
    <row r="3552" spans="1:20" x14ac:dyDescent="0.3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</row>
    <row r="3553" spans="1:20" x14ac:dyDescent="0.3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</row>
    <row r="3554" spans="1:20" x14ac:dyDescent="0.3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</row>
    <row r="3555" spans="1:20" x14ac:dyDescent="0.3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</row>
    <row r="3556" spans="1:20" x14ac:dyDescent="0.3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</row>
    <row r="3557" spans="1:20" x14ac:dyDescent="0.3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</row>
    <row r="3558" spans="1:20" x14ac:dyDescent="0.3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</row>
    <row r="3559" spans="1:20" x14ac:dyDescent="0.3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</row>
    <row r="3560" spans="1:20" x14ac:dyDescent="0.3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</row>
    <row r="3561" spans="1:20" x14ac:dyDescent="0.3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</row>
    <row r="3562" spans="1:20" x14ac:dyDescent="0.3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</row>
    <row r="3563" spans="1:20" x14ac:dyDescent="0.3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</row>
    <row r="3564" spans="1:20" x14ac:dyDescent="0.3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</row>
    <row r="3565" spans="1:20" x14ac:dyDescent="0.3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</row>
    <row r="3566" spans="1:20" x14ac:dyDescent="0.3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</row>
    <row r="3567" spans="1:20" x14ac:dyDescent="0.3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</row>
    <row r="3568" spans="1:20" x14ac:dyDescent="0.3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</row>
    <row r="3569" spans="1:20" x14ac:dyDescent="0.3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</row>
    <row r="3570" spans="1:20" x14ac:dyDescent="0.3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</row>
    <row r="3571" spans="1:20" x14ac:dyDescent="0.3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</row>
    <row r="3572" spans="1:20" x14ac:dyDescent="0.3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</row>
    <row r="3573" spans="1:20" x14ac:dyDescent="0.3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</row>
    <row r="3574" spans="1:20" x14ac:dyDescent="0.3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</row>
    <row r="3575" spans="1:20" x14ac:dyDescent="0.3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</row>
    <row r="3576" spans="1:20" x14ac:dyDescent="0.3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</row>
    <row r="3577" spans="1:20" x14ac:dyDescent="0.3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</row>
    <row r="3578" spans="1:20" x14ac:dyDescent="0.3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</row>
    <row r="3579" spans="1:20" x14ac:dyDescent="0.3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</row>
    <row r="3580" spans="1:20" x14ac:dyDescent="0.3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</row>
    <row r="3581" spans="1:20" x14ac:dyDescent="0.3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</row>
    <row r="3582" spans="1:20" x14ac:dyDescent="0.3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</row>
    <row r="3583" spans="1:20" x14ac:dyDescent="0.3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</row>
    <row r="3584" spans="1:20" x14ac:dyDescent="0.3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</row>
    <row r="3585" spans="1:20" x14ac:dyDescent="0.3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</row>
    <row r="3586" spans="1:20" x14ac:dyDescent="0.3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</row>
    <row r="3587" spans="1:20" x14ac:dyDescent="0.3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</row>
    <row r="3588" spans="1:20" x14ac:dyDescent="0.3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</row>
    <row r="3589" spans="1:20" x14ac:dyDescent="0.3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</row>
    <row r="3590" spans="1:20" x14ac:dyDescent="0.3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</row>
    <row r="3591" spans="1:20" x14ac:dyDescent="0.3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</row>
    <row r="3592" spans="1:20" x14ac:dyDescent="0.3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</row>
    <row r="3593" spans="1:20" x14ac:dyDescent="0.35">
      <c r="A3593" s="1"/>
      <c r="B3593" s="1"/>
      <c r="C3593" s="1"/>
      <c r="D3593" s="1"/>
    </row>
  </sheetData>
  <mergeCells count="1">
    <mergeCell ref="A1:XFD1"/>
  </mergeCells>
  <conditionalFormatting sqref="C13:C21">
    <cfRule type="cellIs" dxfId="2" priority="2" operator="greaterThan">
      <formula>B13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2B7D-B2FB-4C39-BF92-4959A8AA004C}">
  <dimension ref="A2:B10"/>
  <sheetViews>
    <sheetView tabSelected="1" workbookViewId="0">
      <selection activeCell="C18" sqref="C18"/>
    </sheetView>
  </sheetViews>
  <sheetFormatPr defaultRowHeight="14.5" x14ac:dyDescent="0.35"/>
  <cols>
    <col min="1" max="1" width="21.08984375" customWidth="1"/>
    <col min="2" max="2" width="19.453125" customWidth="1"/>
  </cols>
  <sheetData>
    <row r="2" spans="1:2" x14ac:dyDescent="0.35">
      <c r="A2" s="4" t="s">
        <v>7</v>
      </c>
      <c r="B2" s="4" t="s">
        <v>9</v>
      </c>
    </row>
    <row r="3" spans="1:2" x14ac:dyDescent="0.35">
      <c r="A3" s="5" t="s">
        <v>10</v>
      </c>
      <c r="B3" s="6">
        <v>500</v>
      </c>
    </row>
    <row r="4" spans="1:2" x14ac:dyDescent="0.35">
      <c r="A4" s="5" t="s">
        <v>11</v>
      </c>
      <c r="B4" s="6">
        <v>350</v>
      </c>
    </row>
    <row r="5" spans="1:2" x14ac:dyDescent="0.35">
      <c r="A5" s="5" t="s">
        <v>12</v>
      </c>
      <c r="B5" s="6">
        <v>330</v>
      </c>
    </row>
    <row r="6" spans="1:2" x14ac:dyDescent="0.35">
      <c r="A6" s="5" t="s">
        <v>13</v>
      </c>
      <c r="B6" s="6">
        <v>70</v>
      </c>
    </row>
    <row r="7" spans="1:2" x14ac:dyDescent="0.35">
      <c r="A7" s="5" t="s">
        <v>14</v>
      </c>
      <c r="B7" s="6">
        <v>350</v>
      </c>
    </row>
    <row r="8" spans="1:2" x14ac:dyDescent="0.35">
      <c r="A8" s="5" t="s">
        <v>15</v>
      </c>
      <c r="B8" s="6">
        <v>60</v>
      </c>
    </row>
    <row r="9" spans="1:2" x14ac:dyDescent="0.35">
      <c r="A9" s="5" t="s">
        <v>16</v>
      </c>
      <c r="B9" s="6">
        <v>240</v>
      </c>
    </row>
    <row r="10" spans="1:2" x14ac:dyDescent="0.35">
      <c r="A10" s="5" t="s">
        <v>17</v>
      </c>
      <c r="B10" s="6">
        <v>180</v>
      </c>
    </row>
  </sheetData>
  <conditionalFormatting sqref="B3:B10">
    <cfRule type="cellIs" dxfId="0" priority="1" operator="greaterThan">
      <formula>A3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 Rahman</dc:creator>
  <cp:lastModifiedBy>Ahmed Abdul Rahman</cp:lastModifiedBy>
  <dcterms:created xsi:type="dcterms:W3CDTF">2024-11-14T11:02:59Z</dcterms:created>
  <dcterms:modified xsi:type="dcterms:W3CDTF">2024-11-14T11:23:17Z</dcterms:modified>
</cp:coreProperties>
</file>