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955CE864-D666-4CFE-8625-A15F622537D2}" xr6:coauthVersionLast="45" xr6:coauthVersionMax="46" xr10:uidLastSave="{00000000-0000-0000-0000-000000000000}"/>
  <bookViews>
    <workbookView xWindow="-108" yWindow="-108" windowWidth="15576" windowHeight="885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1" i="3" l="1"/>
  <c r="J61" i="3"/>
  <c r="K51" i="3"/>
  <c r="J51" i="3"/>
  <c r="J41" i="3"/>
  <c r="K41" i="3"/>
  <c r="K31" i="3"/>
  <c r="K21" i="3"/>
  <c r="K11" i="3"/>
  <c r="J31" i="3"/>
  <c r="J11" i="3"/>
  <c r="J21" i="3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2" i="3"/>
</calcChain>
</file>

<file path=xl/sharedStrings.xml><?xml version="1.0" encoding="utf-8"?>
<sst xmlns="http://schemas.openxmlformats.org/spreadsheetml/2006/main" count="86" uniqueCount="33">
  <si>
    <t>Tracker</t>
  </si>
  <si>
    <t>Scenario</t>
  </si>
  <si>
    <t>True tracking time</t>
  </si>
  <si>
    <t>false tracking time</t>
  </si>
  <si>
    <t>not detected time</t>
  </si>
  <si>
    <t>out of bounding box time</t>
  </si>
  <si>
    <t>average fps</t>
  </si>
  <si>
    <t>rating</t>
  </si>
  <si>
    <t>Boosting</t>
  </si>
  <si>
    <t>Blank</t>
  </si>
  <si>
    <t>Small object</t>
  </si>
  <si>
    <t>Red light</t>
  </si>
  <si>
    <t>Virtual object</t>
  </si>
  <si>
    <t>Brightness change</t>
  </si>
  <si>
    <t>CSRT</t>
  </si>
  <si>
    <t>KCF</t>
  </si>
  <si>
    <t>MF</t>
  </si>
  <si>
    <t>MIL</t>
  </si>
  <si>
    <t>TLD</t>
  </si>
  <si>
    <t>Boundingbox is not right</t>
  </si>
  <si>
    <t>Boundingbox is hesitating and not stable</t>
  </si>
  <si>
    <t>Boundingbox moved on the black object</t>
  </si>
  <si>
    <t>Notes</t>
  </si>
  <si>
    <t>coloredHSV</t>
  </si>
  <si>
    <t>light</t>
  </si>
  <si>
    <t>Noised</t>
  </si>
  <si>
    <t>Sharpening</t>
  </si>
  <si>
    <t>Tracks on one position</t>
  </si>
  <si>
    <t>detected the object for 5 frames on its color</t>
  </si>
  <si>
    <t>bounding box size changes</t>
  </si>
  <si>
    <t>bounding box settles on high brightness</t>
  </si>
  <si>
    <t xml:space="preserve">The bounding box was horribly changing </t>
  </si>
  <si>
    <t>coloredRGB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</si>
</sst>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3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vertical="center" wrapText="1"/>
    </xf>
    <xf numFmtId="0" fontId="6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3D9-EA0C-4FA0-9612-64AB7C80F795}">
  <dimension ref="A1:K71"/>
  <sheetViews>
    <sheetView tabSelected="1" topLeftCell="A7" workbookViewId="0">
      <selection activeCell="I3" sqref="I3"/>
    </sheetView>
  </sheetViews>
  <sheetFormatPr defaultRowHeight="14.4" x14ac:dyDescent="0.3"/>
  <cols>
    <col min="3" max="4" width="9.33203125" bestFit="1" customWidth="1"/>
    <col min="5" max="5" width="9.33203125" style="12" bestFit="1" customWidth="1"/>
    <col min="6" max="7" width="9.33203125" bestFit="1" customWidth="1"/>
    <col min="8" max="8" width="11.33203125" bestFit="1" customWidth="1"/>
  </cols>
  <sheetData>
    <row r="1" spans="1:11" ht="61.2" x14ac:dyDescent="0.35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  <c r="F1" s="9" t="s">
        <v>5</v>
      </c>
      <c r="G1" s="9" t="s">
        <v>6</v>
      </c>
      <c r="H1" s="9" t="s">
        <v>7</v>
      </c>
      <c r="I1" s="10" t="s">
        <v>22</v>
      </c>
    </row>
    <row r="2" spans="1:11" ht="20.399999999999999" x14ac:dyDescent="0.35">
      <c r="A2" s="10" t="s">
        <v>8</v>
      </c>
      <c r="B2" s="9" t="s">
        <v>9</v>
      </c>
      <c r="C2" s="4">
        <v>2</v>
      </c>
      <c r="D2" s="4">
        <v>11</v>
      </c>
      <c r="E2" s="4">
        <v>0</v>
      </c>
      <c r="F2" s="4">
        <v>2</v>
      </c>
      <c r="G2" s="4">
        <v>11</v>
      </c>
      <c r="H2" s="9">
        <f>SUM(C2,F2*0.5)*10/15</f>
        <v>2</v>
      </c>
      <c r="I2" s="10"/>
    </row>
    <row r="3" spans="1:11" ht="40.799999999999997" x14ac:dyDescent="0.35">
      <c r="A3" s="10"/>
      <c r="B3" s="9" t="s">
        <v>10</v>
      </c>
      <c r="C3" s="4">
        <v>0</v>
      </c>
      <c r="D3" s="4">
        <v>15</v>
      </c>
      <c r="E3" s="4">
        <v>0</v>
      </c>
      <c r="F3" s="4">
        <v>0</v>
      </c>
      <c r="G3" s="4">
        <v>18</v>
      </c>
      <c r="H3" s="9">
        <f t="shared" ref="H3:H61" si="0">SUM(C3,F3*0.5)*10/15</f>
        <v>0</v>
      </c>
      <c r="I3" s="10"/>
    </row>
    <row r="4" spans="1:11" ht="40.799999999999997" x14ac:dyDescent="0.35">
      <c r="A4" s="10"/>
      <c r="B4" s="11" t="s">
        <v>13</v>
      </c>
      <c r="C4" s="8">
        <v>2</v>
      </c>
      <c r="D4" s="8">
        <v>10</v>
      </c>
      <c r="E4" s="7">
        <v>0</v>
      </c>
      <c r="F4" s="8">
        <v>3</v>
      </c>
      <c r="G4" s="8">
        <v>11</v>
      </c>
      <c r="H4" s="9">
        <f t="shared" si="0"/>
        <v>2.3333333333333335</v>
      </c>
      <c r="I4" s="10"/>
    </row>
    <row r="5" spans="1:11" ht="20.399999999999999" x14ac:dyDescent="0.45">
      <c r="A5" s="10"/>
      <c r="B5" s="13" t="s">
        <v>32</v>
      </c>
      <c r="C5" s="6">
        <v>0</v>
      </c>
      <c r="D5" s="6">
        <v>12</v>
      </c>
      <c r="E5" s="6">
        <v>0</v>
      </c>
      <c r="F5" s="6">
        <v>3</v>
      </c>
      <c r="G5" s="6">
        <v>11</v>
      </c>
      <c r="H5" s="9">
        <f t="shared" si="0"/>
        <v>1</v>
      </c>
      <c r="I5" s="10"/>
    </row>
    <row r="6" spans="1:11" ht="20.399999999999999" x14ac:dyDescent="0.35">
      <c r="A6" s="10"/>
      <c r="B6" s="11" t="s">
        <v>23</v>
      </c>
      <c r="C6" s="6">
        <v>2</v>
      </c>
      <c r="D6" s="6">
        <v>11</v>
      </c>
      <c r="E6" s="7">
        <v>0</v>
      </c>
      <c r="F6" s="6">
        <v>2</v>
      </c>
      <c r="G6" s="6">
        <v>11</v>
      </c>
      <c r="H6" s="9">
        <f t="shared" si="0"/>
        <v>2</v>
      </c>
      <c r="I6" s="10"/>
    </row>
    <row r="7" spans="1:11" ht="20.399999999999999" x14ac:dyDescent="0.35">
      <c r="A7" s="10"/>
      <c r="B7" s="11" t="s">
        <v>24</v>
      </c>
      <c r="C7" s="6">
        <v>3</v>
      </c>
      <c r="D7" s="6">
        <v>11</v>
      </c>
      <c r="E7" s="7">
        <v>0</v>
      </c>
      <c r="F7" s="6">
        <v>1</v>
      </c>
      <c r="G7" s="6">
        <v>11</v>
      </c>
      <c r="H7" s="9">
        <f t="shared" si="0"/>
        <v>2.3333333333333335</v>
      </c>
      <c r="I7" s="10"/>
    </row>
    <row r="8" spans="1:11" ht="20.399999999999999" x14ac:dyDescent="0.35">
      <c r="A8" s="10"/>
      <c r="B8" s="11" t="s">
        <v>25</v>
      </c>
      <c r="C8" s="6">
        <v>2</v>
      </c>
      <c r="D8" s="6">
        <v>13</v>
      </c>
      <c r="E8" s="7">
        <v>0</v>
      </c>
      <c r="F8" s="6">
        <v>0</v>
      </c>
      <c r="G8" s="6">
        <v>11</v>
      </c>
      <c r="H8" s="9">
        <f t="shared" si="0"/>
        <v>1.3333333333333333</v>
      </c>
      <c r="I8" s="10"/>
    </row>
    <row r="9" spans="1:11" ht="20.399999999999999" x14ac:dyDescent="0.35">
      <c r="A9" s="10"/>
      <c r="B9" s="9" t="s">
        <v>11</v>
      </c>
      <c r="C9" s="4">
        <v>1</v>
      </c>
      <c r="D9" s="4">
        <v>5</v>
      </c>
      <c r="E9" s="4">
        <v>0</v>
      </c>
      <c r="F9" s="4">
        <v>9</v>
      </c>
      <c r="G9" s="4">
        <v>9</v>
      </c>
      <c r="H9" s="9">
        <f t="shared" si="0"/>
        <v>3.6666666666666665</v>
      </c>
      <c r="I9" s="10"/>
    </row>
    <row r="10" spans="1:11" ht="20.399999999999999" x14ac:dyDescent="0.35">
      <c r="A10" s="10"/>
      <c r="B10" s="11" t="s">
        <v>26</v>
      </c>
      <c r="C10" s="6">
        <v>1</v>
      </c>
      <c r="D10" s="6">
        <v>10</v>
      </c>
      <c r="E10" s="7">
        <v>0</v>
      </c>
      <c r="F10" s="6">
        <v>4</v>
      </c>
      <c r="G10" s="6">
        <v>11</v>
      </c>
      <c r="H10" s="9">
        <f t="shared" si="0"/>
        <v>2</v>
      </c>
      <c r="I10" s="10"/>
    </row>
    <row r="11" spans="1:11" ht="40.799999999999997" x14ac:dyDescent="0.35">
      <c r="A11" s="10"/>
      <c r="B11" s="9" t="s">
        <v>12</v>
      </c>
      <c r="C11" s="4">
        <v>1</v>
      </c>
      <c r="D11" s="4">
        <v>14</v>
      </c>
      <c r="E11" s="4">
        <v>0</v>
      </c>
      <c r="F11" s="4">
        <v>0</v>
      </c>
      <c r="G11" s="4">
        <v>11</v>
      </c>
      <c r="H11" s="9">
        <f t="shared" si="0"/>
        <v>0.66666666666666663</v>
      </c>
      <c r="I11" s="10"/>
      <c r="J11">
        <f>SUM(H2:H11)/10</f>
        <v>1.7333333333333336</v>
      </c>
      <c r="K11">
        <f>SUM(G2:G11)/10</f>
        <v>11.5</v>
      </c>
    </row>
    <row r="12" spans="1:11" ht="20.399999999999999" x14ac:dyDescent="0.35">
      <c r="A12" s="10" t="s">
        <v>14</v>
      </c>
      <c r="B12" s="9" t="s">
        <v>9</v>
      </c>
      <c r="C12" s="4">
        <v>15</v>
      </c>
      <c r="D12" s="4">
        <v>0</v>
      </c>
      <c r="E12" s="4">
        <v>0</v>
      </c>
      <c r="F12" s="4">
        <v>0</v>
      </c>
      <c r="G12" s="4">
        <v>13</v>
      </c>
      <c r="H12" s="9">
        <f t="shared" si="0"/>
        <v>10</v>
      </c>
      <c r="I12" s="10"/>
    </row>
    <row r="13" spans="1:11" ht="40.799999999999997" x14ac:dyDescent="0.35">
      <c r="A13" s="10"/>
      <c r="B13" s="9" t="s">
        <v>10</v>
      </c>
      <c r="C13" s="4">
        <v>15</v>
      </c>
      <c r="D13" s="4">
        <v>0</v>
      </c>
      <c r="E13" s="4">
        <v>0</v>
      </c>
      <c r="F13" s="4">
        <v>0</v>
      </c>
      <c r="G13" s="4">
        <v>14</v>
      </c>
      <c r="H13" s="9">
        <f t="shared" si="0"/>
        <v>10</v>
      </c>
      <c r="I13" s="10"/>
    </row>
    <row r="14" spans="1:11" ht="40.799999999999997" x14ac:dyDescent="0.35">
      <c r="A14" s="10"/>
      <c r="B14" s="11" t="s">
        <v>13</v>
      </c>
      <c r="C14" s="4">
        <v>15</v>
      </c>
      <c r="D14" s="4">
        <v>0</v>
      </c>
      <c r="E14" s="4">
        <v>0</v>
      </c>
      <c r="F14" s="4">
        <v>0</v>
      </c>
      <c r="G14" s="6">
        <v>14</v>
      </c>
      <c r="H14" s="9">
        <f t="shared" si="0"/>
        <v>10</v>
      </c>
      <c r="I14" s="10"/>
    </row>
    <row r="15" spans="1:11" ht="20.399999999999999" x14ac:dyDescent="0.45">
      <c r="A15" s="10"/>
      <c r="B15" s="13" t="s">
        <v>32</v>
      </c>
      <c r="C15" s="4">
        <v>15</v>
      </c>
      <c r="D15" s="4">
        <v>0</v>
      </c>
      <c r="E15" s="4">
        <v>0</v>
      </c>
      <c r="F15" s="4">
        <v>0</v>
      </c>
      <c r="G15" s="6">
        <v>14</v>
      </c>
      <c r="H15" s="9">
        <f t="shared" si="0"/>
        <v>10</v>
      </c>
      <c r="I15" s="10"/>
    </row>
    <row r="16" spans="1:11" ht="20.399999999999999" x14ac:dyDescent="0.35">
      <c r="A16" s="10"/>
      <c r="B16" s="11" t="s">
        <v>23</v>
      </c>
      <c r="C16" s="4">
        <v>15</v>
      </c>
      <c r="D16" s="4">
        <v>0</v>
      </c>
      <c r="E16" s="4">
        <v>0</v>
      </c>
      <c r="F16" s="4">
        <v>0</v>
      </c>
      <c r="G16" s="6">
        <v>14</v>
      </c>
      <c r="H16" s="9">
        <f t="shared" si="0"/>
        <v>10</v>
      </c>
      <c r="I16" s="10"/>
    </row>
    <row r="17" spans="1:11" ht="20.399999999999999" x14ac:dyDescent="0.35">
      <c r="A17" s="10"/>
      <c r="B17" s="11" t="s">
        <v>24</v>
      </c>
      <c r="C17" s="4">
        <v>15</v>
      </c>
      <c r="D17" s="4">
        <v>0</v>
      </c>
      <c r="E17" s="4">
        <v>0</v>
      </c>
      <c r="F17" s="4">
        <v>0</v>
      </c>
      <c r="G17" s="6">
        <v>14</v>
      </c>
      <c r="H17" s="9">
        <f t="shared" si="0"/>
        <v>10</v>
      </c>
      <c r="I17" s="10"/>
    </row>
    <row r="18" spans="1:11" ht="20.399999999999999" x14ac:dyDescent="0.35">
      <c r="A18" s="10"/>
      <c r="B18" s="11" t="s">
        <v>25</v>
      </c>
      <c r="C18" s="4">
        <v>15</v>
      </c>
      <c r="D18" s="4">
        <v>0</v>
      </c>
      <c r="E18" s="4">
        <v>0</v>
      </c>
      <c r="F18" s="4">
        <v>0</v>
      </c>
      <c r="G18" s="6">
        <v>13</v>
      </c>
      <c r="H18" s="9">
        <f t="shared" si="0"/>
        <v>10</v>
      </c>
      <c r="I18" s="10"/>
    </row>
    <row r="19" spans="1:11" ht="20.399999999999999" x14ac:dyDescent="0.35">
      <c r="A19" s="10"/>
      <c r="B19" s="9" t="s">
        <v>11</v>
      </c>
      <c r="C19" s="4">
        <v>15</v>
      </c>
      <c r="D19" s="4">
        <v>0</v>
      </c>
      <c r="E19" s="4">
        <v>0</v>
      </c>
      <c r="F19" s="4">
        <v>0</v>
      </c>
      <c r="G19" s="4">
        <v>13</v>
      </c>
      <c r="H19" s="9">
        <f t="shared" si="0"/>
        <v>10</v>
      </c>
      <c r="I19" s="10"/>
    </row>
    <row r="20" spans="1:11" ht="20.399999999999999" x14ac:dyDescent="0.35">
      <c r="A20" s="10"/>
      <c r="B20" s="11" t="s">
        <v>26</v>
      </c>
      <c r="C20" s="4">
        <v>15</v>
      </c>
      <c r="D20" s="4">
        <v>0</v>
      </c>
      <c r="E20" s="4">
        <v>0</v>
      </c>
      <c r="F20" s="4">
        <v>0</v>
      </c>
      <c r="G20" s="6">
        <v>14</v>
      </c>
      <c r="H20" s="9">
        <f t="shared" si="0"/>
        <v>10</v>
      </c>
      <c r="I20" s="10"/>
    </row>
    <row r="21" spans="1:11" ht="40.799999999999997" x14ac:dyDescent="0.35">
      <c r="A21" s="10"/>
      <c r="B21" s="9" t="s">
        <v>12</v>
      </c>
      <c r="C21" s="4">
        <v>1</v>
      </c>
      <c r="D21" s="4">
        <v>14</v>
      </c>
      <c r="E21" s="4">
        <v>0</v>
      </c>
      <c r="F21" s="4">
        <v>0</v>
      </c>
      <c r="G21" s="4">
        <v>13</v>
      </c>
      <c r="H21" s="9">
        <f t="shared" si="0"/>
        <v>0.66666666666666663</v>
      </c>
      <c r="I21" s="10"/>
      <c r="J21">
        <f>SUM(H12:H21)/10</f>
        <v>9.0666666666666664</v>
      </c>
      <c r="K21">
        <f>SUM(G12:G21)/10</f>
        <v>13.6</v>
      </c>
    </row>
    <row r="22" spans="1:11" ht="20.399999999999999" x14ac:dyDescent="0.35">
      <c r="A22" s="10" t="s">
        <v>15</v>
      </c>
      <c r="B22" s="9" t="s">
        <v>9</v>
      </c>
      <c r="C22" s="9">
        <v>2</v>
      </c>
      <c r="D22" s="9">
        <v>0</v>
      </c>
      <c r="E22" s="4">
        <v>13</v>
      </c>
      <c r="F22" s="9">
        <v>0</v>
      </c>
      <c r="G22" s="9">
        <v>19</v>
      </c>
      <c r="H22" s="9">
        <f t="shared" si="0"/>
        <v>1.3333333333333333</v>
      </c>
      <c r="I22" s="10" t="s">
        <v>27</v>
      </c>
    </row>
    <row r="23" spans="1:11" ht="40.799999999999997" x14ac:dyDescent="0.35">
      <c r="A23" s="10"/>
      <c r="B23" s="9" t="s">
        <v>10</v>
      </c>
      <c r="C23" s="9">
        <v>0</v>
      </c>
      <c r="D23" s="9">
        <v>0</v>
      </c>
      <c r="E23" s="4">
        <v>15</v>
      </c>
      <c r="F23" s="9">
        <v>0</v>
      </c>
      <c r="G23" s="9">
        <v>34</v>
      </c>
      <c r="H23" s="9">
        <f t="shared" si="0"/>
        <v>0</v>
      </c>
      <c r="I23" s="10"/>
    </row>
    <row r="24" spans="1:11" ht="40.799999999999997" x14ac:dyDescent="0.35">
      <c r="A24" s="10"/>
      <c r="B24" s="11" t="s">
        <v>13</v>
      </c>
      <c r="C24" s="9">
        <v>1</v>
      </c>
      <c r="D24" s="9">
        <v>0</v>
      </c>
      <c r="E24" s="4">
        <v>14</v>
      </c>
      <c r="F24" s="9">
        <v>0</v>
      </c>
      <c r="G24" s="11">
        <v>20</v>
      </c>
      <c r="H24" s="9">
        <f t="shared" si="0"/>
        <v>0.66666666666666663</v>
      </c>
      <c r="I24" s="10"/>
    </row>
    <row r="25" spans="1:11" ht="20.399999999999999" x14ac:dyDescent="0.45">
      <c r="A25" s="10"/>
      <c r="B25" s="13" t="s">
        <v>32</v>
      </c>
      <c r="C25" s="9">
        <v>1</v>
      </c>
      <c r="D25" s="9">
        <v>0</v>
      </c>
      <c r="E25" s="4">
        <v>14</v>
      </c>
      <c r="F25" s="9"/>
      <c r="G25" s="11">
        <v>21</v>
      </c>
      <c r="H25" s="9">
        <f t="shared" si="0"/>
        <v>0.66666666666666663</v>
      </c>
      <c r="I25" s="10"/>
    </row>
    <row r="26" spans="1:11" ht="20.399999999999999" x14ac:dyDescent="0.35">
      <c r="A26" s="10"/>
      <c r="B26" s="11" t="s">
        <v>23</v>
      </c>
      <c r="C26" s="9">
        <v>0</v>
      </c>
      <c r="D26" s="9">
        <v>0</v>
      </c>
      <c r="E26" s="4">
        <v>15</v>
      </c>
      <c r="F26" s="9">
        <v>0</v>
      </c>
      <c r="G26" s="11">
        <v>23</v>
      </c>
      <c r="H26" s="9">
        <f t="shared" si="0"/>
        <v>0</v>
      </c>
      <c r="I26" s="10" t="s">
        <v>28</v>
      </c>
    </row>
    <row r="27" spans="1:11" ht="20.399999999999999" x14ac:dyDescent="0.35">
      <c r="A27" s="10"/>
      <c r="B27" s="11" t="s">
        <v>24</v>
      </c>
      <c r="C27" s="9">
        <v>2</v>
      </c>
      <c r="D27" s="9">
        <v>0</v>
      </c>
      <c r="E27" s="4">
        <v>13</v>
      </c>
      <c r="F27" s="9">
        <v>0</v>
      </c>
      <c r="G27" s="11">
        <v>21</v>
      </c>
      <c r="H27" s="9">
        <f t="shared" si="0"/>
        <v>1.3333333333333333</v>
      </c>
      <c r="I27" s="10"/>
    </row>
    <row r="28" spans="1:11" ht="20.399999999999999" x14ac:dyDescent="0.35">
      <c r="A28" s="10"/>
      <c r="B28" s="11" t="s">
        <v>25</v>
      </c>
      <c r="C28" s="9">
        <v>1</v>
      </c>
      <c r="D28" s="9">
        <v>0</v>
      </c>
      <c r="E28" s="4">
        <v>14</v>
      </c>
      <c r="F28" s="9">
        <v>0</v>
      </c>
      <c r="G28" s="11">
        <v>21</v>
      </c>
      <c r="H28" s="9">
        <f t="shared" si="0"/>
        <v>0.66666666666666663</v>
      </c>
      <c r="I28" s="10"/>
    </row>
    <row r="29" spans="1:11" ht="20.399999999999999" x14ac:dyDescent="0.35">
      <c r="A29" s="10"/>
      <c r="B29" s="9" t="s">
        <v>11</v>
      </c>
      <c r="C29" s="9">
        <v>0</v>
      </c>
      <c r="D29" s="9">
        <v>0</v>
      </c>
      <c r="E29" s="4">
        <v>15</v>
      </c>
      <c r="F29" s="9">
        <v>0</v>
      </c>
      <c r="G29" s="9">
        <v>0</v>
      </c>
      <c r="H29" s="9">
        <f t="shared" si="0"/>
        <v>0</v>
      </c>
      <c r="I29" s="10"/>
    </row>
    <row r="30" spans="1:11" ht="20.399999999999999" x14ac:dyDescent="0.35">
      <c r="A30" s="10"/>
      <c r="B30" s="11" t="s">
        <v>26</v>
      </c>
      <c r="C30" s="9">
        <v>3</v>
      </c>
      <c r="D30" s="9">
        <v>0</v>
      </c>
      <c r="E30" s="4">
        <v>12</v>
      </c>
      <c r="F30" s="9">
        <v>0</v>
      </c>
      <c r="G30" s="11">
        <v>20</v>
      </c>
      <c r="H30" s="9">
        <f t="shared" si="0"/>
        <v>2</v>
      </c>
      <c r="I30" s="10"/>
    </row>
    <row r="31" spans="1:11" ht="40.799999999999997" x14ac:dyDescent="0.35">
      <c r="A31" s="10"/>
      <c r="B31" s="9" t="s">
        <v>12</v>
      </c>
      <c r="C31" s="9">
        <v>1</v>
      </c>
      <c r="D31" s="9">
        <v>0</v>
      </c>
      <c r="E31" s="4">
        <v>14</v>
      </c>
      <c r="F31" s="9">
        <v>0</v>
      </c>
      <c r="G31" s="9">
        <v>0</v>
      </c>
      <c r="H31" s="9">
        <f t="shared" si="0"/>
        <v>0.66666666666666663</v>
      </c>
      <c r="I31" s="10"/>
      <c r="J31">
        <f>SUM(H22:H31)/10</f>
        <v>0.73333333333333339</v>
      </c>
      <c r="K31">
        <f>SUM(G22:G31)/10</f>
        <v>17.899999999999999</v>
      </c>
    </row>
    <row r="32" spans="1:11" ht="20.399999999999999" x14ac:dyDescent="0.35">
      <c r="A32" s="10" t="s">
        <v>16</v>
      </c>
      <c r="B32" s="9" t="s">
        <v>9</v>
      </c>
      <c r="C32" s="9">
        <v>15</v>
      </c>
      <c r="D32" s="9">
        <v>0</v>
      </c>
      <c r="E32" s="4">
        <v>0</v>
      </c>
      <c r="F32" s="9">
        <v>0</v>
      </c>
      <c r="G32" s="9">
        <v>34</v>
      </c>
      <c r="H32" s="9">
        <f t="shared" si="0"/>
        <v>10</v>
      </c>
      <c r="I32" s="10"/>
    </row>
    <row r="33" spans="1:11" ht="40.799999999999997" x14ac:dyDescent="0.35">
      <c r="A33" s="10"/>
      <c r="B33" s="9" t="s">
        <v>10</v>
      </c>
      <c r="C33" s="9">
        <v>15</v>
      </c>
      <c r="D33" s="9">
        <v>0</v>
      </c>
      <c r="E33" s="4">
        <v>0</v>
      </c>
      <c r="F33" s="9">
        <v>0</v>
      </c>
      <c r="G33" s="9">
        <v>33</v>
      </c>
      <c r="H33" s="9">
        <f t="shared" si="0"/>
        <v>10</v>
      </c>
      <c r="I33" s="10"/>
    </row>
    <row r="34" spans="1:11" ht="40.799999999999997" x14ac:dyDescent="0.35">
      <c r="A34" s="10"/>
      <c r="B34" s="11" t="s">
        <v>13</v>
      </c>
      <c r="C34" s="9">
        <v>15</v>
      </c>
      <c r="D34" s="9">
        <v>0</v>
      </c>
      <c r="E34" s="4">
        <v>0</v>
      </c>
      <c r="F34" s="9">
        <v>0</v>
      </c>
      <c r="G34" s="11">
        <v>35</v>
      </c>
      <c r="H34" s="9">
        <f t="shared" si="0"/>
        <v>10</v>
      </c>
      <c r="I34" s="10" t="s">
        <v>29</v>
      </c>
    </row>
    <row r="35" spans="1:11" ht="20.399999999999999" x14ac:dyDescent="0.45">
      <c r="A35" s="10"/>
      <c r="B35" s="13" t="s">
        <v>32</v>
      </c>
      <c r="C35" s="9">
        <v>1</v>
      </c>
      <c r="D35" s="9">
        <v>0</v>
      </c>
      <c r="E35" s="4">
        <v>14</v>
      </c>
      <c r="F35" s="9">
        <v>0</v>
      </c>
      <c r="G35" s="11">
        <v>37</v>
      </c>
      <c r="H35" s="9">
        <f t="shared" si="0"/>
        <v>0.66666666666666663</v>
      </c>
      <c r="I35" s="10"/>
    </row>
    <row r="36" spans="1:11" ht="20.399999999999999" x14ac:dyDescent="0.35">
      <c r="A36" s="10"/>
      <c r="B36" s="11" t="s">
        <v>23</v>
      </c>
      <c r="C36" s="11">
        <v>4</v>
      </c>
      <c r="D36" s="11">
        <v>5</v>
      </c>
      <c r="E36" s="6">
        <v>3</v>
      </c>
      <c r="F36" s="11">
        <v>3</v>
      </c>
      <c r="G36" s="11">
        <v>36</v>
      </c>
      <c r="H36" s="9">
        <f t="shared" si="0"/>
        <v>3.6666666666666665</v>
      </c>
      <c r="I36" s="10"/>
    </row>
    <row r="37" spans="1:11" ht="20.399999999999999" x14ac:dyDescent="0.35">
      <c r="A37" s="10"/>
      <c r="B37" s="11" t="s">
        <v>24</v>
      </c>
      <c r="C37" s="11">
        <v>2</v>
      </c>
      <c r="D37" s="11">
        <v>1</v>
      </c>
      <c r="E37" s="6">
        <v>12</v>
      </c>
      <c r="F37" s="11">
        <v>0</v>
      </c>
      <c r="G37" s="11">
        <v>39</v>
      </c>
      <c r="H37" s="9">
        <f t="shared" si="0"/>
        <v>1.3333333333333333</v>
      </c>
      <c r="I37" s="10"/>
    </row>
    <row r="38" spans="1:11" ht="20.399999999999999" x14ac:dyDescent="0.35">
      <c r="A38" s="10"/>
      <c r="B38" s="11" t="s">
        <v>25</v>
      </c>
      <c r="C38" s="11">
        <v>0</v>
      </c>
      <c r="D38" s="11">
        <v>0</v>
      </c>
      <c r="E38" s="6">
        <v>15</v>
      </c>
      <c r="F38" s="11">
        <v>0</v>
      </c>
      <c r="G38" s="11">
        <v>30</v>
      </c>
      <c r="H38" s="9">
        <f t="shared" si="0"/>
        <v>0</v>
      </c>
      <c r="I38" s="10"/>
    </row>
    <row r="39" spans="1:11" ht="20.399999999999999" x14ac:dyDescent="0.35">
      <c r="A39" s="10"/>
      <c r="B39" s="9" t="s">
        <v>11</v>
      </c>
      <c r="C39" s="11">
        <v>0</v>
      </c>
      <c r="D39" s="11">
        <v>0</v>
      </c>
      <c r="E39" s="6">
        <v>15</v>
      </c>
      <c r="F39" s="11">
        <v>0</v>
      </c>
      <c r="G39" s="11">
        <v>34</v>
      </c>
      <c r="H39" s="9">
        <f t="shared" si="0"/>
        <v>0</v>
      </c>
      <c r="I39" s="10"/>
    </row>
    <row r="40" spans="1:11" ht="20.399999999999999" x14ac:dyDescent="0.35">
      <c r="A40" s="10"/>
      <c r="B40" s="11" t="s">
        <v>26</v>
      </c>
      <c r="C40" s="11">
        <v>14</v>
      </c>
      <c r="D40" s="11">
        <v>1</v>
      </c>
      <c r="E40" s="6">
        <v>0</v>
      </c>
      <c r="F40" s="11">
        <v>0</v>
      </c>
      <c r="G40" s="11">
        <v>34</v>
      </c>
      <c r="H40" s="9">
        <f t="shared" si="0"/>
        <v>9.3333333333333339</v>
      </c>
      <c r="I40" s="10"/>
    </row>
    <row r="41" spans="1:11" ht="40.799999999999997" x14ac:dyDescent="0.35">
      <c r="A41" s="10"/>
      <c r="B41" s="9" t="s">
        <v>12</v>
      </c>
      <c r="C41" s="11">
        <v>2</v>
      </c>
      <c r="D41" s="11">
        <v>0</v>
      </c>
      <c r="E41" s="6">
        <v>13</v>
      </c>
      <c r="F41" s="11">
        <v>0</v>
      </c>
      <c r="G41" s="11">
        <v>33</v>
      </c>
      <c r="H41" s="9">
        <f t="shared" si="0"/>
        <v>1.3333333333333333</v>
      </c>
      <c r="I41" s="10"/>
      <c r="J41">
        <f>SUM(H32:H41)/10</f>
        <v>4.6333333333333346</v>
      </c>
      <c r="K41">
        <f>SUM(G32:G41)/10</f>
        <v>34.5</v>
      </c>
    </row>
    <row r="42" spans="1:11" ht="20.399999999999999" x14ac:dyDescent="0.35">
      <c r="A42" s="10" t="s">
        <v>17</v>
      </c>
      <c r="B42" s="9" t="s">
        <v>9</v>
      </c>
      <c r="C42" s="9">
        <v>1</v>
      </c>
      <c r="D42" s="9">
        <v>14</v>
      </c>
      <c r="E42" s="4">
        <v>0</v>
      </c>
      <c r="F42" s="9">
        <v>0</v>
      </c>
      <c r="G42" s="11">
        <v>11</v>
      </c>
      <c r="H42" s="9">
        <f t="shared" si="0"/>
        <v>0.66666666666666663</v>
      </c>
      <c r="I42" s="10"/>
    </row>
    <row r="43" spans="1:11" ht="40.799999999999997" x14ac:dyDescent="0.35">
      <c r="A43" s="10"/>
      <c r="B43" s="9" t="s">
        <v>10</v>
      </c>
      <c r="C43" s="9">
        <v>0</v>
      </c>
      <c r="D43" s="9">
        <v>15</v>
      </c>
      <c r="E43" s="4">
        <v>0</v>
      </c>
      <c r="F43" s="9">
        <v>0</v>
      </c>
      <c r="G43" s="11">
        <v>11</v>
      </c>
      <c r="H43" s="9">
        <f t="shared" si="0"/>
        <v>0</v>
      </c>
      <c r="I43" s="10"/>
    </row>
    <row r="44" spans="1:11" ht="40.799999999999997" x14ac:dyDescent="0.35">
      <c r="A44" s="10"/>
      <c r="B44" s="11" t="s">
        <v>13</v>
      </c>
      <c r="C44" s="9">
        <v>1</v>
      </c>
      <c r="D44" s="9">
        <v>14</v>
      </c>
      <c r="E44" s="4">
        <v>0</v>
      </c>
      <c r="F44" s="9">
        <v>0</v>
      </c>
      <c r="G44" s="11">
        <v>10</v>
      </c>
      <c r="H44" s="9">
        <f t="shared" si="0"/>
        <v>0.66666666666666663</v>
      </c>
      <c r="I44" s="10"/>
    </row>
    <row r="45" spans="1:11" ht="20.399999999999999" x14ac:dyDescent="0.45">
      <c r="A45" s="10"/>
      <c r="B45" s="13" t="s">
        <v>32</v>
      </c>
      <c r="C45" s="9">
        <v>0</v>
      </c>
      <c r="D45" s="9">
        <v>15</v>
      </c>
      <c r="E45" s="4">
        <v>0</v>
      </c>
      <c r="F45" s="9">
        <v>0</v>
      </c>
      <c r="G45" s="11">
        <v>10</v>
      </c>
      <c r="H45" s="9">
        <f t="shared" si="0"/>
        <v>0</v>
      </c>
      <c r="I45" s="10"/>
    </row>
    <row r="46" spans="1:11" ht="20.399999999999999" x14ac:dyDescent="0.35">
      <c r="A46" s="10"/>
      <c r="B46" s="11" t="s">
        <v>23</v>
      </c>
      <c r="C46" s="9">
        <v>1</v>
      </c>
      <c r="D46" s="9">
        <v>14</v>
      </c>
      <c r="E46" s="4">
        <v>0</v>
      </c>
      <c r="F46" s="9">
        <v>0</v>
      </c>
      <c r="G46" s="11">
        <v>11</v>
      </c>
      <c r="H46" s="9">
        <f t="shared" si="0"/>
        <v>0.66666666666666663</v>
      </c>
      <c r="I46" s="10"/>
    </row>
    <row r="47" spans="1:11" ht="20.399999999999999" x14ac:dyDescent="0.35">
      <c r="A47" s="10"/>
      <c r="B47" s="11" t="s">
        <v>24</v>
      </c>
      <c r="C47" s="9">
        <v>1</v>
      </c>
      <c r="D47" s="9">
        <v>14</v>
      </c>
      <c r="E47" s="4">
        <v>0</v>
      </c>
      <c r="F47" s="9">
        <v>0</v>
      </c>
      <c r="G47" s="11">
        <v>10</v>
      </c>
      <c r="H47" s="9">
        <f t="shared" si="0"/>
        <v>0.66666666666666663</v>
      </c>
      <c r="I47" s="10"/>
    </row>
    <row r="48" spans="1:11" ht="20.399999999999999" x14ac:dyDescent="0.35">
      <c r="A48" s="10"/>
      <c r="B48" s="11" t="s">
        <v>25</v>
      </c>
      <c r="C48" s="9">
        <v>0</v>
      </c>
      <c r="D48" s="9">
        <v>15</v>
      </c>
      <c r="E48" s="4">
        <v>0</v>
      </c>
      <c r="F48" s="9">
        <v>0</v>
      </c>
      <c r="G48" s="11">
        <v>10</v>
      </c>
      <c r="H48" s="9">
        <f t="shared" si="0"/>
        <v>0</v>
      </c>
      <c r="I48" s="10"/>
    </row>
    <row r="49" spans="1:11" ht="20.399999999999999" x14ac:dyDescent="0.35">
      <c r="A49" s="10"/>
      <c r="B49" s="9" t="s">
        <v>11</v>
      </c>
      <c r="C49" s="9">
        <v>0</v>
      </c>
      <c r="D49" s="9">
        <v>15</v>
      </c>
      <c r="E49" s="4">
        <v>0</v>
      </c>
      <c r="F49" s="9">
        <v>0</v>
      </c>
      <c r="G49" s="11">
        <v>10</v>
      </c>
      <c r="H49" s="9">
        <f t="shared" si="0"/>
        <v>0</v>
      </c>
      <c r="I49" s="10"/>
    </row>
    <row r="50" spans="1:11" ht="20.399999999999999" x14ac:dyDescent="0.35">
      <c r="A50" s="10"/>
      <c r="B50" s="11" t="s">
        <v>26</v>
      </c>
      <c r="C50" s="9">
        <v>1</v>
      </c>
      <c r="D50" s="9">
        <v>14</v>
      </c>
      <c r="E50" s="4">
        <v>0</v>
      </c>
      <c r="F50" s="9">
        <v>0</v>
      </c>
      <c r="G50" s="11">
        <v>10</v>
      </c>
      <c r="H50" s="9">
        <f t="shared" si="0"/>
        <v>0.66666666666666663</v>
      </c>
      <c r="I50" s="10"/>
    </row>
    <row r="51" spans="1:11" ht="40.799999999999997" x14ac:dyDescent="0.35">
      <c r="A51" s="10"/>
      <c r="B51" s="9" t="s">
        <v>12</v>
      </c>
      <c r="C51" s="9">
        <v>0</v>
      </c>
      <c r="D51" s="9">
        <v>14</v>
      </c>
      <c r="E51" s="4">
        <v>0</v>
      </c>
      <c r="F51" s="9">
        <v>1</v>
      </c>
      <c r="G51" s="11">
        <v>10</v>
      </c>
      <c r="H51" s="9">
        <f t="shared" si="0"/>
        <v>0.33333333333333331</v>
      </c>
      <c r="I51" s="10"/>
      <c r="J51">
        <f>SUM(H42:H51)/10</f>
        <v>0.36666666666666664</v>
      </c>
      <c r="K51">
        <f>SUM(G42:G51)/10</f>
        <v>10.3</v>
      </c>
    </row>
    <row r="52" spans="1:11" ht="20.399999999999999" x14ac:dyDescent="0.35">
      <c r="A52" s="10" t="s">
        <v>18</v>
      </c>
      <c r="B52" s="9" t="s">
        <v>9</v>
      </c>
      <c r="C52" s="9">
        <v>15</v>
      </c>
      <c r="D52" s="9">
        <v>0</v>
      </c>
      <c r="E52" s="4">
        <v>0</v>
      </c>
      <c r="F52" s="9">
        <v>0</v>
      </c>
      <c r="G52" s="11">
        <v>2</v>
      </c>
      <c r="H52" s="9">
        <f t="shared" si="0"/>
        <v>10</v>
      </c>
      <c r="I52" s="10" t="s">
        <v>19</v>
      </c>
    </row>
    <row r="53" spans="1:11" ht="40.799999999999997" x14ac:dyDescent="0.35">
      <c r="A53" s="10"/>
      <c r="B53" s="9" t="s">
        <v>10</v>
      </c>
      <c r="C53" s="9">
        <v>15</v>
      </c>
      <c r="D53" s="9">
        <v>0</v>
      </c>
      <c r="E53" s="4">
        <v>0</v>
      </c>
      <c r="F53" s="9">
        <v>0</v>
      </c>
      <c r="G53" s="11">
        <v>3</v>
      </c>
      <c r="H53" s="9">
        <f t="shared" si="0"/>
        <v>10</v>
      </c>
      <c r="I53" s="10" t="s">
        <v>19</v>
      </c>
    </row>
    <row r="54" spans="1:11" ht="40.799999999999997" x14ac:dyDescent="0.35">
      <c r="A54" s="10"/>
      <c r="B54" s="11" t="s">
        <v>13</v>
      </c>
      <c r="C54" s="9">
        <v>15</v>
      </c>
      <c r="D54" s="9">
        <v>0</v>
      </c>
      <c r="E54" s="4">
        <v>0</v>
      </c>
      <c r="F54" s="9">
        <v>0</v>
      </c>
      <c r="G54" s="11">
        <v>3</v>
      </c>
      <c r="H54" s="9">
        <f t="shared" si="0"/>
        <v>10</v>
      </c>
      <c r="I54" s="10" t="s">
        <v>30</v>
      </c>
    </row>
    <row r="55" spans="1:11" ht="20.399999999999999" x14ac:dyDescent="0.45">
      <c r="A55" s="10"/>
      <c r="B55" s="13" t="s">
        <v>32</v>
      </c>
      <c r="C55" s="11">
        <v>0</v>
      </c>
      <c r="D55" s="11">
        <v>1</v>
      </c>
      <c r="E55" s="5">
        <v>0</v>
      </c>
      <c r="F55" s="11">
        <v>14</v>
      </c>
      <c r="G55" s="11">
        <v>4</v>
      </c>
      <c r="H55" s="9">
        <f t="shared" si="0"/>
        <v>4.666666666666667</v>
      </c>
      <c r="I55" s="10" t="s">
        <v>31</v>
      </c>
    </row>
    <row r="56" spans="1:11" ht="20.399999999999999" x14ac:dyDescent="0.35">
      <c r="A56" s="10"/>
      <c r="B56" s="11" t="s">
        <v>23</v>
      </c>
      <c r="C56" s="9">
        <v>14</v>
      </c>
      <c r="D56" s="9">
        <v>1</v>
      </c>
      <c r="E56" s="4">
        <v>0</v>
      </c>
      <c r="F56" s="9">
        <v>0</v>
      </c>
      <c r="G56" s="11">
        <v>3</v>
      </c>
      <c r="H56" s="9">
        <f t="shared" si="0"/>
        <v>9.3333333333333339</v>
      </c>
      <c r="I56" s="10" t="s">
        <v>19</v>
      </c>
    </row>
    <row r="57" spans="1:11" ht="20.399999999999999" x14ac:dyDescent="0.35">
      <c r="A57" s="10"/>
      <c r="B57" s="11" t="s">
        <v>24</v>
      </c>
      <c r="C57" s="9">
        <v>14</v>
      </c>
      <c r="D57" s="9">
        <v>1</v>
      </c>
      <c r="E57" s="4">
        <v>0</v>
      </c>
      <c r="F57" s="9">
        <v>0</v>
      </c>
      <c r="G57" s="11">
        <v>2</v>
      </c>
      <c r="H57" s="9">
        <f t="shared" si="0"/>
        <v>9.3333333333333339</v>
      </c>
      <c r="I57" s="10" t="s">
        <v>19</v>
      </c>
    </row>
    <row r="58" spans="1:11" ht="20.399999999999999" x14ac:dyDescent="0.35">
      <c r="A58" s="10"/>
      <c r="B58" s="11" t="s">
        <v>25</v>
      </c>
      <c r="C58" s="11">
        <v>0</v>
      </c>
      <c r="D58" s="11">
        <v>1</v>
      </c>
      <c r="E58" s="6">
        <v>7</v>
      </c>
      <c r="F58" s="11">
        <v>7</v>
      </c>
      <c r="G58" s="11">
        <v>5</v>
      </c>
      <c r="H58" s="9">
        <f t="shared" si="0"/>
        <v>2.3333333333333335</v>
      </c>
      <c r="I58" s="10"/>
    </row>
    <row r="59" spans="1:11" ht="20.399999999999999" x14ac:dyDescent="0.35">
      <c r="A59" s="10"/>
      <c r="B59" s="9" t="s">
        <v>11</v>
      </c>
      <c r="C59" s="9">
        <v>15</v>
      </c>
      <c r="D59" s="9">
        <v>0</v>
      </c>
      <c r="E59" s="4">
        <v>0</v>
      </c>
      <c r="F59" s="9">
        <v>0</v>
      </c>
      <c r="G59" s="11">
        <v>3</v>
      </c>
      <c r="H59" s="9">
        <f t="shared" si="0"/>
        <v>10</v>
      </c>
      <c r="I59" s="10" t="s">
        <v>20</v>
      </c>
    </row>
    <row r="60" spans="1:11" ht="20.399999999999999" x14ac:dyDescent="0.35">
      <c r="A60" s="10"/>
      <c r="B60" s="11" t="s">
        <v>26</v>
      </c>
      <c r="C60" s="9">
        <v>15</v>
      </c>
      <c r="D60" s="9">
        <v>0</v>
      </c>
      <c r="E60" s="4">
        <v>0</v>
      </c>
      <c r="F60" s="9">
        <v>0</v>
      </c>
      <c r="G60" s="11">
        <v>2</v>
      </c>
      <c r="H60" s="9">
        <f t="shared" si="0"/>
        <v>10</v>
      </c>
      <c r="I60" s="10"/>
    </row>
    <row r="61" spans="1:11" ht="40.799999999999997" x14ac:dyDescent="0.35">
      <c r="A61" s="10"/>
      <c r="B61" s="9" t="s">
        <v>12</v>
      </c>
      <c r="C61" s="9">
        <v>15</v>
      </c>
      <c r="D61" s="9">
        <v>0</v>
      </c>
      <c r="E61" s="4">
        <v>0</v>
      </c>
      <c r="F61" s="9">
        <v>0</v>
      </c>
      <c r="G61" s="11">
        <v>3</v>
      </c>
      <c r="H61" s="9">
        <f t="shared" si="0"/>
        <v>10</v>
      </c>
      <c r="I61" s="10" t="s">
        <v>21</v>
      </c>
      <c r="J61">
        <f>SUM(H52:H61)/10</f>
        <v>8.5666666666666664</v>
      </c>
      <c r="K61">
        <f>SUM(G52:G61)/10</f>
        <v>3</v>
      </c>
    </row>
    <row r="62" spans="1:11" ht="19.8" x14ac:dyDescent="0.3">
      <c r="A62" s="3"/>
      <c r="B62" s="2"/>
      <c r="C62" s="3"/>
      <c r="D62" s="3"/>
      <c r="E62" s="5"/>
      <c r="F62" s="3"/>
      <c r="G62" s="3"/>
      <c r="H62" s="3"/>
      <c r="I62" s="3"/>
    </row>
    <row r="63" spans="1:11" ht="19.8" x14ac:dyDescent="0.3">
      <c r="A63" s="3"/>
      <c r="B63" s="2"/>
      <c r="C63" s="3"/>
    </row>
    <row r="64" spans="1:11" ht="19.8" x14ac:dyDescent="0.3">
      <c r="A64" s="3"/>
      <c r="B64" s="1"/>
      <c r="C64" s="3"/>
    </row>
    <row r="65" spans="1:3" ht="19.8" x14ac:dyDescent="0.3">
      <c r="A65" s="3"/>
      <c r="B65" s="1"/>
      <c r="C65" s="3"/>
    </row>
    <row r="66" spans="1:3" ht="19.8" x14ac:dyDescent="0.3">
      <c r="A66" s="3"/>
      <c r="B66" s="1"/>
      <c r="C66" s="3"/>
    </row>
    <row r="67" spans="1:3" ht="19.8" x14ac:dyDescent="0.3">
      <c r="A67" s="3"/>
      <c r="B67" s="1"/>
      <c r="C67" s="3"/>
    </row>
    <row r="68" spans="1:3" ht="19.8" x14ac:dyDescent="0.3">
      <c r="A68" s="3"/>
      <c r="B68" s="1"/>
      <c r="C68" s="3"/>
    </row>
    <row r="69" spans="1:3" ht="19.8" x14ac:dyDescent="0.3">
      <c r="A69" s="3"/>
      <c r="B69" s="2"/>
      <c r="C69" s="3"/>
    </row>
    <row r="70" spans="1:3" ht="19.8" x14ac:dyDescent="0.3">
      <c r="A70" s="3"/>
      <c r="B70" s="1"/>
      <c r="C70" s="3"/>
    </row>
    <row r="71" spans="1:3" ht="19.8" x14ac:dyDescent="0.3">
      <c r="A71" s="3"/>
      <c r="B71" s="2"/>
      <c r="C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mostafa</dc:creator>
  <cp:lastModifiedBy>ahmed mostafa</cp:lastModifiedBy>
  <dcterms:created xsi:type="dcterms:W3CDTF">2015-06-05T18:17:20Z</dcterms:created>
  <dcterms:modified xsi:type="dcterms:W3CDTF">2021-05-25T18:43:44Z</dcterms:modified>
</cp:coreProperties>
</file>