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Hassan\Downloads\"/>
    </mc:Choice>
  </mc:AlternateContent>
  <xr:revisionPtr revIDLastSave="0" documentId="13_ncr:1_{9C42D4A6-FEA2-477D-8A44-BC8D7573070A}" xr6:coauthVersionLast="47" xr6:coauthVersionMax="47" xr10:uidLastSave="{00000000-0000-0000-0000-000000000000}"/>
  <bookViews>
    <workbookView xWindow="-108" yWindow="-108" windowWidth="23256" windowHeight="12576" xr2:uid="{B1F2EA45-9F78-4D1B-BF31-9D1CA43D910B}"/>
  </bookViews>
  <sheets>
    <sheet name="Sheet1" sheetId="1" r:id="rId1"/>
  </sheets>
  <definedNames>
    <definedName name="_xlnm._FilterDatabase" localSheetId="0" hidden="1">Sheet1!$A$1:$G$1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F2" i="1"/>
  <c r="F3" i="1"/>
  <c r="F6" i="1"/>
  <c r="F4" i="1"/>
  <c r="F5" i="1"/>
  <c r="F7" i="1"/>
  <c r="F8" i="1"/>
  <c r="F9" i="1"/>
  <c r="F10" i="1"/>
  <c r="F11" i="1"/>
  <c r="F12" i="1"/>
  <c r="F13" i="1"/>
  <c r="F14" i="1"/>
  <c r="F15" i="1"/>
  <c r="F16" i="1"/>
  <c r="F17" i="1"/>
  <c r="F18" i="1"/>
</calcChain>
</file>

<file path=xl/sharedStrings.xml><?xml version="1.0" encoding="utf-8"?>
<sst xmlns="http://schemas.openxmlformats.org/spreadsheetml/2006/main" count="25" uniqueCount="25">
  <si>
    <t xml:space="preserve">Sector </t>
  </si>
  <si>
    <t xml:space="preserve"> April, 22 To March, 23 Value(INR)</t>
  </si>
  <si>
    <t xml:space="preserve"> April, 23 To March, 24 Value(INR)</t>
  </si>
  <si>
    <t xml:space="preserve"> April, 22 To March, 23 Value(USD Mn)</t>
  </si>
  <si>
    <t xml:space="preserve"> April, 23 To March, 24 Value(USD Mn)</t>
  </si>
  <si>
    <t>Animal Products</t>
  </si>
  <si>
    <t>Articles of Human and Animal Hairs</t>
  </si>
  <si>
    <t>Chemical and Allied Industry</t>
  </si>
  <si>
    <t>Food Products</t>
  </si>
  <si>
    <t>Foot Wear</t>
  </si>
  <si>
    <t>Fuels</t>
  </si>
  <si>
    <t>Hides and Skin</t>
  </si>
  <si>
    <t>Machinery and Electrical Equipment</t>
  </si>
  <si>
    <t>Metals</t>
  </si>
  <si>
    <t>Minerals</t>
  </si>
  <si>
    <t>Misc.</t>
  </si>
  <si>
    <t>Plastic or Rubber</t>
  </si>
  <si>
    <t>Stone and Glass</t>
  </si>
  <si>
    <t>Textile and Clothing</t>
  </si>
  <si>
    <t>Transportation</t>
  </si>
  <si>
    <t>Vegetables and Vegetables Product</t>
  </si>
  <si>
    <t>Wood and Wood Products</t>
  </si>
  <si>
    <t>Grand Total</t>
  </si>
  <si>
    <t>Growth Rate Value(INR)</t>
  </si>
  <si>
    <t>Growth Rate Value(USD Mn)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</si>
</sst>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b/>
      <sz val="10"/>
      <color rgb="FF000000"/>
      <name val="Aptos Narrow"/>
      <family val="2"/>
      <scheme val="minor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F1234-D72E-4317-A263-530E1BF4034F}">
  <dimension ref="A1:G19"/>
  <sheetViews>
    <sheetView tabSelected="1" workbookViewId="0">
      <selection activeCell="D23" sqref="D23"/>
    </sheetView>
  </sheetViews>
  <sheetFormatPr defaultRowHeight="14.4" x14ac:dyDescent="0.3"/>
  <cols>
    <col min="1" max="1" width="29.109375" customWidth="1"/>
    <col min="2" max="2" width="25" customWidth="1"/>
    <col min="3" max="3" width="24.88671875" customWidth="1"/>
    <col min="4" max="4" width="29.33203125" customWidth="1"/>
    <col min="5" max="5" width="28.88671875" customWidth="1"/>
    <col min="6" max="6" width="14.88671875" customWidth="1"/>
    <col min="7" max="7" width="18.109375" customWidth="1"/>
  </cols>
  <sheetData>
    <row r="1" spans="1:7" ht="35.4" customHeight="1" thickBot="1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23</v>
      </c>
      <c r="G1" s="7" t="s">
        <v>24</v>
      </c>
    </row>
    <row r="2" spans="1:7" ht="15" thickBot="1" x14ac:dyDescent="0.35">
      <c r="A2" s="1" t="s">
        <v>5</v>
      </c>
      <c r="B2" s="4">
        <v>692.14</v>
      </c>
      <c r="C2" s="5">
        <v>1084.57</v>
      </c>
      <c r="D2" s="4">
        <v>86.362037000000001</v>
      </c>
      <c r="E2" s="4">
        <v>130.900553</v>
      </c>
      <c r="F2">
        <f>(((C2-B2)/B2)*100)</f>
        <v>56.698066865085096</v>
      </c>
      <c r="G2">
        <f>(((E2-D2)/D2)*100)</f>
        <v>51.571868319873005</v>
      </c>
    </row>
    <row r="3" spans="1:7" ht="15" thickBot="1" x14ac:dyDescent="0.35">
      <c r="A3" s="1" t="s">
        <v>6</v>
      </c>
      <c r="B3" s="4">
        <v>16.260000000000002</v>
      </c>
      <c r="C3" s="4">
        <v>17.600000000000001</v>
      </c>
      <c r="D3" s="4">
        <v>2.0334140000000001</v>
      </c>
      <c r="E3" s="4">
        <v>2.1225649999999998</v>
      </c>
      <c r="F3">
        <f t="shared" ref="F3:F19" si="0">(((C3-B3)/B3)*100)</f>
        <v>8.2410824108241059</v>
      </c>
      <c r="G3">
        <f t="shared" ref="G3:G18" si="1">(((E3-D3)/D3)*100)</f>
        <v>4.3843014752529372</v>
      </c>
    </row>
    <row r="4" spans="1:7" ht="15" thickBot="1" x14ac:dyDescent="0.35">
      <c r="A4" s="1" t="s">
        <v>7</v>
      </c>
      <c r="B4" s="5">
        <v>56117.39</v>
      </c>
      <c r="C4" s="5">
        <v>62888.83</v>
      </c>
      <c r="D4" s="4">
        <v>6976.9098000000004</v>
      </c>
      <c r="E4" s="4">
        <v>7595.5553190000001</v>
      </c>
      <c r="F4">
        <f t="shared" si="0"/>
        <v>12.066562610983873</v>
      </c>
      <c r="G4">
        <f t="shared" si="1"/>
        <v>8.8670419531581111</v>
      </c>
    </row>
    <row r="5" spans="1:7" ht="15" thickBot="1" x14ac:dyDescent="0.35">
      <c r="A5" s="1" t="s">
        <v>8</v>
      </c>
      <c r="B5" s="5">
        <v>1989.41</v>
      </c>
      <c r="C5" s="5">
        <v>2350.13</v>
      </c>
      <c r="D5" s="4">
        <v>247.53863100000001</v>
      </c>
      <c r="E5" s="4">
        <v>283.827068</v>
      </c>
      <c r="F5">
        <f t="shared" si="0"/>
        <v>18.132008987589284</v>
      </c>
      <c r="G5">
        <f t="shared" si="1"/>
        <v>14.659706589392904</v>
      </c>
    </row>
    <row r="6" spans="1:7" ht="15" thickBot="1" x14ac:dyDescent="0.35">
      <c r="A6" s="1" t="s">
        <v>9</v>
      </c>
      <c r="B6" s="4">
        <v>13.02</v>
      </c>
      <c r="C6" s="4">
        <v>6.12</v>
      </c>
      <c r="D6" s="4">
        <v>1.632401</v>
      </c>
      <c r="E6" s="4">
        <v>0.74055499999999996</v>
      </c>
      <c r="F6">
        <f>(((C6-B6)/B6)*100)</f>
        <v>-52.995391705069117</v>
      </c>
      <c r="G6">
        <f t="shared" si="1"/>
        <v>-54.634002307031182</v>
      </c>
    </row>
    <row r="7" spans="1:7" ht="15" thickBot="1" x14ac:dyDescent="0.35">
      <c r="A7" s="1" t="s">
        <v>10</v>
      </c>
      <c r="B7" s="4">
        <v>16.21</v>
      </c>
      <c r="C7" s="4">
        <v>12.76</v>
      </c>
      <c r="D7" s="4">
        <v>2.024438</v>
      </c>
      <c r="E7" s="4">
        <v>1.540327</v>
      </c>
      <c r="F7">
        <f t="shared" si="0"/>
        <v>-21.283158544108581</v>
      </c>
      <c r="G7">
        <f t="shared" si="1"/>
        <v>-23.913352742835293</v>
      </c>
    </row>
    <row r="8" spans="1:7" ht="15" thickBot="1" x14ac:dyDescent="0.35">
      <c r="A8" s="1" t="s">
        <v>11</v>
      </c>
      <c r="B8" s="4">
        <v>15.35</v>
      </c>
      <c r="C8" s="4">
        <v>20.73</v>
      </c>
      <c r="D8" s="4">
        <v>1.900015</v>
      </c>
      <c r="E8" s="4">
        <v>2.5059200000000001</v>
      </c>
      <c r="F8">
        <f t="shared" si="0"/>
        <v>35.048859934853425</v>
      </c>
      <c r="G8">
        <f t="shared" si="1"/>
        <v>31.889485083012509</v>
      </c>
    </row>
    <row r="9" spans="1:7" ht="15" thickBot="1" x14ac:dyDescent="0.35">
      <c r="A9" s="1" t="s">
        <v>12</v>
      </c>
      <c r="B9" s="5">
        <v>10014.870000000001</v>
      </c>
      <c r="C9" s="5">
        <v>12116.02</v>
      </c>
      <c r="D9" s="4">
        <v>1243.8326750000001</v>
      </c>
      <c r="E9" s="4">
        <v>1463.0833600000001</v>
      </c>
      <c r="F9">
        <f t="shared" si="0"/>
        <v>20.980302290494031</v>
      </c>
      <c r="G9">
        <f t="shared" si="1"/>
        <v>17.62702406897294</v>
      </c>
    </row>
    <row r="10" spans="1:7" ht="15" thickBot="1" x14ac:dyDescent="0.35">
      <c r="A10" s="1" t="s">
        <v>13</v>
      </c>
      <c r="B10" s="5">
        <v>4364.2700000000004</v>
      </c>
      <c r="C10" s="5">
        <v>3501.61</v>
      </c>
      <c r="D10" s="4">
        <v>544.130043</v>
      </c>
      <c r="E10" s="4">
        <v>422.96802400000001</v>
      </c>
      <c r="F10">
        <f t="shared" si="0"/>
        <v>-19.766421417556664</v>
      </c>
      <c r="G10">
        <f t="shared" si="1"/>
        <v>-22.267107019488719</v>
      </c>
    </row>
    <row r="11" spans="1:7" ht="15" thickBot="1" x14ac:dyDescent="0.35">
      <c r="A11" s="1" t="s">
        <v>14</v>
      </c>
      <c r="B11" s="5">
        <v>2003.82</v>
      </c>
      <c r="C11" s="5">
        <v>2003.37</v>
      </c>
      <c r="D11" s="4">
        <v>249.456985</v>
      </c>
      <c r="E11" s="4">
        <v>241.95705000000001</v>
      </c>
      <c r="F11">
        <f t="shared" si="0"/>
        <v>-2.2457106925774045E-2</v>
      </c>
      <c r="G11">
        <f t="shared" si="1"/>
        <v>-3.0065043077466815</v>
      </c>
    </row>
    <row r="12" spans="1:7" ht="15" thickBot="1" x14ac:dyDescent="0.35">
      <c r="A12" s="1" t="s">
        <v>15</v>
      </c>
      <c r="B12" s="4">
        <v>991.39</v>
      </c>
      <c r="C12" s="4">
        <v>919.58</v>
      </c>
      <c r="D12" s="4">
        <v>122.95668000000001</v>
      </c>
      <c r="E12" s="4">
        <v>111.068347</v>
      </c>
      <c r="F12">
        <f t="shared" si="0"/>
        <v>-7.2433653758863761</v>
      </c>
      <c r="G12">
        <f t="shared" si="1"/>
        <v>-9.6687166569559313</v>
      </c>
    </row>
    <row r="13" spans="1:7" ht="15" thickBot="1" x14ac:dyDescent="0.35">
      <c r="A13" s="1" t="s">
        <v>16</v>
      </c>
      <c r="B13" s="5">
        <v>1922.14</v>
      </c>
      <c r="C13" s="5">
        <v>1872.79</v>
      </c>
      <c r="D13" s="4">
        <v>239.315866</v>
      </c>
      <c r="E13" s="4">
        <v>226.20909</v>
      </c>
      <c r="F13">
        <f t="shared" si="0"/>
        <v>-2.5674508620600025</v>
      </c>
      <c r="G13">
        <f t="shared" si="1"/>
        <v>-5.4767685147962553</v>
      </c>
    </row>
    <row r="14" spans="1:7" ht="15" thickBot="1" x14ac:dyDescent="0.35">
      <c r="A14" s="1" t="s">
        <v>17</v>
      </c>
      <c r="B14" s="5">
        <v>3035.7</v>
      </c>
      <c r="C14" s="5">
        <v>3513.72</v>
      </c>
      <c r="D14" s="4">
        <v>378.80167599999999</v>
      </c>
      <c r="E14" s="4">
        <v>424.34634599999998</v>
      </c>
      <c r="F14">
        <f t="shared" si="0"/>
        <v>15.746615278189543</v>
      </c>
      <c r="G14">
        <f t="shared" si="1"/>
        <v>12.023354933624949</v>
      </c>
    </row>
    <row r="15" spans="1:7" ht="15" thickBot="1" x14ac:dyDescent="0.35">
      <c r="A15" s="1" t="s">
        <v>18</v>
      </c>
      <c r="B15" s="5">
        <v>1070.6600000000001</v>
      </c>
      <c r="C15" s="5">
        <v>1375.2</v>
      </c>
      <c r="D15" s="4">
        <v>134.43152599999999</v>
      </c>
      <c r="E15" s="4">
        <v>166.048002</v>
      </c>
      <c r="F15">
        <f t="shared" si="0"/>
        <v>28.444137261128645</v>
      </c>
      <c r="G15">
        <f t="shared" si="1"/>
        <v>23.518646957857197</v>
      </c>
    </row>
    <row r="16" spans="1:7" ht="15" thickBot="1" x14ac:dyDescent="0.35">
      <c r="A16" s="1" t="s">
        <v>19</v>
      </c>
      <c r="B16" s="5">
        <v>2706.71</v>
      </c>
      <c r="C16" s="5">
        <v>16882.97</v>
      </c>
      <c r="D16" s="4">
        <v>336.19942300000002</v>
      </c>
      <c r="E16" s="4">
        <v>2032.94857</v>
      </c>
      <c r="F16">
        <f t="shared" si="0"/>
        <v>523.74506319480111</v>
      </c>
      <c r="G16">
        <f t="shared" si="1"/>
        <v>504.6853239245446</v>
      </c>
    </row>
    <row r="17" spans="1:7" ht="15" thickBot="1" x14ac:dyDescent="0.35">
      <c r="A17" s="1" t="s">
        <v>20</v>
      </c>
      <c r="B17" s="5">
        <v>5667.27</v>
      </c>
      <c r="C17" s="5">
        <v>6738.48</v>
      </c>
      <c r="D17" s="4">
        <v>703.96168899999998</v>
      </c>
      <c r="E17" s="4">
        <v>813.98449000000005</v>
      </c>
      <c r="F17">
        <f t="shared" si="0"/>
        <v>18.901693407937138</v>
      </c>
      <c r="G17">
        <f t="shared" si="1"/>
        <v>15.629089298352438</v>
      </c>
    </row>
    <row r="18" spans="1:7" ht="15" thickBot="1" x14ac:dyDescent="0.35">
      <c r="A18" s="1" t="s">
        <v>21</v>
      </c>
      <c r="B18" s="5">
        <v>1130.6500000000001</v>
      </c>
      <c r="C18" s="4">
        <v>877.29</v>
      </c>
      <c r="D18" s="4">
        <v>140.916494</v>
      </c>
      <c r="E18" s="4">
        <v>105.96251599999999</v>
      </c>
      <c r="F18">
        <f t="shared" si="0"/>
        <v>-22.408349179675419</v>
      </c>
      <c r="G18">
        <f t="shared" si="1"/>
        <v>-24.8047457098954</v>
      </c>
    </row>
    <row r="19" spans="1:7" ht="15" thickBot="1" x14ac:dyDescent="0.35">
      <c r="A19" s="2" t="s">
        <v>22</v>
      </c>
      <c r="B19" s="3">
        <v>91767.26</v>
      </c>
      <c r="C19" s="3">
        <v>116181.75</v>
      </c>
      <c r="D19" s="2">
        <v>11412.40379</v>
      </c>
      <c r="E19" s="2">
        <v>14025.768099999999</v>
      </c>
    </row>
  </sheetData>
  <autoFilter ref="A1:G1" xr:uid="{0A3F1234-D72E-4317-A263-530E1BF4034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Teja Pullela</dc:creator>
  <cp:lastModifiedBy>Ahmer HAider</cp:lastModifiedBy>
  <dcterms:created xsi:type="dcterms:W3CDTF">2024-06-06T11:58:29Z</dcterms:created>
  <dcterms:modified xsi:type="dcterms:W3CDTF">2024-06-24T10:39:47Z</dcterms:modified>
</cp:coreProperties>
</file>