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rdi\Downloads\Providence\Providence\William\030305\"/>
    </mc:Choice>
  </mc:AlternateContent>
  <xr:revisionPtr revIDLastSave="0" documentId="8_{910266E4-1C16-476F-86AC-2DB296307B8C}" xr6:coauthVersionLast="47" xr6:coauthVersionMax="47" xr10:uidLastSave="{00000000-0000-0000-0000-000000000000}"/>
  <bookViews>
    <workbookView xWindow="-120" yWindow="-120" windowWidth="29040" windowHeight="15720" xr2:uid="{113B8E57-206D-461F-885A-4E150564FE93}"/>
  </bookViews>
  <sheets>
    <sheet name="freq +tmot +t%mor 030305.cha +f" sheetId="1" r:id="rId1"/>
  </sheets>
  <calcPr calcId="0"/>
  <pivotCaches>
    <pivotCache cacheId="40" r:id="rId2"/>
  </pivotCaches>
</workbook>
</file>

<file path=xl/calcChain.xml><?xml version="1.0" encoding="utf-8"?>
<calcChain xmlns="http://schemas.openxmlformats.org/spreadsheetml/2006/main">
  <c r="B1" i="1" l="1"/>
  <c r="E1" i="1"/>
  <c r="D56" i="1"/>
  <c r="D57" i="1"/>
  <c r="D196" i="1"/>
  <c r="D197" i="1"/>
  <c r="D198" i="1"/>
  <c r="D199" i="1"/>
  <c r="D200" i="1"/>
</calcChain>
</file>

<file path=xl/sharedStrings.xml><?xml version="1.0" encoding="utf-8"?>
<sst xmlns="http://schemas.openxmlformats.org/spreadsheetml/2006/main" count="1103" uniqueCount="509">
  <si>
    <t>freq</t>
  </si>
  <si>
    <t>+t%mor</t>
  </si>
  <si>
    <t>030305.cha</t>
  </si>
  <si>
    <t>Wed</t>
  </si>
  <si>
    <t>Oct</t>
  </si>
  <si>
    <t>(24-Oct-2024)</t>
  </si>
  <si>
    <t>is</t>
  </si>
  <si>
    <t>conducting</t>
  </si>
  <si>
    <t>analyses</t>
  </si>
  <si>
    <t>on:</t>
  </si>
  <si>
    <t>ONLY</t>
  </si>
  <si>
    <t>dependent</t>
  </si>
  <si>
    <t>tiers</t>
  </si>
  <si>
    <t>matching:</t>
  </si>
  <si>
    <t>%MOR;</t>
  </si>
  <si>
    <t>****************************************</t>
  </si>
  <si>
    <t>From</t>
  </si>
  <si>
    <t>file</t>
  </si>
  <si>
    <t>&lt;030305.cha&gt;</t>
  </si>
  <si>
    <t>Speaker:</t>
  </si>
  <si>
    <t>*MOT:</t>
  </si>
  <si>
    <t>adj</t>
  </si>
  <si>
    <t>up+n</t>
  </si>
  <si>
    <t>stairs</t>
  </si>
  <si>
    <t>Mommy&amp;dn-POSS</t>
  </si>
  <si>
    <t>William&amp;dn-POSS</t>
  </si>
  <si>
    <t>alright</t>
  </si>
  <si>
    <t>bad</t>
  </si>
  <si>
    <t>beautiful</t>
  </si>
  <si>
    <t>care&amp;dn-FULL</t>
  </si>
  <si>
    <t>clean</t>
  </si>
  <si>
    <t>delicious</t>
  </si>
  <si>
    <t>different</t>
  </si>
  <si>
    <t>entire</t>
  </si>
  <si>
    <t>fine</t>
  </si>
  <si>
    <t>fun</t>
  </si>
  <si>
    <t>good</t>
  </si>
  <si>
    <t>hard</t>
  </si>
  <si>
    <t>hope&amp;dn-FUL-LY</t>
  </si>
  <si>
    <t>hot</t>
  </si>
  <si>
    <t>hungry</t>
  </si>
  <si>
    <t>important</t>
  </si>
  <si>
    <t>interesting</t>
  </si>
  <si>
    <t>just</t>
  </si>
  <si>
    <t>kind</t>
  </si>
  <si>
    <t>little</t>
  </si>
  <si>
    <t>loud</t>
  </si>
  <si>
    <t>naked</t>
  </si>
  <si>
    <t>nice</t>
  </si>
  <si>
    <t>okay</t>
  </si>
  <si>
    <t>origin&amp;dn-AL</t>
  </si>
  <si>
    <t>own</t>
  </si>
  <si>
    <t>productive</t>
  </si>
  <si>
    <t>red</t>
  </si>
  <si>
    <t>right</t>
  </si>
  <si>
    <t>same</t>
  </si>
  <si>
    <t>separate</t>
  </si>
  <si>
    <t>silly</t>
  </si>
  <si>
    <t>small-CP</t>
  </si>
  <si>
    <t>sore</t>
  </si>
  <si>
    <t>still</t>
  </si>
  <si>
    <t>sure</t>
  </si>
  <si>
    <t>warm</t>
  </si>
  <si>
    <t>welcome</t>
  </si>
  <si>
    <t>white</t>
  </si>
  <si>
    <t>whole</t>
  </si>
  <si>
    <t>wrong</t>
  </si>
  <si>
    <t>adv:tem</t>
  </si>
  <si>
    <t>now</t>
  </si>
  <si>
    <t>then</t>
  </si>
  <si>
    <t>today</t>
  </si>
  <si>
    <t>yet</t>
  </si>
  <si>
    <t>adv</t>
  </si>
  <si>
    <t>down+n</t>
  </si>
  <si>
    <t>actual&amp;dadj-LY</t>
  </si>
  <si>
    <t>all</t>
  </si>
  <si>
    <t>apart</t>
  </si>
  <si>
    <t>around</t>
  </si>
  <si>
    <t>away</t>
  </si>
  <si>
    <t>back</t>
  </si>
  <si>
    <t>backwards</t>
  </si>
  <si>
    <t>before</t>
  </si>
  <si>
    <t>behind</t>
  </si>
  <si>
    <t>certain&amp;dadj-LY</t>
  </si>
  <si>
    <t>down</t>
  </si>
  <si>
    <t>especial&amp;dadj-LY</t>
  </si>
  <si>
    <t>even</t>
  </si>
  <si>
    <t>far</t>
  </si>
  <si>
    <t>fast</t>
  </si>
  <si>
    <t>here</t>
  </si>
  <si>
    <t>in</t>
  </si>
  <si>
    <t>instead</t>
  </si>
  <si>
    <t>last</t>
  </si>
  <si>
    <t>later</t>
  </si>
  <si>
    <t>maybe</t>
  </si>
  <si>
    <t>more</t>
  </si>
  <si>
    <t>much</t>
  </si>
  <si>
    <t>obvious&amp;dadj-LY</t>
  </si>
  <si>
    <t>on</t>
  </si>
  <si>
    <t>otherwise</t>
  </si>
  <si>
    <t>out</t>
  </si>
  <si>
    <t>over</t>
  </si>
  <si>
    <t>plenty</t>
  </si>
  <si>
    <t>pretty</t>
  </si>
  <si>
    <t>probable&amp;dadj-LY</t>
  </si>
  <si>
    <t>real&amp;dadj-LY</t>
  </si>
  <si>
    <t>so</t>
  </si>
  <si>
    <t>there</t>
  </si>
  <si>
    <t>thorough&amp;dadj-LY</t>
  </si>
  <si>
    <t>too</t>
  </si>
  <si>
    <t>up</t>
  </si>
  <si>
    <t>very</t>
  </si>
  <si>
    <t>way</t>
  </si>
  <si>
    <t>well</t>
  </si>
  <si>
    <t>aux</t>
  </si>
  <si>
    <t>be</t>
  </si>
  <si>
    <t>be&amp;1S</t>
  </si>
  <si>
    <t>be&amp;3S</t>
  </si>
  <si>
    <t>be&amp;PAST&amp;13S</t>
  </si>
  <si>
    <t>be&amp;PRES</t>
  </si>
  <si>
    <t>get</t>
  </si>
  <si>
    <t>have</t>
  </si>
  <si>
    <t>have&amp;3S</t>
  </si>
  <si>
    <t>comp</t>
  </si>
  <si>
    <t>that</t>
  </si>
  <si>
    <t>conj</t>
  </si>
  <si>
    <t>as</t>
  </si>
  <si>
    <t>because</t>
  </si>
  <si>
    <t>but</t>
  </si>
  <si>
    <t>if</t>
  </si>
  <si>
    <t>since</t>
  </si>
  <si>
    <t>so_that</t>
  </si>
  <si>
    <t>when</t>
  </si>
  <si>
    <t>while</t>
  </si>
  <si>
    <t>coord</t>
  </si>
  <si>
    <t>and</t>
  </si>
  <si>
    <t>or</t>
  </si>
  <si>
    <t>cop</t>
  </si>
  <si>
    <t>be&amp;PAST</t>
  </si>
  <si>
    <t>be&amp;PASTP</t>
  </si>
  <si>
    <t>co</t>
  </si>
  <si>
    <t>ah</t>
  </si>
  <si>
    <t>ahhah</t>
  </si>
  <si>
    <t>hey</t>
  </si>
  <si>
    <t>hi</t>
  </si>
  <si>
    <t>hm</t>
  </si>
  <si>
    <t>honey</t>
  </si>
  <si>
    <t>huh</t>
  </si>
  <si>
    <t>mhm=yes</t>
  </si>
  <si>
    <t>mm</t>
  </si>
  <si>
    <t>my_goodness</t>
  </si>
  <si>
    <t>no</t>
  </si>
  <si>
    <t>oh</t>
  </si>
  <si>
    <t>okey_dokey</t>
  </si>
  <si>
    <t>oops</t>
  </si>
  <si>
    <t>please</t>
  </si>
  <si>
    <t>see</t>
  </si>
  <si>
    <t>sweet-DIM</t>
  </si>
  <si>
    <t>uhhuh</t>
  </si>
  <si>
    <t>whoops</t>
  </si>
  <si>
    <t>wow</t>
  </si>
  <si>
    <t>yay</t>
  </si>
  <si>
    <t>yeah</t>
  </si>
  <si>
    <t>yes</t>
  </si>
  <si>
    <t>det:art</t>
  </si>
  <si>
    <t>a</t>
  </si>
  <si>
    <t>the</t>
  </si>
  <si>
    <t>det:dem</t>
  </si>
  <si>
    <t>these</t>
  </si>
  <si>
    <t>this</t>
  </si>
  <si>
    <t>those</t>
  </si>
  <si>
    <t>det:num</t>
  </si>
  <si>
    <t>one</t>
  </si>
  <si>
    <t>det:poss</t>
  </si>
  <si>
    <t>his</t>
  </si>
  <si>
    <t>its</t>
  </si>
  <si>
    <t>my</t>
  </si>
  <si>
    <t>your</t>
  </si>
  <si>
    <t>inf</t>
  </si>
  <si>
    <t>to</t>
  </si>
  <si>
    <t>mod</t>
  </si>
  <si>
    <t>can</t>
  </si>
  <si>
    <t>could</t>
  </si>
  <si>
    <t>do</t>
  </si>
  <si>
    <t>do&amp;3S</t>
  </si>
  <si>
    <t>do&amp;PAST</t>
  </si>
  <si>
    <t>genmod</t>
  </si>
  <si>
    <t>might</t>
  </si>
  <si>
    <t>must</t>
  </si>
  <si>
    <t>should</t>
  </si>
  <si>
    <t>will</t>
  </si>
  <si>
    <t>will&amp;COND</t>
  </si>
  <si>
    <t>n:prop</t>
  </si>
  <si>
    <t>Amanda</t>
  </si>
  <si>
    <t>Christmas</t>
  </si>
  <si>
    <t>Elmo</t>
  </si>
  <si>
    <t>Grandpa</t>
  </si>
  <si>
    <t>Mommy</t>
  </si>
  <si>
    <t>Play_Ddoh</t>
  </si>
  <si>
    <t>Sue</t>
  </si>
  <si>
    <t>Supermen</t>
  </si>
  <si>
    <t>Sweetie</t>
  </si>
  <si>
    <t>Teletubbies</t>
  </si>
  <si>
    <t>Will</t>
  </si>
  <si>
    <t>William</t>
  </si>
  <si>
    <t>Yaya</t>
  </si>
  <si>
    <t>neg</t>
  </si>
  <si>
    <t>not</t>
  </si>
  <si>
    <t>neo</t>
  </si>
  <si>
    <t>pizzettes</t>
  </si>
  <si>
    <t>n</t>
  </si>
  <si>
    <t>back+n</t>
  </si>
  <si>
    <t>pack</t>
  </si>
  <si>
    <t>base+n</t>
  </si>
  <si>
    <t>ball</t>
  </si>
  <si>
    <t>dump+n</t>
  </si>
  <si>
    <t>truck</t>
  </si>
  <si>
    <t>snow+n</t>
  </si>
  <si>
    <t>man</t>
  </si>
  <si>
    <t>under+n</t>
  </si>
  <si>
    <t>wear</t>
  </si>
  <si>
    <t>air</t>
  </si>
  <si>
    <t>animal-PL</t>
  </si>
  <si>
    <t>area</t>
  </si>
  <si>
    <t>badge</t>
  </si>
  <si>
    <t>bag</t>
  </si>
  <si>
    <t>basement</t>
  </si>
  <si>
    <t>beep</t>
  </si>
  <si>
    <t>bike</t>
  </si>
  <si>
    <t>bin</t>
  </si>
  <si>
    <t>bin-PL</t>
  </si>
  <si>
    <t>bit</t>
  </si>
  <si>
    <t>blue</t>
  </si>
  <si>
    <t>book</t>
  </si>
  <si>
    <t>boy</t>
  </si>
  <si>
    <t>bulldoze&amp;dv-AGT</t>
  </si>
  <si>
    <t>bulldoze&amp;dv-AGT-PL</t>
  </si>
  <si>
    <t>burp</t>
  </si>
  <si>
    <t>cabinet</t>
  </si>
  <si>
    <t>calm</t>
  </si>
  <si>
    <t>car</t>
  </si>
  <si>
    <t>car-PL</t>
  </si>
  <si>
    <t>contain&amp;dv-AGT</t>
  </si>
  <si>
    <t>costume</t>
  </si>
  <si>
    <t>cough</t>
  </si>
  <si>
    <t>day</t>
  </si>
  <si>
    <t>delivery</t>
  </si>
  <si>
    <t>door</t>
  </si>
  <si>
    <t>drum</t>
  </si>
  <si>
    <t>excuse</t>
  </si>
  <si>
    <t>expertise</t>
  </si>
  <si>
    <t>floor</t>
  </si>
  <si>
    <t>garage</t>
  </si>
  <si>
    <t>garbage</t>
  </si>
  <si>
    <t>glass-PL</t>
  </si>
  <si>
    <t>globe</t>
  </si>
  <si>
    <t>gross</t>
  </si>
  <si>
    <t>guess</t>
  </si>
  <si>
    <t>helmet</t>
  </si>
  <si>
    <t>hold</t>
  </si>
  <si>
    <t>horse</t>
  </si>
  <si>
    <t>house</t>
  </si>
  <si>
    <t>idea</t>
  </si>
  <si>
    <t>jacket</t>
  </si>
  <si>
    <t>job</t>
  </si>
  <si>
    <t>kiddo</t>
  </si>
  <si>
    <t>lion</t>
  </si>
  <si>
    <t>look</t>
  </si>
  <si>
    <t>man&amp;PL</t>
  </si>
  <si>
    <t>mat</t>
  </si>
  <si>
    <t>mister</t>
  </si>
  <si>
    <t>momma</t>
  </si>
  <si>
    <t>mommy</t>
  </si>
  <si>
    <t>morning</t>
  </si>
  <si>
    <t>mouth</t>
  </si>
  <si>
    <t>museum</t>
  </si>
  <si>
    <t>night</t>
  </si>
  <si>
    <t>nose</t>
  </si>
  <si>
    <t>option</t>
  </si>
  <si>
    <t>pair</t>
  </si>
  <si>
    <t>pardon</t>
  </si>
  <si>
    <t>parlor</t>
  </si>
  <si>
    <t>part</t>
  </si>
  <si>
    <t>part-PL</t>
  </si>
  <si>
    <t>piece-PL</t>
  </si>
  <si>
    <t>pig</t>
  </si>
  <si>
    <t>pile</t>
  </si>
  <si>
    <t>pizza</t>
  </si>
  <si>
    <t>place</t>
  </si>
  <si>
    <t>plan</t>
  </si>
  <si>
    <t>plant</t>
  </si>
  <si>
    <t>play</t>
  </si>
  <si>
    <t>police</t>
  </si>
  <si>
    <t>problem</t>
  </si>
  <si>
    <t>reason</t>
  </si>
  <si>
    <t>rest</t>
  </si>
  <si>
    <t>ride</t>
  </si>
  <si>
    <t>roll&amp;dv-AGT</t>
  </si>
  <si>
    <t>rooster</t>
  </si>
  <si>
    <t>shirt</t>
  </si>
  <si>
    <t>shorts</t>
  </si>
  <si>
    <t>shower</t>
  </si>
  <si>
    <t>slice-PL</t>
  </si>
  <si>
    <t>slipper-PL</t>
  </si>
  <si>
    <t>sound</t>
  </si>
  <si>
    <t>spoon</t>
  </si>
  <si>
    <t>spoon-PL</t>
  </si>
  <si>
    <t>start</t>
  </si>
  <si>
    <t>stuff</t>
  </si>
  <si>
    <t>suspenders</t>
  </si>
  <si>
    <t>t?밷all</t>
  </si>
  <si>
    <t>table</t>
  </si>
  <si>
    <t>thing</t>
  </si>
  <si>
    <t>thing-PL</t>
  </si>
  <si>
    <t>thought</t>
  </si>
  <si>
    <t>time</t>
  </si>
  <si>
    <t>tomorrow</t>
  </si>
  <si>
    <t>toy-PL</t>
  </si>
  <si>
    <t>track-PL</t>
  </si>
  <si>
    <t>tractor</t>
  </si>
  <si>
    <t>trailer</t>
  </si>
  <si>
    <t>train</t>
  </si>
  <si>
    <t>truck-PL</t>
  </si>
  <si>
    <t>turn</t>
  </si>
  <si>
    <t>type</t>
  </si>
  <si>
    <t>use</t>
  </si>
  <si>
    <t>van</t>
  </si>
  <si>
    <t>vest</t>
  </si>
  <si>
    <t>walk</t>
  </si>
  <si>
    <t>wee</t>
  </si>
  <si>
    <t>world</t>
  </si>
  <si>
    <t>yellow</t>
  </si>
  <si>
    <t>zoo</t>
  </si>
  <si>
    <t>oink</t>
  </si>
  <si>
    <t>ask-PRESP</t>
  </si>
  <si>
    <t>bang-PRESP</t>
  </si>
  <si>
    <t>blow&amp;PASTP</t>
  </si>
  <si>
    <t>break&amp;PASTP</t>
  </si>
  <si>
    <t>bring-PRESP</t>
  </si>
  <si>
    <t>call-PASTP</t>
  </si>
  <si>
    <t>clean-PRESP</t>
  </si>
  <si>
    <t>come&amp;PASTP</t>
  </si>
  <si>
    <t>crash-PRESP</t>
  </si>
  <si>
    <t>die-PRESP</t>
  </si>
  <si>
    <t>do&amp;PASTP</t>
  </si>
  <si>
    <t>do-PRESP</t>
  </si>
  <si>
    <t>go&amp;PRESP</t>
  </si>
  <si>
    <t>go-PRESP</t>
  </si>
  <si>
    <t>happen-PASTP</t>
  </si>
  <si>
    <t>happen-PRESP</t>
  </si>
  <si>
    <t>look-PRESP</t>
  </si>
  <si>
    <t>make-PRESP</t>
  </si>
  <si>
    <t>open-PASTP</t>
  </si>
  <si>
    <t>play-PRESP</t>
  </si>
  <si>
    <t>put&amp;PASTP</t>
  </si>
  <si>
    <t>put-PRESP</t>
  </si>
  <si>
    <t>rid&amp;PASTP</t>
  </si>
  <si>
    <t>roll-PASTP</t>
  </si>
  <si>
    <t>stir-PRESP</t>
  </si>
  <si>
    <t>take&amp;PASTP</t>
  </si>
  <si>
    <t>take-PRESP</t>
  </si>
  <si>
    <t>try-PRESP</t>
  </si>
  <si>
    <t>use-PRESP</t>
  </si>
  <si>
    <t>watch-PASTP</t>
  </si>
  <si>
    <t>wonder-PRESP</t>
  </si>
  <si>
    <t>post</t>
  </si>
  <si>
    <t>else</t>
  </si>
  <si>
    <t>prep</t>
  </si>
  <si>
    <t>about</t>
  </si>
  <si>
    <t>after</t>
  </si>
  <si>
    <t>at</t>
  </si>
  <si>
    <t>by</t>
  </si>
  <si>
    <t>for</t>
  </si>
  <si>
    <t>from</t>
  </si>
  <si>
    <t>into</t>
  </si>
  <si>
    <t>like</t>
  </si>
  <si>
    <t>of</t>
  </si>
  <si>
    <t>off</t>
  </si>
  <si>
    <t>out_of</t>
  </si>
  <si>
    <t>through</t>
  </si>
  <si>
    <t>with</t>
  </si>
  <si>
    <t>pro:dem</t>
  </si>
  <si>
    <t>pro:exist</t>
  </si>
  <si>
    <t>pro:indef</t>
  </si>
  <si>
    <t>anybody</t>
  </si>
  <si>
    <t>anything</t>
  </si>
  <si>
    <t>everybody</t>
  </si>
  <si>
    <t>everything</t>
  </si>
  <si>
    <t>one-PL</t>
  </si>
  <si>
    <t>some</t>
  </si>
  <si>
    <t>somebody</t>
  </si>
  <si>
    <t>something</t>
  </si>
  <si>
    <t>pro:int</t>
  </si>
  <si>
    <t>how</t>
  </si>
  <si>
    <t>how_about</t>
  </si>
  <si>
    <t>what</t>
  </si>
  <si>
    <t>what_about</t>
  </si>
  <si>
    <t>where</t>
  </si>
  <si>
    <t>who</t>
  </si>
  <si>
    <t>why</t>
  </si>
  <si>
    <t>pro:obj</t>
  </si>
  <si>
    <t>me</t>
  </si>
  <si>
    <t>them</t>
  </si>
  <si>
    <t>us</t>
  </si>
  <si>
    <t>pro:per</t>
  </si>
  <si>
    <t>it</t>
  </si>
  <si>
    <t>you</t>
  </si>
  <si>
    <t>pro:poss</t>
  </si>
  <si>
    <t>yours</t>
  </si>
  <si>
    <t>pro:refl</t>
  </si>
  <si>
    <t>yourself</t>
  </si>
  <si>
    <t>pro:rel</t>
  </si>
  <si>
    <t>pro:sub</t>
  </si>
  <si>
    <t>I</t>
  </si>
  <si>
    <t>he</t>
  </si>
  <si>
    <t>she</t>
  </si>
  <si>
    <t>they</t>
  </si>
  <si>
    <t>we</t>
  </si>
  <si>
    <t>qn</t>
  </si>
  <si>
    <t>a_lot_of</t>
  </si>
  <si>
    <t>another</t>
  </si>
  <si>
    <t>other</t>
  </si>
  <si>
    <t>such</t>
  </si>
  <si>
    <t>v</t>
  </si>
  <si>
    <t>ask</t>
  </si>
  <si>
    <t>begin</t>
  </si>
  <si>
    <t>bet&amp;ZERO</t>
  </si>
  <si>
    <t>blow</t>
  </si>
  <si>
    <t>blow&amp;PAST</t>
  </si>
  <si>
    <t>bring</t>
  </si>
  <si>
    <t>clean-3S</t>
  </si>
  <si>
    <t>clear</t>
  </si>
  <si>
    <t>close</t>
  </si>
  <si>
    <t>clutter</t>
  </si>
  <si>
    <t>come</t>
  </si>
  <si>
    <t>come&amp;PAST</t>
  </si>
  <si>
    <t>come-3S</t>
  </si>
  <si>
    <t>cover</t>
  </si>
  <si>
    <t>enjoy</t>
  </si>
  <si>
    <t>figure</t>
  </si>
  <si>
    <t>figure-PAST</t>
  </si>
  <si>
    <t>find</t>
  </si>
  <si>
    <t>find&amp;PAST</t>
  </si>
  <si>
    <t>fix</t>
  </si>
  <si>
    <t>flash</t>
  </si>
  <si>
    <t>forgive</t>
  </si>
  <si>
    <t>give</t>
  </si>
  <si>
    <t>give&amp;PAST</t>
  </si>
  <si>
    <t>go</t>
  </si>
  <si>
    <t>go-3S</t>
  </si>
  <si>
    <t>happen-PAST</t>
  </si>
  <si>
    <t>have&amp;PAST</t>
  </si>
  <si>
    <t>hear</t>
  </si>
  <si>
    <t>help</t>
  </si>
  <si>
    <t>keep</t>
  </si>
  <si>
    <t>keep-3S</t>
  </si>
  <si>
    <t>know</t>
  </si>
  <si>
    <t>leave&amp;PAST</t>
  </si>
  <si>
    <t>let</t>
  </si>
  <si>
    <t>let&amp;ZERO</t>
  </si>
  <si>
    <t>listen</t>
  </si>
  <si>
    <t>love</t>
  </si>
  <si>
    <t>make</t>
  </si>
  <si>
    <t>need</t>
  </si>
  <si>
    <t>organize</t>
  </si>
  <si>
    <t>put&amp;ZERO</t>
  </si>
  <si>
    <t>remember</t>
  </si>
  <si>
    <t>remind</t>
  </si>
  <si>
    <t>ribbit</t>
  </si>
  <si>
    <t>rid&amp;ZERO</t>
  </si>
  <si>
    <t>roll-PAST</t>
  </si>
  <si>
    <t>say</t>
  </si>
  <si>
    <t>say&amp;PAST</t>
  </si>
  <si>
    <t>show</t>
  </si>
  <si>
    <t>sing</t>
  </si>
  <si>
    <t>sit</t>
  </si>
  <si>
    <t>stay</t>
  </si>
  <si>
    <t>stick</t>
  </si>
  <si>
    <t>stick&amp;PAST</t>
  </si>
  <si>
    <t>stop</t>
  </si>
  <si>
    <t>take</t>
  </si>
  <si>
    <t>take-3S</t>
  </si>
  <si>
    <t>tell</t>
  </si>
  <si>
    <t>thank</t>
  </si>
  <si>
    <t>think</t>
  </si>
  <si>
    <t>think&amp;PAST</t>
  </si>
  <si>
    <t>try</t>
  </si>
  <si>
    <t>understand</t>
  </si>
  <si>
    <t>want</t>
  </si>
  <si>
    <t>wash</t>
  </si>
  <si>
    <t>wonder</t>
  </si>
  <si>
    <t>work</t>
  </si>
  <si>
    <t>worry</t>
  </si>
  <si>
    <t>------------------------------</t>
  </si>
  <si>
    <t>Total</t>
  </si>
  <si>
    <t>number</t>
  </si>
  <si>
    <t>item</t>
  </si>
  <si>
    <t>types</t>
  </si>
  <si>
    <t>used</t>
  </si>
  <si>
    <t>items</t>
  </si>
  <si>
    <t>(tokens)</t>
  </si>
  <si>
    <t>Type/Token</t>
  </si>
  <si>
    <t>ratio</t>
  </si>
  <si>
    <t>freq</t>
    <phoneticPr fontId="18" type="noConversion"/>
  </si>
  <si>
    <t>mor</t>
    <phoneticPr fontId="18" type="noConversion"/>
  </si>
  <si>
    <t>vocab</t>
    <phoneticPr fontId="18" type="noConversion"/>
  </si>
  <si>
    <t>합계 : freq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</si>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</sst>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 +tmot +t%mor 030305.xlsx]freq +tmot +t%mor 030305.cha +f!피벗 테이블15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+tmot +t%mor 030305.cha +f'!$I$8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 +tmot +t%mor 030305.cha +f'!$H$9:$H$44</c:f>
              <c:strCache>
                <c:ptCount val="35"/>
                <c:pt idx="0">
                  <c:v>adj</c:v>
                </c:pt>
                <c:pt idx="1">
                  <c:v>adv</c:v>
                </c:pt>
                <c:pt idx="2">
                  <c:v>adv:tem</c:v>
                </c:pt>
                <c:pt idx="3">
                  <c:v>aux</c:v>
                </c:pt>
                <c:pt idx="4">
                  <c:v>co</c:v>
                </c:pt>
                <c:pt idx="5">
                  <c:v>comp</c:v>
                </c:pt>
                <c:pt idx="6">
                  <c:v>conj</c:v>
                </c:pt>
                <c:pt idx="7">
                  <c:v>coord</c:v>
                </c:pt>
                <c:pt idx="8">
                  <c:v>cop</c:v>
                </c:pt>
                <c:pt idx="9">
                  <c:v>det:art</c:v>
                </c:pt>
                <c:pt idx="10">
                  <c:v>det:dem</c:v>
                </c:pt>
                <c:pt idx="11">
                  <c:v>det:num</c:v>
                </c:pt>
                <c:pt idx="12">
                  <c:v>det:poss</c:v>
                </c:pt>
                <c:pt idx="13">
                  <c:v>inf</c:v>
                </c:pt>
                <c:pt idx="14">
                  <c:v>mod</c:v>
                </c:pt>
                <c:pt idx="15">
                  <c:v>n</c:v>
                </c:pt>
                <c:pt idx="16">
                  <c:v>n:prop</c:v>
                </c:pt>
                <c:pt idx="17">
                  <c:v>neg</c:v>
                </c:pt>
                <c:pt idx="18">
                  <c:v>neo</c:v>
                </c:pt>
                <c:pt idx="19">
                  <c:v>on</c:v>
                </c:pt>
                <c:pt idx="20">
                  <c:v>part</c:v>
                </c:pt>
                <c:pt idx="21">
                  <c:v>post</c:v>
                </c:pt>
                <c:pt idx="22">
                  <c:v>prep</c:v>
                </c:pt>
                <c:pt idx="23">
                  <c:v>pro:dem</c:v>
                </c:pt>
                <c:pt idx="24">
                  <c:v>pro:exist</c:v>
                </c:pt>
                <c:pt idx="25">
                  <c:v>pro:indef</c:v>
                </c:pt>
                <c:pt idx="26">
                  <c:v>pro:int</c:v>
                </c:pt>
                <c:pt idx="27">
                  <c:v>pro:obj</c:v>
                </c:pt>
                <c:pt idx="28">
                  <c:v>pro:per</c:v>
                </c:pt>
                <c:pt idx="29">
                  <c:v>pro:poss</c:v>
                </c:pt>
                <c:pt idx="30">
                  <c:v>pro:refl</c:v>
                </c:pt>
                <c:pt idx="31">
                  <c:v>pro:rel</c:v>
                </c:pt>
                <c:pt idx="32">
                  <c:v>pro:sub</c:v>
                </c:pt>
                <c:pt idx="33">
                  <c:v>qn</c:v>
                </c:pt>
                <c:pt idx="34">
                  <c:v>v</c:v>
                </c:pt>
              </c:strCache>
            </c:strRef>
          </c:cat>
          <c:val>
            <c:numRef>
              <c:f>'freq +tmot +t%mor 030305.cha +f'!$I$9:$I$44</c:f>
              <c:numCache>
                <c:formatCode>General</c:formatCode>
                <c:ptCount val="35"/>
                <c:pt idx="0">
                  <c:v>94</c:v>
                </c:pt>
                <c:pt idx="1">
                  <c:v>202</c:v>
                </c:pt>
                <c:pt idx="2">
                  <c:v>17</c:v>
                </c:pt>
                <c:pt idx="3">
                  <c:v>101</c:v>
                </c:pt>
                <c:pt idx="4">
                  <c:v>202</c:v>
                </c:pt>
                <c:pt idx="5">
                  <c:v>3</c:v>
                </c:pt>
                <c:pt idx="6">
                  <c:v>42</c:v>
                </c:pt>
                <c:pt idx="7">
                  <c:v>46</c:v>
                </c:pt>
                <c:pt idx="8">
                  <c:v>121</c:v>
                </c:pt>
                <c:pt idx="9">
                  <c:v>106</c:v>
                </c:pt>
                <c:pt idx="10">
                  <c:v>47</c:v>
                </c:pt>
                <c:pt idx="11">
                  <c:v>5</c:v>
                </c:pt>
                <c:pt idx="12">
                  <c:v>51</c:v>
                </c:pt>
                <c:pt idx="13">
                  <c:v>97</c:v>
                </c:pt>
                <c:pt idx="14">
                  <c:v>137</c:v>
                </c:pt>
                <c:pt idx="15">
                  <c:v>285</c:v>
                </c:pt>
                <c:pt idx="16">
                  <c:v>64</c:v>
                </c:pt>
                <c:pt idx="17">
                  <c:v>61</c:v>
                </c:pt>
                <c:pt idx="18">
                  <c:v>1</c:v>
                </c:pt>
                <c:pt idx="19">
                  <c:v>2</c:v>
                </c:pt>
                <c:pt idx="20">
                  <c:v>107</c:v>
                </c:pt>
                <c:pt idx="21">
                  <c:v>3</c:v>
                </c:pt>
                <c:pt idx="22">
                  <c:v>166</c:v>
                </c:pt>
                <c:pt idx="23">
                  <c:v>66</c:v>
                </c:pt>
                <c:pt idx="24">
                  <c:v>8</c:v>
                </c:pt>
                <c:pt idx="25">
                  <c:v>27</c:v>
                </c:pt>
                <c:pt idx="26">
                  <c:v>66</c:v>
                </c:pt>
                <c:pt idx="27">
                  <c:v>23</c:v>
                </c:pt>
                <c:pt idx="28">
                  <c:v>246</c:v>
                </c:pt>
                <c:pt idx="29">
                  <c:v>1</c:v>
                </c:pt>
                <c:pt idx="30">
                  <c:v>1</c:v>
                </c:pt>
                <c:pt idx="31">
                  <c:v>20</c:v>
                </c:pt>
                <c:pt idx="32">
                  <c:v>189</c:v>
                </c:pt>
                <c:pt idx="33">
                  <c:v>32</c:v>
                </c:pt>
                <c:pt idx="34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5-4FF0-A0C3-49650A30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77631"/>
        <c:axId val="1717570911"/>
      </c:barChart>
      <c:catAx>
        <c:axId val="17175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570911"/>
        <c:crosses val="autoZero"/>
        <c:auto val="1"/>
        <c:lblAlgn val="ctr"/>
        <c:lblOffset val="100"/>
        <c:noMultiLvlLbl val="0"/>
      </c:catAx>
      <c:valAx>
        <c:axId val="17175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5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7</xdr:row>
      <xdr:rowOff>9525</xdr:rowOff>
    </xdr:from>
    <xdr:to>
      <xdr:col>16</xdr:col>
      <xdr:colOff>447675</xdr:colOff>
      <xdr:row>20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7A81BD-76E6-4A80-2D81-72317C362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정민" refreshedDate="45595.551102546298" createdVersion="8" refreshedVersion="8" minRefreshableVersion="3" recordCount="509" xr:uid="{1F3F5E50-3620-4081-95AA-323DAD2B11A6}">
  <cacheSource type="worksheet">
    <worksheetSource ref="B8:D517" sheet="freq +tmot +t%mor 030305.cha +f"/>
  </cacheSource>
  <cacheFields count="3">
    <cacheField name="freq" numFmtId="0">
      <sharedItems containsSemiMixedTypes="0" containsString="0" containsNumber="1" containsInteger="1" minValue="1" maxValue="182"/>
    </cacheField>
    <cacheField name="mor" numFmtId="0">
      <sharedItems count="35">
        <s v="adj"/>
        <s v="adv:tem"/>
        <s v="adv"/>
        <s v="aux"/>
        <s v="comp"/>
        <s v="conj"/>
        <s v="coord"/>
        <s v="cop"/>
        <s v="co"/>
        <s v="det:art"/>
        <s v="det:dem"/>
        <s v="det:num"/>
        <s v="det:poss"/>
        <s v="inf"/>
        <s v="mod"/>
        <s v="n:prop"/>
        <s v="neg"/>
        <s v="neo"/>
        <s v="n"/>
        <s v="on"/>
        <s v="part"/>
        <s v="post"/>
        <s v="prep"/>
        <s v="pro:dem"/>
        <s v="pro:exist"/>
        <s v="pro:indef"/>
        <s v="pro:int"/>
        <s v="pro:obj"/>
        <s v="pro:per"/>
        <s v="pro:poss"/>
        <s v="pro:refl"/>
        <s v="pro:rel"/>
        <s v="pro:sub"/>
        <s v="qn"/>
        <s v="v"/>
      </sharedItems>
    </cacheField>
    <cacheField name="voca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n v="1"/>
    <x v="0"/>
    <s v="Mommy&amp;dn-POSS"/>
  </r>
  <r>
    <n v="2"/>
    <x v="0"/>
    <s v="William&amp;dn-POSS"/>
  </r>
  <r>
    <n v="6"/>
    <x v="0"/>
    <s v="alright"/>
  </r>
  <r>
    <n v="1"/>
    <x v="0"/>
    <s v="bad"/>
  </r>
  <r>
    <n v="1"/>
    <x v="0"/>
    <s v="beautiful"/>
  </r>
  <r>
    <n v="1"/>
    <x v="0"/>
    <s v="care&amp;dn-FULL"/>
  </r>
  <r>
    <n v="1"/>
    <x v="0"/>
    <s v="clean"/>
  </r>
  <r>
    <n v="2"/>
    <x v="0"/>
    <s v="delicious"/>
  </r>
  <r>
    <n v="1"/>
    <x v="0"/>
    <s v="different"/>
  </r>
  <r>
    <n v="1"/>
    <x v="0"/>
    <s v="entire"/>
  </r>
  <r>
    <n v="1"/>
    <x v="0"/>
    <s v="fine"/>
  </r>
  <r>
    <n v="1"/>
    <x v="0"/>
    <s v="fun"/>
  </r>
  <r>
    <n v="9"/>
    <x v="0"/>
    <s v="good"/>
  </r>
  <r>
    <n v="2"/>
    <x v="0"/>
    <s v="hard"/>
  </r>
  <r>
    <n v="1"/>
    <x v="0"/>
    <s v="hope&amp;dn-FUL-LY"/>
  </r>
  <r>
    <n v="1"/>
    <x v="0"/>
    <s v="hot"/>
  </r>
  <r>
    <n v="1"/>
    <x v="0"/>
    <s v="hungry"/>
  </r>
  <r>
    <n v="1"/>
    <x v="0"/>
    <s v="important"/>
  </r>
  <r>
    <n v="2"/>
    <x v="0"/>
    <s v="interesting"/>
  </r>
  <r>
    <n v="4"/>
    <x v="0"/>
    <s v="just"/>
  </r>
  <r>
    <n v="1"/>
    <x v="0"/>
    <s v="kind"/>
  </r>
  <r>
    <n v="8"/>
    <x v="0"/>
    <s v="little"/>
  </r>
  <r>
    <n v="1"/>
    <x v="0"/>
    <s v="loud"/>
  </r>
  <r>
    <n v="1"/>
    <x v="0"/>
    <s v="naked"/>
  </r>
  <r>
    <n v="1"/>
    <x v="0"/>
    <s v="nice"/>
  </r>
  <r>
    <n v="14"/>
    <x v="0"/>
    <s v="okay"/>
  </r>
  <r>
    <n v="1"/>
    <x v="0"/>
    <s v="origin&amp;dn-AL"/>
  </r>
  <r>
    <n v="1"/>
    <x v="0"/>
    <s v="own"/>
  </r>
  <r>
    <n v="2"/>
    <x v="0"/>
    <s v="productive"/>
  </r>
  <r>
    <n v="4"/>
    <x v="0"/>
    <s v="red"/>
  </r>
  <r>
    <n v="1"/>
    <x v="0"/>
    <s v="right"/>
  </r>
  <r>
    <n v="1"/>
    <x v="0"/>
    <s v="same"/>
  </r>
  <r>
    <n v="1"/>
    <x v="0"/>
    <s v="separate"/>
  </r>
  <r>
    <n v="3"/>
    <x v="0"/>
    <s v="silly"/>
  </r>
  <r>
    <n v="1"/>
    <x v="0"/>
    <s v="small-CP"/>
  </r>
  <r>
    <n v="1"/>
    <x v="0"/>
    <s v="sore"/>
  </r>
  <r>
    <n v="1"/>
    <x v="0"/>
    <s v="still"/>
  </r>
  <r>
    <n v="4"/>
    <x v="0"/>
    <s v="sure"/>
  </r>
  <r>
    <n v="1"/>
    <x v="0"/>
    <s v="warm"/>
  </r>
  <r>
    <n v="2"/>
    <x v="0"/>
    <s v="welcome"/>
  </r>
  <r>
    <n v="1"/>
    <x v="0"/>
    <s v="white"/>
  </r>
  <r>
    <n v="2"/>
    <x v="0"/>
    <s v="whole"/>
  </r>
  <r>
    <n v="1"/>
    <x v="0"/>
    <s v="wrong"/>
  </r>
  <r>
    <n v="8"/>
    <x v="1"/>
    <s v="now"/>
  </r>
  <r>
    <n v="4"/>
    <x v="1"/>
    <s v="then"/>
  </r>
  <r>
    <n v="3"/>
    <x v="1"/>
    <s v="today"/>
  </r>
  <r>
    <n v="2"/>
    <x v="1"/>
    <s v="yet"/>
  </r>
  <r>
    <n v="1"/>
    <x v="2"/>
    <e v="#NAME?"/>
  </r>
  <r>
    <n v="3"/>
    <x v="2"/>
    <e v="#NAME?"/>
  </r>
  <r>
    <n v="1"/>
    <x v="2"/>
    <s v="actual&amp;dadj-LY"/>
  </r>
  <r>
    <n v="3"/>
    <x v="2"/>
    <s v="all"/>
  </r>
  <r>
    <n v="1"/>
    <x v="2"/>
    <s v="apart"/>
  </r>
  <r>
    <n v="1"/>
    <x v="2"/>
    <s v="around"/>
  </r>
  <r>
    <n v="3"/>
    <x v="2"/>
    <s v="away"/>
  </r>
  <r>
    <n v="2"/>
    <x v="2"/>
    <s v="back"/>
  </r>
  <r>
    <n v="2"/>
    <x v="2"/>
    <s v="backwards"/>
  </r>
  <r>
    <n v="1"/>
    <x v="2"/>
    <s v="before"/>
  </r>
  <r>
    <n v="3"/>
    <x v="2"/>
    <s v="behind"/>
  </r>
  <r>
    <n v="1"/>
    <x v="2"/>
    <s v="certain&amp;dadj-LY"/>
  </r>
  <r>
    <n v="3"/>
    <x v="2"/>
    <s v="down"/>
  </r>
  <r>
    <n v="1"/>
    <x v="2"/>
    <s v="especial&amp;dadj-LY"/>
  </r>
  <r>
    <n v="1"/>
    <x v="2"/>
    <s v="even"/>
  </r>
  <r>
    <n v="1"/>
    <x v="2"/>
    <s v="far"/>
  </r>
  <r>
    <n v="1"/>
    <x v="2"/>
    <s v="fast"/>
  </r>
  <r>
    <n v="1"/>
    <x v="2"/>
    <s v="fine"/>
  </r>
  <r>
    <n v="1"/>
    <x v="2"/>
    <s v="hard"/>
  </r>
  <r>
    <n v="25"/>
    <x v="2"/>
    <s v="here"/>
  </r>
  <r>
    <n v="1"/>
    <x v="2"/>
    <s v="in"/>
  </r>
  <r>
    <n v="1"/>
    <x v="2"/>
    <s v="instead"/>
  </r>
  <r>
    <n v="12"/>
    <x v="2"/>
    <s v="just"/>
  </r>
  <r>
    <n v="1"/>
    <x v="2"/>
    <s v="last"/>
  </r>
  <r>
    <n v="4"/>
    <x v="2"/>
    <s v="later"/>
  </r>
  <r>
    <n v="8"/>
    <x v="2"/>
    <s v="maybe"/>
  </r>
  <r>
    <n v="4"/>
    <x v="2"/>
    <s v="more"/>
  </r>
  <r>
    <n v="6"/>
    <x v="2"/>
    <s v="much"/>
  </r>
  <r>
    <n v="1"/>
    <x v="2"/>
    <s v="obvious&amp;dadj-LY"/>
  </r>
  <r>
    <n v="33"/>
    <x v="2"/>
    <s v="on"/>
  </r>
  <r>
    <n v="1"/>
    <x v="2"/>
    <s v="otherwise"/>
  </r>
  <r>
    <n v="8"/>
    <x v="2"/>
    <s v="out"/>
  </r>
  <r>
    <n v="6"/>
    <x v="2"/>
    <s v="over"/>
  </r>
  <r>
    <n v="1"/>
    <x v="2"/>
    <s v="plenty"/>
  </r>
  <r>
    <n v="1"/>
    <x v="2"/>
    <s v="pretty"/>
  </r>
  <r>
    <n v="3"/>
    <x v="2"/>
    <s v="probable&amp;dadj-LY"/>
  </r>
  <r>
    <n v="5"/>
    <x v="2"/>
    <s v="real&amp;dadj-LY"/>
  </r>
  <r>
    <n v="10"/>
    <x v="2"/>
    <s v="right"/>
  </r>
  <r>
    <n v="9"/>
    <x v="2"/>
    <s v="so"/>
  </r>
  <r>
    <n v="5"/>
    <x v="2"/>
    <s v="there"/>
  </r>
  <r>
    <n v="1"/>
    <x v="2"/>
    <s v="thorough&amp;dadj-LY"/>
  </r>
  <r>
    <n v="5"/>
    <x v="2"/>
    <s v="too"/>
  </r>
  <r>
    <n v="6"/>
    <x v="2"/>
    <s v="up"/>
  </r>
  <r>
    <n v="10"/>
    <x v="2"/>
    <s v="very"/>
  </r>
  <r>
    <n v="2"/>
    <x v="2"/>
    <s v="way"/>
  </r>
  <r>
    <n v="2"/>
    <x v="2"/>
    <s v="well"/>
  </r>
  <r>
    <n v="3"/>
    <x v="3"/>
    <s v="be"/>
  </r>
  <r>
    <n v="19"/>
    <x v="3"/>
    <s v="be&amp;1S"/>
  </r>
  <r>
    <n v="21"/>
    <x v="3"/>
    <s v="be&amp;3S"/>
  </r>
  <r>
    <n v="1"/>
    <x v="3"/>
    <s v="be&amp;PAST&amp;13S"/>
  </r>
  <r>
    <n v="49"/>
    <x v="3"/>
    <s v="be&amp;PRES"/>
  </r>
  <r>
    <n v="3"/>
    <x v="3"/>
    <s v="get"/>
  </r>
  <r>
    <n v="4"/>
    <x v="3"/>
    <s v="have"/>
  </r>
  <r>
    <n v="1"/>
    <x v="3"/>
    <s v="have&amp;3S"/>
  </r>
  <r>
    <n v="3"/>
    <x v="4"/>
    <s v="that"/>
  </r>
  <r>
    <n v="1"/>
    <x v="5"/>
    <s v="as"/>
  </r>
  <r>
    <n v="5"/>
    <x v="5"/>
    <s v="because"/>
  </r>
  <r>
    <n v="16"/>
    <x v="5"/>
    <s v="but"/>
  </r>
  <r>
    <n v="8"/>
    <x v="5"/>
    <s v="if"/>
  </r>
  <r>
    <n v="1"/>
    <x v="5"/>
    <s v="since"/>
  </r>
  <r>
    <n v="5"/>
    <x v="5"/>
    <s v="so"/>
  </r>
  <r>
    <n v="1"/>
    <x v="5"/>
    <s v="so_that"/>
  </r>
  <r>
    <n v="3"/>
    <x v="5"/>
    <s v="when"/>
  </r>
  <r>
    <n v="2"/>
    <x v="5"/>
    <s v="while"/>
  </r>
  <r>
    <n v="42"/>
    <x v="6"/>
    <s v="and"/>
  </r>
  <r>
    <n v="4"/>
    <x v="6"/>
    <s v="or"/>
  </r>
  <r>
    <n v="15"/>
    <x v="7"/>
    <s v="be"/>
  </r>
  <r>
    <n v="4"/>
    <x v="7"/>
    <s v="be&amp;1S"/>
  </r>
  <r>
    <n v="75"/>
    <x v="7"/>
    <s v="be&amp;3S"/>
  </r>
  <r>
    <n v="1"/>
    <x v="7"/>
    <s v="be&amp;PAST"/>
  </r>
  <r>
    <n v="1"/>
    <x v="7"/>
    <s v="be&amp;PAST&amp;13S"/>
  </r>
  <r>
    <n v="1"/>
    <x v="7"/>
    <s v="be&amp;PASTP"/>
  </r>
  <r>
    <n v="24"/>
    <x v="7"/>
    <s v="be&amp;PRES"/>
  </r>
  <r>
    <n v="1"/>
    <x v="8"/>
    <s v="ah"/>
  </r>
  <r>
    <n v="2"/>
    <x v="8"/>
    <s v="ahhah"/>
  </r>
  <r>
    <n v="9"/>
    <x v="8"/>
    <s v="alright"/>
  </r>
  <r>
    <n v="6"/>
    <x v="8"/>
    <s v="hey"/>
  </r>
  <r>
    <n v="2"/>
    <x v="8"/>
    <s v="hi"/>
  </r>
  <r>
    <n v="6"/>
    <x v="8"/>
    <s v="hm"/>
  </r>
  <r>
    <n v="2"/>
    <x v="8"/>
    <s v="honey"/>
  </r>
  <r>
    <n v="7"/>
    <x v="8"/>
    <s v="huh"/>
  </r>
  <r>
    <n v="1"/>
    <x v="8"/>
    <s v="mhm=yes"/>
  </r>
  <r>
    <n v="7"/>
    <x v="8"/>
    <s v="mm"/>
  </r>
  <r>
    <n v="1"/>
    <x v="8"/>
    <s v="my_goodness"/>
  </r>
  <r>
    <n v="12"/>
    <x v="8"/>
    <s v="no"/>
  </r>
  <r>
    <n v="40"/>
    <x v="8"/>
    <s v="oh"/>
  </r>
  <r>
    <n v="28"/>
    <x v="8"/>
    <s v="okay"/>
  </r>
  <r>
    <n v="1"/>
    <x v="8"/>
    <s v="okey_dokey"/>
  </r>
  <r>
    <n v="1"/>
    <x v="8"/>
    <s v="oops"/>
  </r>
  <r>
    <n v="1"/>
    <x v="8"/>
    <s v="please"/>
  </r>
  <r>
    <n v="7"/>
    <x v="8"/>
    <s v="right"/>
  </r>
  <r>
    <n v="1"/>
    <x v="8"/>
    <s v="see"/>
  </r>
  <r>
    <n v="4"/>
    <x v="8"/>
    <s v="so"/>
  </r>
  <r>
    <n v="4"/>
    <x v="8"/>
    <s v="sweet-DIM"/>
  </r>
  <r>
    <n v="1"/>
    <x v="8"/>
    <s v="uhhuh"/>
  </r>
  <r>
    <n v="23"/>
    <x v="8"/>
    <s v="well"/>
  </r>
  <r>
    <n v="2"/>
    <x v="8"/>
    <s v="whoops"/>
  </r>
  <r>
    <n v="1"/>
    <x v="8"/>
    <s v="wow"/>
  </r>
  <r>
    <n v="1"/>
    <x v="8"/>
    <s v="yay"/>
  </r>
  <r>
    <n v="27"/>
    <x v="8"/>
    <s v="yeah"/>
  </r>
  <r>
    <n v="4"/>
    <x v="8"/>
    <s v="yes"/>
  </r>
  <r>
    <n v="36"/>
    <x v="9"/>
    <s v="a"/>
  </r>
  <r>
    <n v="70"/>
    <x v="9"/>
    <s v="the"/>
  </r>
  <r>
    <n v="11"/>
    <x v="10"/>
    <s v="that"/>
  </r>
  <r>
    <n v="6"/>
    <x v="10"/>
    <s v="these"/>
  </r>
  <r>
    <n v="28"/>
    <x v="10"/>
    <s v="this"/>
  </r>
  <r>
    <n v="2"/>
    <x v="10"/>
    <s v="those"/>
  </r>
  <r>
    <n v="5"/>
    <x v="11"/>
    <s v="one"/>
  </r>
  <r>
    <n v="1"/>
    <x v="12"/>
    <s v="his"/>
  </r>
  <r>
    <n v="1"/>
    <x v="12"/>
    <s v="its"/>
  </r>
  <r>
    <n v="8"/>
    <x v="12"/>
    <s v="my"/>
  </r>
  <r>
    <n v="41"/>
    <x v="12"/>
    <s v="your"/>
  </r>
  <r>
    <n v="97"/>
    <x v="13"/>
    <s v="to"/>
  </r>
  <r>
    <n v="26"/>
    <x v="14"/>
    <s v="can"/>
  </r>
  <r>
    <n v="7"/>
    <x v="14"/>
    <s v="could"/>
  </r>
  <r>
    <n v="52"/>
    <x v="14"/>
    <s v="do"/>
  </r>
  <r>
    <n v="4"/>
    <x v="14"/>
    <s v="do&amp;3S"/>
  </r>
  <r>
    <n v="4"/>
    <x v="14"/>
    <s v="do&amp;PAST"/>
  </r>
  <r>
    <n v="1"/>
    <x v="14"/>
    <s v="genmod"/>
  </r>
  <r>
    <n v="4"/>
    <x v="14"/>
    <s v="have"/>
  </r>
  <r>
    <n v="1"/>
    <x v="14"/>
    <s v="might"/>
  </r>
  <r>
    <n v="3"/>
    <x v="14"/>
    <s v="must"/>
  </r>
  <r>
    <n v="1"/>
    <x v="14"/>
    <s v="should"/>
  </r>
  <r>
    <n v="23"/>
    <x v="14"/>
    <s v="will"/>
  </r>
  <r>
    <n v="11"/>
    <x v="14"/>
    <s v="will&amp;COND"/>
  </r>
  <r>
    <n v="1"/>
    <x v="15"/>
    <s v="Amanda"/>
  </r>
  <r>
    <n v="1"/>
    <x v="15"/>
    <s v="Christmas"/>
  </r>
  <r>
    <n v="1"/>
    <x v="15"/>
    <s v="Elmo"/>
  </r>
  <r>
    <n v="1"/>
    <x v="15"/>
    <s v="Grandpa"/>
  </r>
  <r>
    <n v="6"/>
    <x v="15"/>
    <s v="Mommy"/>
  </r>
  <r>
    <n v="8"/>
    <x v="15"/>
    <s v="Play_Ddoh"/>
  </r>
  <r>
    <n v="1"/>
    <x v="15"/>
    <s v="Sue"/>
  </r>
  <r>
    <n v="1"/>
    <x v="15"/>
    <s v="Supermen"/>
  </r>
  <r>
    <n v="1"/>
    <x v="15"/>
    <s v="Sweetie"/>
  </r>
  <r>
    <n v="1"/>
    <x v="15"/>
    <s v="Teletubbies"/>
  </r>
  <r>
    <n v="7"/>
    <x v="15"/>
    <s v="Will"/>
  </r>
  <r>
    <n v="34"/>
    <x v="15"/>
    <s v="William"/>
  </r>
  <r>
    <n v="1"/>
    <x v="15"/>
    <s v="Yaya"/>
  </r>
  <r>
    <n v="61"/>
    <x v="16"/>
    <s v="not"/>
  </r>
  <r>
    <n v="1"/>
    <x v="17"/>
    <s v="pizzettes"/>
  </r>
  <r>
    <n v="12"/>
    <x v="18"/>
    <e v="#NAME?"/>
  </r>
  <r>
    <n v="1"/>
    <x v="18"/>
    <e v="#NAME?"/>
  </r>
  <r>
    <n v="1"/>
    <x v="18"/>
    <e v="#NAME?"/>
  </r>
  <r>
    <n v="1"/>
    <x v="18"/>
    <e v="#NAME?"/>
  </r>
  <r>
    <n v="5"/>
    <x v="18"/>
    <e v="#NAME?"/>
  </r>
  <r>
    <n v="2"/>
    <x v="18"/>
    <s v="air"/>
  </r>
  <r>
    <n v="2"/>
    <x v="18"/>
    <s v="animal-PL"/>
  </r>
  <r>
    <n v="2"/>
    <x v="18"/>
    <s v="area"/>
  </r>
  <r>
    <n v="1"/>
    <x v="18"/>
    <s v="back"/>
  </r>
  <r>
    <n v="1"/>
    <x v="18"/>
    <s v="badge"/>
  </r>
  <r>
    <n v="3"/>
    <x v="18"/>
    <s v="bag"/>
  </r>
  <r>
    <n v="1"/>
    <x v="18"/>
    <s v="ball"/>
  </r>
  <r>
    <n v="4"/>
    <x v="18"/>
    <s v="basement"/>
  </r>
  <r>
    <n v="2"/>
    <x v="18"/>
    <s v="beep"/>
  </r>
  <r>
    <n v="7"/>
    <x v="18"/>
    <s v="bike"/>
  </r>
  <r>
    <n v="5"/>
    <x v="18"/>
    <s v="bin"/>
  </r>
  <r>
    <n v="1"/>
    <x v="18"/>
    <s v="bin-PL"/>
  </r>
  <r>
    <n v="2"/>
    <x v="18"/>
    <s v="bit"/>
  </r>
  <r>
    <n v="2"/>
    <x v="18"/>
    <s v="blue"/>
  </r>
  <r>
    <n v="1"/>
    <x v="18"/>
    <s v="book"/>
  </r>
  <r>
    <n v="1"/>
    <x v="18"/>
    <s v="boy"/>
  </r>
  <r>
    <n v="1"/>
    <x v="18"/>
    <s v="bulldoze&amp;dv-AGT"/>
  </r>
  <r>
    <n v="1"/>
    <x v="18"/>
    <s v="bulldoze&amp;dv-AGT-PL"/>
  </r>
  <r>
    <n v="4"/>
    <x v="18"/>
    <s v="burp"/>
  </r>
  <r>
    <n v="1"/>
    <x v="18"/>
    <s v="cabinet"/>
  </r>
  <r>
    <n v="1"/>
    <x v="18"/>
    <s v="calm"/>
  </r>
  <r>
    <n v="6"/>
    <x v="18"/>
    <s v="car"/>
  </r>
  <r>
    <n v="1"/>
    <x v="18"/>
    <s v="car-PL"/>
  </r>
  <r>
    <n v="2"/>
    <x v="18"/>
    <s v="contain&amp;dv-AGT"/>
  </r>
  <r>
    <n v="3"/>
    <x v="18"/>
    <s v="costume"/>
  </r>
  <r>
    <n v="1"/>
    <x v="18"/>
    <s v="cough"/>
  </r>
  <r>
    <n v="1"/>
    <x v="18"/>
    <s v="day"/>
  </r>
  <r>
    <n v="2"/>
    <x v="18"/>
    <s v="delivery"/>
  </r>
  <r>
    <n v="1"/>
    <x v="18"/>
    <s v="door"/>
  </r>
  <r>
    <n v="1"/>
    <x v="18"/>
    <s v="drum"/>
  </r>
  <r>
    <n v="1"/>
    <x v="18"/>
    <s v="excuse"/>
  </r>
  <r>
    <n v="1"/>
    <x v="18"/>
    <s v="expertise"/>
  </r>
  <r>
    <n v="1"/>
    <x v="18"/>
    <s v="floor"/>
  </r>
  <r>
    <n v="1"/>
    <x v="18"/>
    <s v="fun"/>
  </r>
  <r>
    <n v="1"/>
    <x v="18"/>
    <s v="garage"/>
  </r>
  <r>
    <n v="2"/>
    <x v="18"/>
    <s v="garbage"/>
  </r>
  <r>
    <n v="1"/>
    <x v="18"/>
    <s v="glass-PL"/>
  </r>
  <r>
    <n v="1"/>
    <x v="18"/>
    <s v="globe"/>
  </r>
  <r>
    <n v="1"/>
    <x v="18"/>
    <s v="gross"/>
  </r>
  <r>
    <n v="1"/>
    <x v="18"/>
    <s v="guess"/>
  </r>
  <r>
    <n v="1"/>
    <x v="18"/>
    <s v="helmet"/>
  </r>
  <r>
    <n v="18"/>
    <x v="18"/>
    <s v="here"/>
  </r>
  <r>
    <n v="1"/>
    <x v="18"/>
    <s v="hold"/>
  </r>
  <r>
    <n v="5"/>
    <x v="18"/>
    <s v="honey"/>
  </r>
  <r>
    <n v="1"/>
    <x v="18"/>
    <s v="horse"/>
  </r>
  <r>
    <n v="3"/>
    <x v="18"/>
    <s v="house"/>
  </r>
  <r>
    <n v="4"/>
    <x v="18"/>
    <s v="idea"/>
  </r>
  <r>
    <n v="3"/>
    <x v="18"/>
    <s v="jacket"/>
  </r>
  <r>
    <n v="1"/>
    <x v="18"/>
    <s v="job"/>
  </r>
  <r>
    <n v="1"/>
    <x v="18"/>
    <s v="kiddo"/>
  </r>
  <r>
    <n v="4"/>
    <x v="18"/>
    <s v="lion"/>
  </r>
  <r>
    <n v="1"/>
    <x v="18"/>
    <s v="look"/>
  </r>
  <r>
    <n v="2"/>
    <x v="18"/>
    <s v="man"/>
  </r>
  <r>
    <n v="1"/>
    <x v="18"/>
    <s v="man&amp;PL"/>
  </r>
  <r>
    <n v="3"/>
    <x v="18"/>
    <s v="mat"/>
  </r>
  <r>
    <n v="1"/>
    <x v="18"/>
    <s v="mister"/>
  </r>
  <r>
    <n v="1"/>
    <x v="18"/>
    <s v="momma"/>
  </r>
  <r>
    <n v="1"/>
    <x v="18"/>
    <s v="mommy"/>
  </r>
  <r>
    <n v="3"/>
    <x v="18"/>
    <s v="morning"/>
  </r>
  <r>
    <n v="1"/>
    <x v="18"/>
    <s v="mouth"/>
  </r>
  <r>
    <n v="1"/>
    <x v="18"/>
    <s v="museum"/>
  </r>
  <r>
    <n v="1"/>
    <x v="18"/>
    <s v="night"/>
  </r>
  <r>
    <n v="1"/>
    <x v="18"/>
    <s v="nose"/>
  </r>
  <r>
    <n v="2"/>
    <x v="18"/>
    <s v="option"/>
  </r>
  <r>
    <n v="1"/>
    <x v="18"/>
    <s v="out"/>
  </r>
  <r>
    <n v="1"/>
    <x v="18"/>
    <s v="pair"/>
  </r>
  <r>
    <n v="1"/>
    <x v="18"/>
    <s v="pardon"/>
  </r>
  <r>
    <n v="1"/>
    <x v="18"/>
    <s v="parlor"/>
  </r>
  <r>
    <n v="2"/>
    <x v="18"/>
    <s v="part"/>
  </r>
  <r>
    <n v="1"/>
    <x v="18"/>
    <s v="part-PL"/>
  </r>
  <r>
    <n v="2"/>
    <x v="18"/>
    <s v="piece-PL"/>
  </r>
  <r>
    <n v="1"/>
    <x v="18"/>
    <s v="pig"/>
  </r>
  <r>
    <n v="2"/>
    <x v="18"/>
    <s v="pile"/>
  </r>
  <r>
    <n v="7"/>
    <x v="18"/>
    <s v="pizza"/>
  </r>
  <r>
    <n v="1"/>
    <x v="18"/>
    <s v="place"/>
  </r>
  <r>
    <n v="1"/>
    <x v="18"/>
    <s v="plan"/>
  </r>
  <r>
    <n v="1"/>
    <x v="18"/>
    <s v="plant"/>
  </r>
  <r>
    <n v="4"/>
    <x v="18"/>
    <s v="play"/>
  </r>
  <r>
    <n v="7"/>
    <x v="18"/>
    <s v="police"/>
  </r>
  <r>
    <n v="2"/>
    <x v="18"/>
    <s v="problem"/>
  </r>
  <r>
    <n v="2"/>
    <x v="18"/>
    <s v="reason"/>
  </r>
  <r>
    <n v="1"/>
    <x v="18"/>
    <s v="red"/>
  </r>
  <r>
    <n v="1"/>
    <x v="18"/>
    <s v="rest"/>
  </r>
  <r>
    <n v="2"/>
    <x v="18"/>
    <s v="ride"/>
  </r>
  <r>
    <n v="3"/>
    <x v="18"/>
    <s v="right"/>
  </r>
  <r>
    <n v="1"/>
    <x v="18"/>
    <s v="roll&amp;dv-AGT"/>
  </r>
  <r>
    <n v="1"/>
    <x v="18"/>
    <s v="rooster"/>
  </r>
  <r>
    <n v="3"/>
    <x v="18"/>
    <s v="shirt"/>
  </r>
  <r>
    <n v="3"/>
    <x v="18"/>
    <s v="shorts"/>
  </r>
  <r>
    <n v="2"/>
    <x v="18"/>
    <s v="shower"/>
  </r>
  <r>
    <n v="1"/>
    <x v="18"/>
    <s v="slice-PL"/>
  </r>
  <r>
    <n v="1"/>
    <x v="18"/>
    <s v="slipper-PL"/>
  </r>
  <r>
    <n v="4"/>
    <x v="18"/>
    <s v="sound"/>
  </r>
  <r>
    <n v="1"/>
    <x v="18"/>
    <s v="spoon"/>
  </r>
  <r>
    <n v="1"/>
    <x v="18"/>
    <s v="spoon-PL"/>
  </r>
  <r>
    <n v="1"/>
    <x v="18"/>
    <s v="start"/>
  </r>
  <r>
    <n v="12"/>
    <x v="18"/>
    <s v="stuff"/>
  </r>
  <r>
    <n v="1"/>
    <x v="18"/>
    <s v="suspenders"/>
  </r>
  <r>
    <n v="1"/>
    <x v="18"/>
    <s v="t?밷all"/>
  </r>
  <r>
    <n v="12"/>
    <x v="18"/>
    <s v="table"/>
  </r>
  <r>
    <n v="6"/>
    <x v="18"/>
    <s v="there"/>
  </r>
  <r>
    <n v="2"/>
    <x v="18"/>
    <s v="thing"/>
  </r>
  <r>
    <n v="1"/>
    <x v="18"/>
    <s v="thing-PL"/>
  </r>
  <r>
    <n v="1"/>
    <x v="18"/>
    <s v="thought"/>
  </r>
  <r>
    <n v="1"/>
    <x v="18"/>
    <s v="time"/>
  </r>
  <r>
    <n v="1"/>
    <x v="18"/>
    <s v="today"/>
  </r>
  <r>
    <n v="1"/>
    <x v="18"/>
    <s v="tomorrow"/>
  </r>
  <r>
    <n v="4"/>
    <x v="18"/>
    <s v="toy-PL"/>
  </r>
  <r>
    <n v="1"/>
    <x v="18"/>
    <s v="track-PL"/>
  </r>
  <r>
    <n v="1"/>
    <x v="18"/>
    <s v="tractor"/>
  </r>
  <r>
    <n v="1"/>
    <x v="18"/>
    <s v="trailer"/>
  </r>
  <r>
    <n v="3"/>
    <x v="18"/>
    <s v="train"/>
  </r>
  <r>
    <n v="1"/>
    <x v="18"/>
    <s v="truck-PL"/>
  </r>
  <r>
    <n v="1"/>
    <x v="18"/>
    <s v="turn"/>
  </r>
  <r>
    <n v="1"/>
    <x v="18"/>
    <s v="type"/>
  </r>
  <r>
    <n v="1"/>
    <x v="18"/>
    <s v="use"/>
  </r>
  <r>
    <n v="1"/>
    <x v="18"/>
    <s v="van"/>
  </r>
  <r>
    <n v="1"/>
    <x v="18"/>
    <s v="vest"/>
  </r>
  <r>
    <n v="1"/>
    <x v="18"/>
    <s v="walk"/>
  </r>
  <r>
    <n v="1"/>
    <x v="18"/>
    <s v="wee"/>
  </r>
  <r>
    <n v="3"/>
    <x v="18"/>
    <s v="well"/>
  </r>
  <r>
    <n v="1"/>
    <x v="18"/>
    <s v="while"/>
  </r>
  <r>
    <n v="1"/>
    <x v="18"/>
    <s v="white"/>
  </r>
  <r>
    <n v="1"/>
    <x v="18"/>
    <s v="world"/>
  </r>
  <r>
    <n v="1"/>
    <x v="18"/>
    <s v="yellow"/>
  </r>
  <r>
    <n v="3"/>
    <x v="18"/>
    <s v="zoo"/>
  </r>
  <r>
    <n v="2"/>
    <x v="19"/>
    <s v="oink"/>
  </r>
  <r>
    <n v="1"/>
    <x v="20"/>
    <s v="ask-PRESP"/>
  </r>
  <r>
    <n v="1"/>
    <x v="20"/>
    <s v="bang-PRESP"/>
  </r>
  <r>
    <n v="1"/>
    <x v="20"/>
    <s v="blow&amp;PASTP"/>
  </r>
  <r>
    <n v="2"/>
    <x v="20"/>
    <s v="break&amp;PASTP"/>
  </r>
  <r>
    <n v="1"/>
    <x v="20"/>
    <s v="bring-PRESP"/>
  </r>
  <r>
    <n v="1"/>
    <x v="20"/>
    <s v="call-PASTP"/>
  </r>
  <r>
    <n v="6"/>
    <x v="20"/>
    <s v="clean-PRESP"/>
  </r>
  <r>
    <n v="1"/>
    <x v="20"/>
    <s v="come&amp;PASTP"/>
  </r>
  <r>
    <n v="1"/>
    <x v="20"/>
    <s v="crash-PRESP"/>
  </r>
  <r>
    <n v="1"/>
    <x v="20"/>
    <s v="die-PRESP"/>
  </r>
  <r>
    <n v="5"/>
    <x v="20"/>
    <s v="do&amp;PASTP"/>
  </r>
  <r>
    <n v="16"/>
    <x v="20"/>
    <s v="do-PRESP"/>
  </r>
  <r>
    <n v="33"/>
    <x v="20"/>
    <s v="go&amp;PRESP"/>
  </r>
  <r>
    <n v="11"/>
    <x v="20"/>
    <s v="go-PRESP"/>
  </r>
  <r>
    <n v="1"/>
    <x v="20"/>
    <s v="happen-PASTP"/>
  </r>
  <r>
    <n v="1"/>
    <x v="20"/>
    <s v="happen-PRESP"/>
  </r>
  <r>
    <n v="3"/>
    <x v="20"/>
    <s v="look-PRESP"/>
  </r>
  <r>
    <n v="3"/>
    <x v="20"/>
    <s v="make-PRESP"/>
  </r>
  <r>
    <n v="1"/>
    <x v="20"/>
    <s v="open-PASTP"/>
  </r>
  <r>
    <n v="1"/>
    <x v="20"/>
    <s v="play-PRESP"/>
  </r>
  <r>
    <n v="1"/>
    <x v="20"/>
    <s v="put&amp;PASTP"/>
  </r>
  <r>
    <n v="3"/>
    <x v="20"/>
    <s v="put-PRESP"/>
  </r>
  <r>
    <n v="1"/>
    <x v="20"/>
    <s v="rid&amp;PASTP"/>
  </r>
  <r>
    <n v="2"/>
    <x v="20"/>
    <s v="roll-PASTP"/>
  </r>
  <r>
    <n v="1"/>
    <x v="20"/>
    <s v="stir-PRESP"/>
  </r>
  <r>
    <n v="1"/>
    <x v="20"/>
    <s v="take&amp;PASTP"/>
  </r>
  <r>
    <n v="1"/>
    <x v="20"/>
    <s v="take-PRESP"/>
  </r>
  <r>
    <n v="3"/>
    <x v="20"/>
    <s v="try-PRESP"/>
  </r>
  <r>
    <n v="1"/>
    <x v="20"/>
    <s v="use-PRESP"/>
  </r>
  <r>
    <n v="1"/>
    <x v="20"/>
    <s v="watch-PASTP"/>
  </r>
  <r>
    <n v="1"/>
    <x v="20"/>
    <s v="wonder-PRESP"/>
  </r>
  <r>
    <n v="3"/>
    <x v="21"/>
    <s v="else"/>
  </r>
  <r>
    <n v="3"/>
    <x v="22"/>
    <s v="about"/>
  </r>
  <r>
    <n v="1"/>
    <x v="22"/>
    <s v="after"/>
  </r>
  <r>
    <n v="1"/>
    <x v="22"/>
    <s v="as"/>
  </r>
  <r>
    <n v="4"/>
    <x v="22"/>
    <s v="at"/>
  </r>
  <r>
    <n v="3"/>
    <x v="22"/>
    <s v="by"/>
  </r>
  <r>
    <n v="22"/>
    <x v="22"/>
    <s v="for"/>
  </r>
  <r>
    <n v="3"/>
    <x v="22"/>
    <s v="from"/>
  </r>
  <r>
    <n v="18"/>
    <x v="22"/>
    <s v="in"/>
  </r>
  <r>
    <n v="1"/>
    <x v="22"/>
    <s v="into"/>
  </r>
  <r>
    <n v="9"/>
    <x v="22"/>
    <s v="like"/>
  </r>
  <r>
    <n v="22"/>
    <x v="22"/>
    <s v="of"/>
  </r>
  <r>
    <n v="1"/>
    <x v="22"/>
    <s v="off"/>
  </r>
  <r>
    <n v="11"/>
    <x v="22"/>
    <s v="on"/>
  </r>
  <r>
    <n v="1"/>
    <x v="22"/>
    <s v="out"/>
  </r>
  <r>
    <n v="2"/>
    <x v="22"/>
    <s v="out_of"/>
  </r>
  <r>
    <n v="14"/>
    <x v="22"/>
    <s v="over"/>
  </r>
  <r>
    <n v="8"/>
    <x v="22"/>
    <s v="through"/>
  </r>
  <r>
    <n v="13"/>
    <x v="22"/>
    <s v="to"/>
  </r>
  <r>
    <n v="2"/>
    <x v="22"/>
    <s v="up"/>
  </r>
  <r>
    <n v="27"/>
    <x v="22"/>
    <s v="with"/>
  </r>
  <r>
    <n v="32"/>
    <x v="23"/>
    <s v="that"/>
  </r>
  <r>
    <n v="3"/>
    <x v="23"/>
    <s v="these"/>
  </r>
  <r>
    <n v="31"/>
    <x v="23"/>
    <s v="this"/>
  </r>
  <r>
    <n v="6"/>
    <x v="24"/>
    <s v="here"/>
  </r>
  <r>
    <n v="2"/>
    <x v="24"/>
    <s v="there"/>
  </r>
  <r>
    <n v="1"/>
    <x v="25"/>
    <s v="anybody"/>
  </r>
  <r>
    <n v="3"/>
    <x v="25"/>
    <s v="anything"/>
  </r>
  <r>
    <n v="1"/>
    <x v="25"/>
    <s v="everybody"/>
  </r>
  <r>
    <n v="4"/>
    <x v="25"/>
    <s v="everything"/>
  </r>
  <r>
    <n v="1"/>
    <x v="25"/>
    <s v="more"/>
  </r>
  <r>
    <n v="5"/>
    <x v="25"/>
    <s v="one"/>
  </r>
  <r>
    <n v="1"/>
    <x v="25"/>
    <s v="one-PL"/>
  </r>
  <r>
    <n v="6"/>
    <x v="25"/>
    <s v="some"/>
  </r>
  <r>
    <n v="3"/>
    <x v="25"/>
    <s v="somebody"/>
  </r>
  <r>
    <n v="2"/>
    <x v="25"/>
    <s v="something"/>
  </r>
  <r>
    <n v="4"/>
    <x v="26"/>
    <s v="how"/>
  </r>
  <r>
    <n v="1"/>
    <x v="26"/>
    <s v="how_about"/>
  </r>
  <r>
    <n v="50"/>
    <x v="26"/>
    <s v="what"/>
  </r>
  <r>
    <n v="2"/>
    <x v="26"/>
    <s v="what_about"/>
  </r>
  <r>
    <n v="3"/>
    <x v="26"/>
    <s v="where"/>
  </r>
  <r>
    <n v="1"/>
    <x v="26"/>
    <s v="who"/>
  </r>
  <r>
    <n v="5"/>
    <x v="26"/>
    <s v="why"/>
  </r>
  <r>
    <n v="15"/>
    <x v="27"/>
    <s v="me"/>
  </r>
  <r>
    <n v="3"/>
    <x v="27"/>
    <s v="them"/>
  </r>
  <r>
    <n v="5"/>
    <x v="27"/>
    <s v="us"/>
  </r>
  <r>
    <n v="64"/>
    <x v="28"/>
    <s v="it"/>
  </r>
  <r>
    <n v="182"/>
    <x v="28"/>
    <s v="you"/>
  </r>
  <r>
    <n v="1"/>
    <x v="29"/>
    <s v="yours"/>
  </r>
  <r>
    <n v="1"/>
    <x v="30"/>
    <s v="yourself"/>
  </r>
  <r>
    <n v="2"/>
    <x v="31"/>
    <s v="how"/>
  </r>
  <r>
    <n v="15"/>
    <x v="31"/>
    <s v="that"/>
  </r>
  <r>
    <n v="1"/>
    <x v="31"/>
    <s v="where"/>
  </r>
  <r>
    <n v="2"/>
    <x v="31"/>
    <s v="why"/>
  </r>
  <r>
    <n v="127"/>
    <x v="32"/>
    <s v="I"/>
  </r>
  <r>
    <n v="2"/>
    <x v="32"/>
    <s v="he"/>
  </r>
  <r>
    <n v="1"/>
    <x v="32"/>
    <s v="she"/>
  </r>
  <r>
    <n v="3"/>
    <x v="32"/>
    <s v="they"/>
  </r>
  <r>
    <n v="56"/>
    <x v="32"/>
    <s v="we"/>
  </r>
  <r>
    <n v="1"/>
    <x v="33"/>
    <s v="a_lot_of"/>
  </r>
  <r>
    <n v="7"/>
    <x v="33"/>
    <s v="all"/>
  </r>
  <r>
    <n v="5"/>
    <x v="33"/>
    <s v="another"/>
  </r>
  <r>
    <n v="1"/>
    <x v="33"/>
    <s v="more"/>
  </r>
  <r>
    <n v="2"/>
    <x v="33"/>
    <s v="much"/>
  </r>
  <r>
    <n v="10"/>
    <x v="33"/>
    <s v="no"/>
  </r>
  <r>
    <n v="1"/>
    <x v="33"/>
    <s v="other"/>
  </r>
  <r>
    <n v="4"/>
    <x v="33"/>
    <s v="some"/>
  </r>
  <r>
    <n v="1"/>
    <x v="33"/>
    <s v="such"/>
  </r>
  <r>
    <n v="1"/>
    <x v="34"/>
    <s v="ask"/>
  </r>
  <r>
    <n v="1"/>
    <x v="34"/>
    <s v="back"/>
  </r>
  <r>
    <n v="1"/>
    <x v="34"/>
    <s v="begin"/>
  </r>
  <r>
    <n v="1"/>
    <x v="34"/>
    <s v="bet&amp;ZERO"/>
  </r>
  <r>
    <n v="1"/>
    <x v="34"/>
    <s v="blow"/>
  </r>
  <r>
    <n v="1"/>
    <x v="34"/>
    <s v="blow&amp;PAST"/>
  </r>
  <r>
    <n v="1"/>
    <x v="34"/>
    <s v="bring"/>
  </r>
  <r>
    <n v="7"/>
    <x v="34"/>
    <s v="clean"/>
  </r>
  <r>
    <n v="1"/>
    <x v="34"/>
    <s v="clean-3S"/>
  </r>
  <r>
    <n v="1"/>
    <x v="34"/>
    <s v="clear"/>
  </r>
  <r>
    <n v="1"/>
    <x v="34"/>
    <s v="close"/>
  </r>
  <r>
    <n v="1"/>
    <x v="34"/>
    <s v="clutter"/>
  </r>
  <r>
    <n v="27"/>
    <x v="34"/>
    <s v="come"/>
  </r>
  <r>
    <n v="1"/>
    <x v="34"/>
    <s v="come&amp;PAST"/>
  </r>
  <r>
    <n v="1"/>
    <x v="34"/>
    <s v="come-3S"/>
  </r>
  <r>
    <n v="1"/>
    <x v="34"/>
    <s v="cover"/>
  </r>
  <r>
    <n v="18"/>
    <x v="34"/>
    <s v="do"/>
  </r>
  <r>
    <n v="1"/>
    <x v="34"/>
    <s v="do&amp;PAST"/>
  </r>
  <r>
    <n v="1"/>
    <x v="34"/>
    <s v="enjoy"/>
  </r>
  <r>
    <n v="1"/>
    <x v="34"/>
    <s v="even"/>
  </r>
  <r>
    <n v="2"/>
    <x v="34"/>
    <s v="figure"/>
  </r>
  <r>
    <n v="1"/>
    <x v="34"/>
    <s v="figure-PAST"/>
  </r>
  <r>
    <n v="3"/>
    <x v="34"/>
    <s v="find"/>
  </r>
  <r>
    <n v="3"/>
    <x v="34"/>
    <s v="find&amp;PAST"/>
  </r>
  <r>
    <n v="1"/>
    <x v="34"/>
    <s v="fix"/>
  </r>
  <r>
    <n v="1"/>
    <x v="34"/>
    <s v="flash"/>
  </r>
  <r>
    <n v="1"/>
    <x v="34"/>
    <s v="forgive"/>
  </r>
  <r>
    <n v="14"/>
    <x v="34"/>
    <s v="get"/>
  </r>
  <r>
    <n v="2"/>
    <x v="34"/>
    <s v="give"/>
  </r>
  <r>
    <n v="1"/>
    <x v="34"/>
    <s v="give&amp;PAST"/>
  </r>
  <r>
    <n v="35"/>
    <x v="34"/>
    <s v="go"/>
  </r>
  <r>
    <n v="4"/>
    <x v="34"/>
    <s v="go-3S"/>
  </r>
  <r>
    <n v="1"/>
    <x v="34"/>
    <s v="guess"/>
  </r>
  <r>
    <n v="1"/>
    <x v="34"/>
    <s v="happen-PAST"/>
  </r>
  <r>
    <n v="10"/>
    <x v="34"/>
    <s v="have"/>
  </r>
  <r>
    <n v="3"/>
    <x v="34"/>
    <s v="have&amp;PAST"/>
  </r>
  <r>
    <n v="1"/>
    <x v="34"/>
    <s v="hear"/>
  </r>
  <r>
    <n v="5"/>
    <x v="34"/>
    <s v="help"/>
  </r>
  <r>
    <n v="10"/>
    <x v="34"/>
    <s v="keep"/>
  </r>
  <r>
    <n v="1"/>
    <x v="34"/>
    <s v="keep-3S"/>
  </r>
  <r>
    <n v="29"/>
    <x v="34"/>
    <s v="know"/>
  </r>
  <r>
    <n v="1"/>
    <x v="34"/>
    <s v="leave&amp;PAST"/>
  </r>
  <r>
    <n v="5"/>
    <x v="34"/>
    <s v="let"/>
  </r>
  <r>
    <n v="4"/>
    <x v="34"/>
    <s v="let&amp;ZERO"/>
  </r>
  <r>
    <n v="9"/>
    <x v="34"/>
    <s v="like"/>
  </r>
  <r>
    <n v="1"/>
    <x v="34"/>
    <s v="listen"/>
  </r>
  <r>
    <n v="4"/>
    <x v="34"/>
    <s v="look"/>
  </r>
  <r>
    <n v="1"/>
    <x v="34"/>
    <s v="love"/>
  </r>
  <r>
    <n v="4"/>
    <x v="34"/>
    <s v="make"/>
  </r>
  <r>
    <n v="14"/>
    <x v="34"/>
    <s v="need"/>
  </r>
  <r>
    <n v="3"/>
    <x v="34"/>
    <s v="organize"/>
  </r>
  <r>
    <n v="2"/>
    <x v="34"/>
    <s v="pardon"/>
  </r>
  <r>
    <n v="8"/>
    <x v="34"/>
    <s v="play"/>
  </r>
  <r>
    <n v="10"/>
    <x v="34"/>
    <s v="please"/>
  </r>
  <r>
    <n v="27"/>
    <x v="34"/>
    <s v="put&amp;ZERO"/>
  </r>
  <r>
    <n v="1"/>
    <x v="34"/>
    <s v="remember"/>
  </r>
  <r>
    <n v="1"/>
    <x v="34"/>
    <s v="remind"/>
  </r>
  <r>
    <n v="1"/>
    <x v="34"/>
    <s v="ribbit"/>
  </r>
  <r>
    <n v="4"/>
    <x v="34"/>
    <s v="rid&amp;ZERO"/>
  </r>
  <r>
    <n v="2"/>
    <x v="34"/>
    <s v="ride"/>
  </r>
  <r>
    <n v="1"/>
    <x v="34"/>
    <s v="roll-PAST"/>
  </r>
  <r>
    <n v="1"/>
    <x v="34"/>
    <s v="say"/>
  </r>
  <r>
    <n v="2"/>
    <x v="34"/>
    <s v="say&amp;PAST"/>
  </r>
  <r>
    <n v="8"/>
    <x v="34"/>
    <s v="see"/>
  </r>
  <r>
    <n v="1"/>
    <x v="34"/>
    <s v="separate"/>
  </r>
  <r>
    <n v="1"/>
    <x v="34"/>
    <s v="show"/>
  </r>
  <r>
    <n v="3"/>
    <x v="34"/>
    <s v="sing"/>
  </r>
  <r>
    <n v="2"/>
    <x v="34"/>
    <s v="sit"/>
  </r>
  <r>
    <n v="1"/>
    <x v="34"/>
    <s v="sound"/>
  </r>
  <r>
    <n v="3"/>
    <x v="34"/>
    <s v="start"/>
  </r>
  <r>
    <n v="2"/>
    <x v="34"/>
    <s v="stay"/>
  </r>
  <r>
    <n v="1"/>
    <x v="34"/>
    <s v="stick"/>
  </r>
  <r>
    <n v="1"/>
    <x v="34"/>
    <s v="stick&amp;PAST"/>
  </r>
  <r>
    <n v="1"/>
    <x v="34"/>
    <s v="stop"/>
  </r>
  <r>
    <n v="6"/>
    <x v="34"/>
    <s v="take"/>
  </r>
  <r>
    <n v="1"/>
    <x v="34"/>
    <s v="take-3S"/>
  </r>
  <r>
    <n v="1"/>
    <x v="34"/>
    <s v="tell"/>
  </r>
  <r>
    <n v="9"/>
    <x v="34"/>
    <s v="thank"/>
  </r>
  <r>
    <n v="28"/>
    <x v="34"/>
    <s v="think"/>
  </r>
  <r>
    <n v="2"/>
    <x v="34"/>
    <s v="think&amp;PAST"/>
  </r>
  <r>
    <n v="3"/>
    <x v="34"/>
    <s v="try"/>
  </r>
  <r>
    <n v="1"/>
    <x v="34"/>
    <s v="turn"/>
  </r>
  <r>
    <n v="1"/>
    <x v="34"/>
    <s v="understand"/>
  </r>
  <r>
    <n v="1"/>
    <x v="34"/>
    <s v="use"/>
  </r>
  <r>
    <n v="1"/>
    <x v="34"/>
    <s v="walk"/>
  </r>
  <r>
    <n v="26"/>
    <x v="34"/>
    <s v="want"/>
  </r>
  <r>
    <n v="3"/>
    <x v="34"/>
    <s v="wash"/>
  </r>
  <r>
    <n v="3"/>
    <x v="34"/>
    <s v="wear"/>
  </r>
  <r>
    <n v="1"/>
    <x v="34"/>
    <s v="wonder"/>
  </r>
  <r>
    <n v="2"/>
    <x v="34"/>
    <s v="work"/>
  </r>
  <r>
    <n v="2"/>
    <x v="34"/>
    <s v="wor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82A9C-8AB1-49C3-8116-EEDA373B064A}" name="피벗 테이블15" cacheId="4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H8:I44" firstHeaderRow="1" firstDataRow="1" firstDataCol="1"/>
  <pivotFields count="3">
    <pivotField dataField="1" showAll="0"/>
    <pivotField axis="axisRow" showAll="0">
      <items count="36">
        <item x="0"/>
        <item x="2"/>
        <item x="1"/>
        <item x="3"/>
        <item x="8"/>
        <item x="4"/>
        <item x="5"/>
        <item x="6"/>
        <item x="7"/>
        <item x="9"/>
        <item x="10"/>
        <item x="11"/>
        <item x="12"/>
        <item x="13"/>
        <item x="14"/>
        <item x="18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합계 : freq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7FAE-6E9B-4AC6-98FE-8CAF32BE0C72}">
  <dimension ref="A1:I521"/>
  <sheetViews>
    <sheetView tabSelected="1" workbookViewId="0">
      <selection activeCell="T19" sqref="T19"/>
    </sheetView>
  </sheetViews>
  <sheetFormatPr defaultRowHeight="16.5" x14ac:dyDescent="0.3"/>
  <cols>
    <col min="8" max="8" width="11.875" bestFit="1" customWidth="1"/>
    <col min="9" max="9" width="10.875" bestFit="1" customWidth="1"/>
  </cols>
  <sheetData>
    <row r="1" spans="1:9" x14ac:dyDescent="0.3">
      <c r="A1" t="s">
        <v>0</v>
      </c>
      <c r="B1" t="e">
        <f>+t*mot</f>
        <v>#NAME?</v>
      </c>
      <c r="C1" t="s">
        <v>1</v>
      </c>
      <c r="D1" t="s">
        <v>2</v>
      </c>
      <c r="E1" t="e">
        <f>+f</f>
        <v>#NAME?</v>
      </c>
    </row>
    <row r="2" spans="1:9" x14ac:dyDescent="0.3">
      <c r="A2" t="s">
        <v>3</v>
      </c>
      <c r="B2" t="s">
        <v>4</v>
      </c>
      <c r="C2">
        <v>30</v>
      </c>
      <c r="D2" s="1">
        <v>0.48656250000000001</v>
      </c>
      <c r="E2">
        <v>2024</v>
      </c>
    </row>
    <row r="3" spans="1:9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9" x14ac:dyDescent="0.3"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9" x14ac:dyDescent="0.3">
      <c r="A5" t="s">
        <v>15</v>
      </c>
    </row>
    <row r="6" spans="1:9" x14ac:dyDescent="0.3">
      <c r="A6" t="s">
        <v>16</v>
      </c>
      <c r="B6" t="s">
        <v>17</v>
      </c>
      <c r="C6" t="s">
        <v>18</v>
      </c>
    </row>
    <row r="7" spans="1:9" x14ac:dyDescent="0.3">
      <c r="A7" t="s">
        <v>19</v>
      </c>
      <c r="B7" t="s">
        <v>20</v>
      </c>
    </row>
    <row r="8" spans="1:9" x14ac:dyDescent="0.3">
      <c r="B8" t="s">
        <v>503</v>
      </c>
      <c r="C8" t="s">
        <v>504</v>
      </c>
      <c r="D8" t="s">
        <v>505</v>
      </c>
      <c r="H8" s="3" t="s">
        <v>507</v>
      </c>
      <c r="I8" t="s">
        <v>506</v>
      </c>
    </row>
    <row r="9" spans="1:9" x14ac:dyDescent="0.3">
      <c r="B9">
        <v>1</v>
      </c>
      <c r="C9" t="s">
        <v>21</v>
      </c>
      <c r="D9" t="s">
        <v>24</v>
      </c>
      <c r="H9" s="4" t="s">
        <v>21</v>
      </c>
      <c r="I9" s="2">
        <v>94</v>
      </c>
    </row>
    <row r="10" spans="1:9" x14ac:dyDescent="0.3">
      <c r="B10">
        <v>2</v>
      </c>
      <c r="C10" t="s">
        <v>21</v>
      </c>
      <c r="D10" t="s">
        <v>25</v>
      </c>
      <c r="H10" s="4" t="s">
        <v>72</v>
      </c>
      <c r="I10" s="2">
        <v>202</v>
      </c>
    </row>
    <row r="11" spans="1:9" x14ac:dyDescent="0.3">
      <c r="B11">
        <v>6</v>
      </c>
      <c r="C11" t="s">
        <v>21</v>
      </c>
      <c r="D11" t="s">
        <v>26</v>
      </c>
      <c r="H11" s="4" t="s">
        <v>67</v>
      </c>
      <c r="I11" s="2">
        <v>17</v>
      </c>
    </row>
    <row r="12" spans="1:9" x14ac:dyDescent="0.3">
      <c r="B12">
        <v>1</v>
      </c>
      <c r="C12" t="s">
        <v>21</v>
      </c>
      <c r="D12" t="s">
        <v>27</v>
      </c>
      <c r="H12" s="4" t="s">
        <v>114</v>
      </c>
      <c r="I12" s="2">
        <v>101</v>
      </c>
    </row>
    <row r="13" spans="1:9" x14ac:dyDescent="0.3">
      <c r="B13">
        <v>1</v>
      </c>
      <c r="C13" t="s">
        <v>21</v>
      </c>
      <c r="D13" t="s">
        <v>28</v>
      </c>
      <c r="H13" s="4" t="s">
        <v>140</v>
      </c>
      <c r="I13" s="2">
        <v>202</v>
      </c>
    </row>
    <row r="14" spans="1:9" x14ac:dyDescent="0.3">
      <c r="B14">
        <v>1</v>
      </c>
      <c r="C14" t="s">
        <v>21</v>
      </c>
      <c r="D14" t="s">
        <v>29</v>
      </c>
      <c r="H14" s="4" t="s">
        <v>123</v>
      </c>
      <c r="I14" s="2">
        <v>3</v>
      </c>
    </row>
    <row r="15" spans="1:9" x14ac:dyDescent="0.3">
      <c r="B15">
        <v>1</v>
      </c>
      <c r="C15" t="s">
        <v>21</v>
      </c>
      <c r="D15" t="s">
        <v>30</v>
      </c>
      <c r="H15" s="4" t="s">
        <v>125</v>
      </c>
      <c r="I15" s="2">
        <v>42</v>
      </c>
    </row>
    <row r="16" spans="1:9" x14ac:dyDescent="0.3">
      <c r="B16">
        <v>2</v>
      </c>
      <c r="C16" t="s">
        <v>21</v>
      </c>
      <c r="D16" t="s">
        <v>31</v>
      </c>
      <c r="H16" s="4" t="s">
        <v>134</v>
      </c>
      <c r="I16" s="2">
        <v>46</v>
      </c>
    </row>
    <row r="17" spans="2:9" x14ac:dyDescent="0.3">
      <c r="B17">
        <v>1</v>
      </c>
      <c r="C17" t="s">
        <v>21</v>
      </c>
      <c r="D17" t="s">
        <v>32</v>
      </c>
      <c r="H17" s="4" t="s">
        <v>137</v>
      </c>
      <c r="I17" s="2">
        <v>121</v>
      </c>
    </row>
    <row r="18" spans="2:9" x14ac:dyDescent="0.3">
      <c r="B18">
        <v>1</v>
      </c>
      <c r="C18" t="s">
        <v>21</v>
      </c>
      <c r="D18" t="s">
        <v>33</v>
      </c>
      <c r="H18" s="4" t="s">
        <v>164</v>
      </c>
      <c r="I18" s="2">
        <v>106</v>
      </c>
    </row>
    <row r="19" spans="2:9" x14ac:dyDescent="0.3">
      <c r="B19">
        <v>1</v>
      </c>
      <c r="C19" t="s">
        <v>21</v>
      </c>
      <c r="D19" t="s">
        <v>34</v>
      </c>
      <c r="H19" s="4" t="s">
        <v>167</v>
      </c>
      <c r="I19" s="2">
        <v>47</v>
      </c>
    </row>
    <row r="20" spans="2:9" x14ac:dyDescent="0.3">
      <c r="B20">
        <v>1</v>
      </c>
      <c r="C20" t="s">
        <v>21</v>
      </c>
      <c r="D20" t="s">
        <v>35</v>
      </c>
      <c r="H20" s="4" t="s">
        <v>171</v>
      </c>
      <c r="I20" s="2">
        <v>5</v>
      </c>
    </row>
    <row r="21" spans="2:9" x14ac:dyDescent="0.3">
      <c r="B21">
        <v>9</v>
      </c>
      <c r="C21" t="s">
        <v>21</v>
      </c>
      <c r="D21" t="s">
        <v>36</v>
      </c>
      <c r="H21" s="4" t="s">
        <v>173</v>
      </c>
      <c r="I21" s="2">
        <v>51</v>
      </c>
    </row>
    <row r="22" spans="2:9" x14ac:dyDescent="0.3">
      <c r="B22">
        <v>2</v>
      </c>
      <c r="C22" t="s">
        <v>21</v>
      </c>
      <c r="D22" t="s">
        <v>37</v>
      </c>
      <c r="H22" s="4" t="s">
        <v>178</v>
      </c>
      <c r="I22" s="2">
        <v>97</v>
      </c>
    </row>
    <row r="23" spans="2:9" x14ac:dyDescent="0.3">
      <c r="B23">
        <v>1</v>
      </c>
      <c r="C23" t="s">
        <v>21</v>
      </c>
      <c r="D23" t="s">
        <v>38</v>
      </c>
      <c r="H23" s="4" t="s">
        <v>180</v>
      </c>
      <c r="I23" s="2">
        <v>137</v>
      </c>
    </row>
    <row r="24" spans="2:9" x14ac:dyDescent="0.3">
      <c r="B24">
        <v>1</v>
      </c>
      <c r="C24" t="s">
        <v>21</v>
      </c>
      <c r="D24" t="s">
        <v>39</v>
      </c>
      <c r="H24" s="4" t="s">
        <v>210</v>
      </c>
      <c r="I24" s="2">
        <v>285</v>
      </c>
    </row>
    <row r="25" spans="2:9" x14ac:dyDescent="0.3">
      <c r="B25">
        <v>1</v>
      </c>
      <c r="C25" t="s">
        <v>21</v>
      </c>
      <c r="D25" t="s">
        <v>40</v>
      </c>
      <c r="H25" s="4" t="s">
        <v>192</v>
      </c>
      <c r="I25" s="2">
        <v>64</v>
      </c>
    </row>
    <row r="26" spans="2:9" x14ac:dyDescent="0.3">
      <c r="B26">
        <v>1</v>
      </c>
      <c r="C26" t="s">
        <v>21</v>
      </c>
      <c r="D26" t="s">
        <v>41</v>
      </c>
      <c r="H26" s="4" t="s">
        <v>206</v>
      </c>
      <c r="I26" s="2">
        <v>61</v>
      </c>
    </row>
    <row r="27" spans="2:9" x14ac:dyDescent="0.3">
      <c r="B27">
        <v>2</v>
      </c>
      <c r="C27" t="s">
        <v>21</v>
      </c>
      <c r="D27" t="s">
        <v>42</v>
      </c>
      <c r="H27" s="4" t="s">
        <v>208</v>
      </c>
      <c r="I27" s="2">
        <v>1</v>
      </c>
    </row>
    <row r="28" spans="2:9" x14ac:dyDescent="0.3">
      <c r="B28">
        <v>4</v>
      </c>
      <c r="C28" t="s">
        <v>21</v>
      </c>
      <c r="D28" t="s">
        <v>43</v>
      </c>
      <c r="H28" s="4" t="s">
        <v>98</v>
      </c>
      <c r="I28" s="2">
        <v>2</v>
      </c>
    </row>
    <row r="29" spans="2:9" x14ac:dyDescent="0.3">
      <c r="B29">
        <v>1</v>
      </c>
      <c r="C29" t="s">
        <v>21</v>
      </c>
      <c r="D29" t="s">
        <v>44</v>
      </c>
      <c r="H29" s="4" t="s">
        <v>282</v>
      </c>
      <c r="I29" s="2">
        <v>107</v>
      </c>
    </row>
    <row r="30" spans="2:9" x14ac:dyDescent="0.3">
      <c r="B30">
        <v>8</v>
      </c>
      <c r="C30" t="s">
        <v>21</v>
      </c>
      <c r="D30" t="s">
        <v>45</v>
      </c>
      <c r="H30" s="4" t="s">
        <v>365</v>
      </c>
      <c r="I30" s="2">
        <v>3</v>
      </c>
    </row>
    <row r="31" spans="2:9" x14ac:dyDescent="0.3">
      <c r="B31">
        <v>1</v>
      </c>
      <c r="C31" t="s">
        <v>21</v>
      </c>
      <c r="D31" t="s">
        <v>46</v>
      </c>
      <c r="H31" s="4" t="s">
        <v>367</v>
      </c>
      <c r="I31" s="2">
        <v>166</v>
      </c>
    </row>
    <row r="32" spans="2:9" x14ac:dyDescent="0.3">
      <c r="B32">
        <v>1</v>
      </c>
      <c r="C32" t="s">
        <v>21</v>
      </c>
      <c r="D32" t="s">
        <v>47</v>
      </c>
      <c r="H32" s="4" t="s">
        <v>381</v>
      </c>
      <c r="I32" s="2">
        <v>66</v>
      </c>
    </row>
    <row r="33" spans="2:9" x14ac:dyDescent="0.3">
      <c r="B33">
        <v>1</v>
      </c>
      <c r="C33" t="s">
        <v>21</v>
      </c>
      <c r="D33" t="s">
        <v>48</v>
      </c>
      <c r="H33" s="4" t="s">
        <v>382</v>
      </c>
      <c r="I33" s="2">
        <v>8</v>
      </c>
    </row>
    <row r="34" spans="2:9" x14ac:dyDescent="0.3">
      <c r="B34">
        <v>14</v>
      </c>
      <c r="C34" t="s">
        <v>21</v>
      </c>
      <c r="D34" t="s">
        <v>49</v>
      </c>
      <c r="H34" s="4" t="s">
        <v>383</v>
      </c>
      <c r="I34" s="2">
        <v>27</v>
      </c>
    </row>
    <row r="35" spans="2:9" x14ac:dyDescent="0.3">
      <c r="B35">
        <v>1</v>
      </c>
      <c r="C35" t="s">
        <v>21</v>
      </c>
      <c r="D35" t="s">
        <v>50</v>
      </c>
      <c r="H35" s="4" t="s">
        <v>392</v>
      </c>
      <c r="I35" s="2">
        <v>66</v>
      </c>
    </row>
    <row r="36" spans="2:9" x14ac:dyDescent="0.3">
      <c r="B36">
        <v>1</v>
      </c>
      <c r="C36" t="s">
        <v>21</v>
      </c>
      <c r="D36" t="s">
        <v>51</v>
      </c>
      <c r="H36" s="4" t="s">
        <v>400</v>
      </c>
      <c r="I36" s="2">
        <v>23</v>
      </c>
    </row>
    <row r="37" spans="2:9" x14ac:dyDescent="0.3">
      <c r="B37">
        <v>2</v>
      </c>
      <c r="C37" t="s">
        <v>21</v>
      </c>
      <c r="D37" t="s">
        <v>52</v>
      </c>
      <c r="H37" s="4" t="s">
        <v>404</v>
      </c>
      <c r="I37" s="2">
        <v>246</v>
      </c>
    </row>
    <row r="38" spans="2:9" x14ac:dyDescent="0.3">
      <c r="B38">
        <v>4</v>
      </c>
      <c r="C38" t="s">
        <v>21</v>
      </c>
      <c r="D38" t="s">
        <v>53</v>
      </c>
      <c r="H38" s="4" t="s">
        <v>407</v>
      </c>
      <c r="I38" s="2">
        <v>1</v>
      </c>
    </row>
    <row r="39" spans="2:9" x14ac:dyDescent="0.3">
      <c r="B39">
        <v>1</v>
      </c>
      <c r="C39" t="s">
        <v>21</v>
      </c>
      <c r="D39" t="s">
        <v>54</v>
      </c>
      <c r="H39" s="4" t="s">
        <v>409</v>
      </c>
      <c r="I39" s="2">
        <v>1</v>
      </c>
    </row>
    <row r="40" spans="2:9" x14ac:dyDescent="0.3">
      <c r="B40">
        <v>1</v>
      </c>
      <c r="C40" t="s">
        <v>21</v>
      </c>
      <c r="D40" t="s">
        <v>55</v>
      </c>
      <c r="H40" s="4" t="s">
        <v>411</v>
      </c>
      <c r="I40" s="2">
        <v>20</v>
      </c>
    </row>
    <row r="41" spans="2:9" x14ac:dyDescent="0.3">
      <c r="B41">
        <v>1</v>
      </c>
      <c r="C41" t="s">
        <v>21</v>
      </c>
      <c r="D41" t="s">
        <v>56</v>
      </c>
      <c r="H41" s="4" t="s">
        <v>412</v>
      </c>
      <c r="I41" s="2">
        <v>189</v>
      </c>
    </row>
    <row r="42" spans="2:9" x14ac:dyDescent="0.3">
      <c r="B42">
        <v>3</v>
      </c>
      <c r="C42" t="s">
        <v>21</v>
      </c>
      <c r="D42" t="s">
        <v>57</v>
      </c>
      <c r="H42" s="4" t="s">
        <v>418</v>
      </c>
      <c r="I42" s="2">
        <v>32</v>
      </c>
    </row>
    <row r="43" spans="2:9" x14ac:dyDescent="0.3">
      <c r="B43">
        <v>1</v>
      </c>
      <c r="C43" t="s">
        <v>21</v>
      </c>
      <c r="D43" t="s">
        <v>58</v>
      </c>
      <c r="H43" s="4" t="s">
        <v>423</v>
      </c>
      <c r="I43" s="2">
        <v>419</v>
      </c>
    </row>
    <row r="44" spans="2:9" x14ac:dyDescent="0.3">
      <c r="B44">
        <v>1</v>
      </c>
      <c r="C44" t="s">
        <v>21</v>
      </c>
      <c r="D44" t="s">
        <v>59</v>
      </c>
      <c r="H44" s="4" t="s">
        <v>508</v>
      </c>
      <c r="I44" s="2">
        <v>3058</v>
      </c>
    </row>
    <row r="45" spans="2:9" x14ac:dyDescent="0.3">
      <c r="B45">
        <v>1</v>
      </c>
      <c r="C45" t="s">
        <v>21</v>
      </c>
      <c r="D45" t="s">
        <v>60</v>
      </c>
    </row>
    <row r="46" spans="2:9" x14ac:dyDescent="0.3">
      <c r="B46">
        <v>4</v>
      </c>
      <c r="C46" t="s">
        <v>21</v>
      </c>
      <c r="D46" t="s">
        <v>61</v>
      </c>
    </row>
    <row r="47" spans="2:9" x14ac:dyDescent="0.3">
      <c r="B47">
        <v>1</v>
      </c>
      <c r="C47" t="s">
        <v>21</v>
      </c>
      <c r="D47" t="s">
        <v>62</v>
      </c>
    </row>
    <row r="48" spans="2:9" x14ac:dyDescent="0.3">
      <c r="B48">
        <v>2</v>
      </c>
      <c r="C48" t="s">
        <v>21</v>
      </c>
      <c r="D48" t="s">
        <v>63</v>
      </c>
    </row>
    <row r="49" spans="2:6" x14ac:dyDescent="0.3">
      <c r="B49">
        <v>1</v>
      </c>
      <c r="C49" t="s">
        <v>21</v>
      </c>
      <c r="D49" t="s">
        <v>64</v>
      </c>
    </row>
    <row r="50" spans="2:6" x14ac:dyDescent="0.3">
      <c r="B50">
        <v>2</v>
      </c>
      <c r="C50" t="s">
        <v>21</v>
      </c>
      <c r="D50" t="s">
        <v>65</v>
      </c>
    </row>
    <row r="51" spans="2:6" x14ac:dyDescent="0.3">
      <c r="B51">
        <v>1</v>
      </c>
      <c r="C51" t="s">
        <v>21</v>
      </c>
      <c r="D51" t="s">
        <v>66</v>
      </c>
    </row>
    <row r="52" spans="2:6" x14ac:dyDescent="0.3">
      <c r="B52">
        <v>8</v>
      </c>
      <c r="C52" t="s">
        <v>67</v>
      </c>
      <c r="D52" t="s">
        <v>68</v>
      </c>
    </row>
    <row r="53" spans="2:6" x14ac:dyDescent="0.3">
      <c r="B53">
        <v>4</v>
      </c>
      <c r="C53" t="s">
        <v>67</v>
      </c>
      <c r="D53" t="s">
        <v>69</v>
      </c>
    </row>
    <row r="54" spans="2:6" x14ac:dyDescent="0.3">
      <c r="B54">
        <v>3</v>
      </c>
      <c r="C54" t="s">
        <v>67</v>
      </c>
      <c r="D54" t="s">
        <v>70</v>
      </c>
    </row>
    <row r="55" spans="2:6" x14ac:dyDescent="0.3">
      <c r="B55">
        <v>2</v>
      </c>
      <c r="C55" t="s">
        <v>67</v>
      </c>
      <c r="D55" t="s">
        <v>71</v>
      </c>
    </row>
    <row r="56" spans="2:6" x14ac:dyDescent="0.3">
      <c r="B56">
        <v>1</v>
      </c>
      <c r="C56" t="s">
        <v>72</v>
      </c>
      <c r="D56" t="e">
        <f>+prep</f>
        <v>#NAME?</v>
      </c>
      <c r="E56" t="s">
        <v>73</v>
      </c>
      <c r="F56" t="s">
        <v>23</v>
      </c>
    </row>
    <row r="57" spans="2:6" x14ac:dyDescent="0.3">
      <c r="B57">
        <v>3</v>
      </c>
      <c r="C57" t="s">
        <v>72</v>
      </c>
      <c r="D57" t="e">
        <f>+prep</f>
        <v>#NAME?</v>
      </c>
      <c r="E57" t="s">
        <v>22</v>
      </c>
      <c r="F57" t="s">
        <v>23</v>
      </c>
    </row>
    <row r="58" spans="2:6" x14ac:dyDescent="0.3">
      <c r="B58">
        <v>1</v>
      </c>
      <c r="C58" t="s">
        <v>72</v>
      </c>
      <c r="D58" t="s">
        <v>74</v>
      </c>
    </row>
    <row r="59" spans="2:6" x14ac:dyDescent="0.3">
      <c r="B59">
        <v>3</v>
      </c>
      <c r="C59" t="s">
        <v>72</v>
      </c>
      <c r="D59" t="s">
        <v>75</v>
      </c>
    </row>
    <row r="60" spans="2:6" x14ac:dyDescent="0.3">
      <c r="B60">
        <v>1</v>
      </c>
      <c r="C60" t="s">
        <v>72</v>
      </c>
      <c r="D60" t="s">
        <v>76</v>
      </c>
    </row>
    <row r="61" spans="2:6" x14ac:dyDescent="0.3">
      <c r="B61">
        <v>1</v>
      </c>
      <c r="C61" t="s">
        <v>72</v>
      </c>
      <c r="D61" t="s">
        <v>77</v>
      </c>
    </row>
    <row r="62" spans="2:6" x14ac:dyDescent="0.3">
      <c r="B62">
        <v>3</v>
      </c>
      <c r="C62" t="s">
        <v>72</v>
      </c>
      <c r="D62" t="s">
        <v>78</v>
      </c>
    </row>
    <row r="63" spans="2:6" x14ac:dyDescent="0.3">
      <c r="B63">
        <v>2</v>
      </c>
      <c r="C63" t="s">
        <v>72</v>
      </c>
      <c r="D63" t="s">
        <v>79</v>
      </c>
    </row>
    <row r="64" spans="2:6" x14ac:dyDescent="0.3">
      <c r="B64">
        <v>2</v>
      </c>
      <c r="C64" t="s">
        <v>72</v>
      </c>
      <c r="D64" t="s">
        <v>80</v>
      </c>
    </row>
    <row r="65" spans="2:4" x14ac:dyDescent="0.3">
      <c r="B65">
        <v>1</v>
      </c>
      <c r="C65" t="s">
        <v>72</v>
      </c>
      <c r="D65" t="s">
        <v>81</v>
      </c>
    </row>
    <row r="66" spans="2:4" x14ac:dyDescent="0.3">
      <c r="B66">
        <v>3</v>
      </c>
      <c r="C66" t="s">
        <v>72</v>
      </c>
      <c r="D66" t="s">
        <v>82</v>
      </c>
    </row>
    <row r="67" spans="2:4" x14ac:dyDescent="0.3">
      <c r="B67">
        <v>1</v>
      </c>
      <c r="C67" t="s">
        <v>72</v>
      </c>
      <c r="D67" t="s">
        <v>83</v>
      </c>
    </row>
    <row r="68" spans="2:4" x14ac:dyDescent="0.3">
      <c r="B68">
        <v>3</v>
      </c>
      <c r="C68" t="s">
        <v>72</v>
      </c>
      <c r="D68" t="s">
        <v>84</v>
      </c>
    </row>
    <row r="69" spans="2:4" x14ac:dyDescent="0.3">
      <c r="B69">
        <v>1</v>
      </c>
      <c r="C69" t="s">
        <v>72</v>
      </c>
      <c r="D69" t="s">
        <v>85</v>
      </c>
    </row>
    <row r="70" spans="2:4" x14ac:dyDescent="0.3">
      <c r="B70">
        <v>1</v>
      </c>
      <c r="C70" t="s">
        <v>72</v>
      </c>
      <c r="D70" t="s">
        <v>86</v>
      </c>
    </row>
    <row r="71" spans="2:4" x14ac:dyDescent="0.3">
      <c r="B71">
        <v>1</v>
      </c>
      <c r="C71" t="s">
        <v>72</v>
      </c>
      <c r="D71" t="s">
        <v>87</v>
      </c>
    </row>
    <row r="72" spans="2:4" x14ac:dyDescent="0.3">
      <c r="B72">
        <v>1</v>
      </c>
      <c r="C72" t="s">
        <v>72</v>
      </c>
      <c r="D72" t="s">
        <v>88</v>
      </c>
    </row>
    <row r="73" spans="2:4" x14ac:dyDescent="0.3">
      <c r="B73">
        <v>1</v>
      </c>
      <c r="C73" t="s">
        <v>72</v>
      </c>
      <c r="D73" t="s">
        <v>34</v>
      </c>
    </row>
    <row r="74" spans="2:4" x14ac:dyDescent="0.3">
      <c r="B74">
        <v>1</v>
      </c>
      <c r="C74" t="s">
        <v>72</v>
      </c>
      <c r="D74" t="s">
        <v>37</v>
      </c>
    </row>
    <row r="75" spans="2:4" x14ac:dyDescent="0.3">
      <c r="B75">
        <v>25</v>
      </c>
      <c r="C75" t="s">
        <v>72</v>
      </c>
      <c r="D75" t="s">
        <v>89</v>
      </c>
    </row>
    <row r="76" spans="2:4" x14ac:dyDescent="0.3">
      <c r="B76">
        <v>1</v>
      </c>
      <c r="C76" t="s">
        <v>72</v>
      </c>
      <c r="D76" t="s">
        <v>90</v>
      </c>
    </row>
    <row r="77" spans="2:4" x14ac:dyDescent="0.3">
      <c r="B77">
        <v>1</v>
      </c>
      <c r="C77" t="s">
        <v>72</v>
      </c>
      <c r="D77" t="s">
        <v>91</v>
      </c>
    </row>
    <row r="78" spans="2:4" x14ac:dyDescent="0.3">
      <c r="B78">
        <v>12</v>
      </c>
      <c r="C78" t="s">
        <v>72</v>
      </c>
      <c r="D78" t="s">
        <v>43</v>
      </c>
    </row>
    <row r="79" spans="2:4" x14ac:dyDescent="0.3">
      <c r="B79">
        <v>1</v>
      </c>
      <c r="C79" t="s">
        <v>72</v>
      </c>
      <c r="D79" t="s">
        <v>92</v>
      </c>
    </row>
    <row r="80" spans="2:4" x14ac:dyDescent="0.3">
      <c r="B80">
        <v>4</v>
      </c>
      <c r="C80" t="s">
        <v>72</v>
      </c>
      <c r="D80" t="s">
        <v>93</v>
      </c>
    </row>
    <row r="81" spans="2:4" x14ac:dyDescent="0.3">
      <c r="B81">
        <v>8</v>
      </c>
      <c r="C81" t="s">
        <v>72</v>
      </c>
      <c r="D81" t="s">
        <v>94</v>
      </c>
    </row>
    <row r="82" spans="2:4" x14ac:dyDescent="0.3">
      <c r="B82">
        <v>4</v>
      </c>
      <c r="C82" t="s">
        <v>72</v>
      </c>
      <c r="D82" t="s">
        <v>95</v>
      </c>
    </row>
    <row r="83" spans="2:4" x14ac:dyDescent="0.3">
      <c r="B83">
        <v>6</v>
      </c>
      <c r="C83" t="s">
        <v>72</v>
      </c>
      <c r="D83" t="s">
        <v>96</v>
      </c>
    </row>
    <row r="84" spans="2:4" x14ac:dyDescent="0.3">
      <c r="B84">
        <v>1</v>
      </c>
      <c r="C84" t="s">
        <v>72</v>
      </c>
      <c r="D84" t="s">
        <v>97</v>
      </c>
    </row>
    <row r="85" spans="2:4" x14ac:dyDescent="0.3">
      <c r="B85">
        <v>33</v>
      </c>
      <c r="C85" t="s">
        <v>72</v>
      </c>
      <c r="D85" t="s">
        <v>98</v>
      </c>
    </row>
    <row r="86" spans="2:4" x14ac:dyDescent="0.3">
      <c r="B86">
        <v>1</v>
      </c>
      <c r="C86" t="s">
        <v>72</v>
      </c>
      <c r="D86" t="s">
        <v>99</v>
      </c>
    </row>
    <row r="87" spans="2:4" x14ac:dyDescent="0.3">
      <c r="B87">
        <v>8</v>
      </c>
      <c r="C87" t="s">
        <v>72</v>
      </c>
      <c r="D87" t="s">
        <v>100</v>
      </c>
    </row>
    <row r="88" spans="2:4" x14ac:dyDescent="0.3">
      <c r="B88">
        <v>6</v>
      </c>
      <c r="C88" t="s">
        <v>72</v>
      </c>
      <c r="D88" t="s">
        <v>101</v>
      </c>
    </row>
    <row r="89" spans="2:4" x14ac:dyDescent="0.3">
      <c r="B89">
        <v>1</v>
      </c>
      <c r="C89" t="s">
        <v>72</v>
      </c>
      <c r="D89" t="s">
        <v>102</v>
      </c>
    </row>
    <row r="90" spans="2:4" x14ac:dyDescent="0.3">
      <c r="B90">
        <v>1</v>
      </c>
      <c r="C90" t="s">
        <v>72</v>
      </c>
      <c r="D90" t="s">
        <v>103</v>
      </c>
    </row>
    <row r="91" spans="2:4" x14ac:dyDescent="0.3">
      <c r="B91">
        <v>3</v>
      </c>
      <c r="C91" t="s">
        <v>72</v>
      </c>
      <c r="D91" t="s">
        <v>104</v>
      </c>
    </row>
    <row r="92" spans="2:4" x14ac:dyDescent="0.3">
      <c r="B92">
        <v>5</v>
      </c>
      <c r="C92" t="s">
        <v>72</v>
      </c>
      <c r="D92" t="s">
        <v>105</v>
      </c>
    </row>
    <row r="93" spans="2:4" x14ac:dyDescent="0.3">
      <c r="B93">
        <v>10</v>
      </c>
      <c r="C93" t="s">
        <v>72</v>
      </c>
      <c r="D93" t="s">
        <v>54</v>
      </c>
    </row>
    <row r="94" spans="2:4" x14ac:dyDescent="0.3">
      <c r="B94">
        <v>9</v>
      </c>
      <c r="C94" t="s">
        <v>72</v>
      </c>
      <c r="D94" t="s">
        <v>106</v>
      </c>
    </row>
    <row r="95" spans="2:4" x14ac:dyDescent="0.3">
      <c r="B95">
        <v>5</v>
      </c>
      <c r="C95" t="s">
        <v>72</v>
      </c>
      <c r="D95" t="s">
        <v>107</v>
      </c>
    </row>
    <row r="96" spans="2:4" x14ac:dyDescent="0.3">
      <c r="B96">
        <v>1</v>
      </c>
      <c r="C96" t="s">
        <v>72</v>
      </c>
      <c r="D96" t="s">
        <v>108</v>
      </c>
    </row>
    <row r="97" spans="2:4" x14ac:dyDescent="0.3">
      <c r="B97">
        <v>5</v>
      </c>
      <c r="C97" t="s">
        <v>72</v>
      </c>
      <c r="D97" t="s">
        <v>109</v>
      </c>
    </row>
    <row r="98" spans="2:4" x14ac:dyDescent="0.3">
      <c r="B98">
        <v>6</v>
      </c>
      <c r="C98" t="s">
        <v>72</v>
      </c>
      <c r="D98" t="s">
        <v>110</v>
      </c>
    </row>
    <row r="99" spans="2:4" x14ac:dyDescent="0.3">
      <c r="B99">
        <v>10</v>
      </c>
      <c r="C99" t="s">
        <v>72</v>
      </c>
      <c r="D99" t="s">
        <v>111</v>
      </c>
    </row>
    <row r="100" spans="2:4" x14ac:dyDescent="0.3">
      <c r="B100">
        <v>2</v>
      </c>
      <c r="C100" t="s">
        <v>72</v>
      </c>
      <c r="D100" t="s">
        <v>112</v>
      </c>
    </row>
    <row r="101" spans="2:4" x14ac:dyDescent="0.3">
      <c r="B101">
        <v>2</v>
      </c>
      <c r="C101" t="s">
        <v>72</v>
      </c>
      <c r="D101" t="s">
        <v>113</v>
      </c>
    </row>
    <row r="102" spans="2:4" x14ac:dyDescent="0.3">
      <c r="B102">
        <v>3</v>
      </c>
      <c r="C102" t="s">
        <v>114</v>
      </c>
      <c r="D102" t="s">
        <v>115</v>
      </c>
    </row>
    <row r="103" spans="2:4" x14ac:dyDescent="0.3">
      <c r="B103">
        <v>19</v>
      </c>
      <c r="C103" t="s">
        <v>114</v>
      </c>
      <c r="D103" t="s">
        <v>116</v>
      </c>
    </row>
    <row r="104" spans="2:4" x14ac:dyDescent="0.3">
      <c r="B104">
        <v>21</v>
      </c>
      <c r="C104" t="s">
        <v>114</v>
      </c>
      <c r="D104" t="s">
        <v>117</v>
      </c>
    </row>
    <row r="105" spans="2:4" x14ac:dyDescent="0.3">
      <c r="B105">
        <v>1</v>
      </c>
      <c r="C105" t="s">
        <v>114</v>
      </c>
      <c r="D105" t="s">
        <v>118</v>
      </c>
    </row>
    <row r="106" spans="2:4" x14ac:dyDescent="0.3">
      <c r="B106">
        <v>49</v>
      </c>
      <c r="C106" t="s">
        <v>114</v>
      </c>
      <c r="D106" t="s">
        <v>119</v>
      </c>
    </row>
    <row r="107" spans="2:4" x14ac:dyDescent="0.3">
      <c r="B107">
        <v>3</v>
      </c>
      <c r="C107" t="s">
        <v>114</v>
      </c>
      <c r="D107" t="s">
        <v>120</v>
      </c>
    </row>
    <row r="108" spans="2:4" x14ac:dyDescent="0.3">
      <c r="B108">
        <v>4</v>
      </c>
      <c r="C108" t="s">
        <v>114</v>
      </c>
      <c r="D108" t="s">
        <v>121</v>
      </c>
    </row>
    <row r="109" spans="2:4" x14ac:dyDescent="0.3">
      <c r="B109">
        <v>1</v>
      </c>
      <c r="C109" t="s">
        <v>114</v>
      </c>
      <c r="D109" t="s">
        <v>122</v>
      </c>
    </row>
    <row r="110" spans="2:4" x14ac:dyDescent="0.3">
      <c r="B110">
        <v>3</v>
      </c>
      <c r="C110" t="s">
        <v>123</v>
      </c>
      <c r="D110" t="s">
        <v>124</v>
      </c>
    </row>
    <row r="111" spans="2:4" x14ac:dyDescent="0.3">
      <c r="B111">
        <v>1</v>
      </c>
      <c r="C111" t="s">
        <v>125</v>
      </c>
      <c r="D111" t="s">
        <v>126</v>
      </c>
    </row>
    <row r="112" spans="2:4" x14ac:dyDescent="0.3">
      <c r="B112">
        <v>5</v>
      </c>
      <c r="C112" t="s">
        <v>125</v>
      </c>
      <c r="D112" t="s">
        <v>127</v>
      </c>
    </row>
    <row r="113" spans="2:4" x14ac:dyDescent="0.3">
      <c r="B113">
        <v>16</v>
      </c>
      <c r="C113" t="s">
        <v>125</v>
      </c>
      <c r="D113" t="s">
        <v>128</v>
      </c>
    </row>
    <row r="114" spans="2:4" x14ac:dyDescent="0.3">
      <c r="B114">
        <v>8</v>
      </c>
      <c r="C114" t="s">
        <v>125</v>
      </c>
      <c r="D114" t="s">
        <v>129</v>
      </c>
    </row>
    <row r="115" spans="2:4" x14ac:dyDescent="0.3">
      <c r="B115">
        <v>1</v>
      </c>
      <c r="C115" t="s">
        <v>125</v>
      </c>
      <c r="D115" t="s">
        <v>130</v>
      </c>
    </row>
    <row r="116" spans="2:4" x14ac:dyDescent="0.3">
      <c r="B116">
        <v>5</v>
      </c>
      <c r="C116" t="s">
        <v>125</v>
      </c>
      <c r="D116" t="s">
        <v>106</v>
      </c>
    </row>
    <row r="117" spans="2:4" x14ac:dyDescent="0.3">
      <c r="B117">
        <v>1</v>
      </c>
      <c r="C117" t="s">
        <v>125</v>
      </c>
      <c r="D117" t="s">
        <v>131</v>
      </c>
    </row>
    <row r="118" spans="2:4" x14ac:dyDescent="0.3">
      <c r="B118">
        <v>3</v>
      </c>
      <c r="C118" t="s">
        <v>125</v>
      </c>
      <c r="D118" t="s">
        <v>132</v>
      </c>
    </row>
    <row r="119" spans="2:4" x14ac:dyDescent="0.3">
      <c r="B119">
        <v>2</v>
      </c>
      <c r="C119" t="s">
        <v>125</v>
      </c>
      <c r="D119" t="s">
        <v>133</v>
      </c>
    </row>
    <row r="120" spans="2:4" x14ac:dyDescent="0.3">
      <c r="B120">
        <v>42</v>
      </c>
      <c r="C120" t="s">
        <v>134</v>
      </c>
      <c r="D120" t="s">
        <v>135</v>
      </c>
    </row>
    <row r="121" spans="2:4" x14ac:dyDescent="0.3">
      <c r="B121">
        <v>4</v>
      </c>
      <c r="C121" t="s">
        <v>134</v>
      </c>
      <c r="D121" t="s">
        <v>136</v>
      </c>
    </row>
    <row r="122" spans="2:4" x14ac:dyDescent="0.3">
      <c r="B122">
        <v>15</v>
      </c>
      <c r="C122" t="s">
        <v>137</v>
      </c>
      <c r="D122" t="s">
        <v>115</v>
      </c>
    </row>
    <row r="123" spans="2:4" x14ac:dyDescent="0.3">
      <c r="B123">
        <v>4</v>
      </c>
      <c r="C123" t="s">
        <v>137</v>
      </c>
      <c r="D123" t="s">
        <v>116</v>
      </c>
    </row>
    <row r="124" spans="2:4" x14ac:dyDescent="0.3">
      <c r="B124">
        <v>75</v>
      </c>
      <c r="C124" t="s">
        <v>137</v>
      </c>
      <c r="D124" t="s">
        <v>117</v>
      </c>
    </row>
    <row r="125" spans="2:4" x14ac:dyDescent="0.3">
      <c r="B125">
        <v>1</v>
      </c>
      <c r="C125" t="s">
        <v>137</v>
      </c>
      <c r="D125" t="s">
        <v>138</v>
      </c>
    </row>
    <row r="126" spans="2:4" x14ac:dyDescent="0.3">
      <c r="B126">
        <v>1</v>
      </c>
      <c r="C126" t="s">
        <v>137</v>
      </c>
      <c r="D126" t="s">
        <v>118</v>
      </c>
    </row>
    <row r="127" spans="2:4" x14ac:dyDescent="0.3">
      <c r="B127">
        <v>1</v>
      </c>
      <c r="C127" t="s">
        <v>137</v>
      </c>
      <c r="D127" t="s">
        <v>139</v>
      </c>
    </row>
    <row r="128" spans="2:4" x14ac:dyDescent="0.3">
      <c r="B128">
        <v>24</v>
      </c>
      <c r="C128" t="s">
        <v>137</v>
      </c>
      <c r="D128" t="s">
        <v>119</v>
      </c>
    </row>
    <row r="129" spans="2:4" x14ac:dyDescent="0.3">
      <c r="B129">
        <v>1</v>
      </c>
      <c r="C129" t="s">
        <v>140</v>
      </c>
      <c r="D129" t="s">
        <v>141</v>
      </c>
    </row>
    <row r="130" spans="2:4" x14ac:dyDescent="0.3">
      <c r="B130">
        <v>2</v>
      </c>
      <c r="C130" t="s">
        <v>140</v>
      </c>
      <c r="D130" t="s">
        <v>142</v>
      </c>
    </row>
    <row r="131" spans="2:4" x14ac:dyDescent="0.3">
      <c r="B131">
        <v>9</v>
      </c>
      <c r="C131" t="s">
        <v>140</v>
      </c>
      <c r="D131" t="s">
        <v>26</v>
      </c>
    </row>
    <row r="132" spans="2:4" x14ac:dyDescent="0.3">
      <c r="B132">
        <v>6</v>
      </c>
      <c r="C132" t="s">
        <v>140</v>
      </c>
      <c r="D132" t="s">
        <v>143</v>
      </c>
    </row>
    <row r="133" spans="2:4" x14ac:dyDescent="0.3">
      <c r="B133">
        <v>2</v>
      </c>
      <c r="C133" t="s">
        <v>140</v>
      </c>
      <c r="D133" t="s">
        <v>144</v>
      </c>
    </row>
    <row r="134" spans="2:4" x14ac:dyDescent="0.3">
      <c r="B134">
        <v>6</v>
      </c>
      <c r="C134" t="s">
        <v>140</v>
      </c>
      <c r="D134" t="s">
        <v>145</v>
      </c>
    </row>
    <row r="135" spans="2:4" x14ac:dyDescent="0.3">
      <c r="B135">
        <v>2</v>
      </c>
      <c r="C135" t="s">
        <v>140</v>
      </c>
      <c r="D135" t="s">
        <v>146</v>
      </c>
    </row>
    <row r="136" spans="2:4" x14ac:dyDescent="0.3">
      <c r="B136">
        <v>7</v>
      </c>
      <c r="C136" t="s">
        <v>140</v>
      </c>
      <c r="D136" t="s">
        <v>147</v>
      </c>
    </row>
    <row r="137" spans="2:4" x14ac:dyDescent="0.3">
      <c r="B137">
        <v>1</v>
      </c>
      <c r="C137" t="s">
        <v>140</v>
      </c>
      <c r="D137" t="s">
        <v>148</v>
      </c>
    </row>
    <row r="138" spans="2:4" x14ac:dyDescent="0.3">
      <c r="B138">
        <v>7</v>
      </c>
      <c r="C138" t="s">
        <v>140</v>
      </c>
      <c r="D138" t="s">
        <v>149</v>
      </c>
    </row>
    <row r="139" spans="2:4" x14ac:dyDescent="0.3">
      <c r="B139">
        <v>1</v>
      </c>
      <c r="C139" t="s">
        <v>140</v>
      </c>
      <c r="D139" t="s">
        <v>150</v>
      </c>
    </row>
    <row r="140" spans="2:4" x14ac:dyDescent="0.3">
      <c r="B140">
        <v>12</v>
      </c>
      <c r="C140" t="s">
        <v>140</v>
      </c>
      <c r="D140" t="s">
        <v>151</v>
      </c>
    </row>
    <row r="141" spans="2:4" x14ac:dyDescent="0.3">
      <c r="B141">
        <v>40</v>
      </c>
      <c r="C141" t="s">
        <v>140</v>
      </c>
      <c r="D141" t="s">
        <v>152</v>
      </c>
    </row>
    <row r="142" spans="2:4" x14ac:dyDescent="0.3">
      <c r="B142">
        <v>28</v>
      </c>
      <c r="C142" t="s">
        <v>140</v>
      </c>
      <c r="D142" t="s">
        <v>49</v>
      </c>
    </row>
    <row r="143" spans="2:4" x14ac:dyDescent="0.3">
      <c r="B143">
        <v>1</v>
      </c>
      <c r="C143" t="s">
        <v>140</v>
      </c>
      <c r="D143" t="s">
        <v>153</v>
      </c>
    </row>
    <row r="144" spans="2:4" x14ac:dyDescent="0.3">
      <c r="B144">
        <v>1</v>
      </c>
      <c r="C144" t="s">
        <v>140</v>
      </c>
      <c r="D144" t="s">
        <v>154</v>
      </c>
    </row>
    <row r="145" spans="2:4" x14ac:dyDescent="0.3">
      <c r="B145">
        <v>1</v>
      </c>
      <c r="C145" t="s">
        <v>140</v>
      </c>
      <c r="D145" t="s">
        <v>155</v>
      </c>
    </row>
    <row r="146" spans="2:4" x14ac:dyDescent="0.3">
      <c r="B146">
        <v>7</v>
      </c>
      <c r="C146" t="s">
        <v>140</v>
      </c>
      <c r="D146" t="s">
        <v>54</v>
      </c>
    </row>
    <row r="147" spans="2:4" x14ac:dyDescent="0.3">
      <c r="B147">
        <v>1</v>
      </c>
      <c r="C147" t="s">
        <v>140</v>
      </c>
      <c r="D147" t="s">
        <v>156</v>
      </c>
    </row>
    <row r="148" spans="2:4" x14ac:dyDescent="0.3">
      <c r="B148">
        <v>4</v>
      </c>
      <c r="C148" t="s">
        <v>140</v>
      </c>
      <c r="D148" t="s">
        <v>106</v>
      </c>
    </row>
    <row r="149" spans="2:4" x14ac:dyDescent="0.3">
      <c r="B149">
        <v>4</v>
      </c>
      <c r="C149" t="s">
        <v>140</v>
      </c>
      <c r="D149" t="s">
        <v>157</v>
      </c>
    </row>
    <row r="150" spans="2:4" x14ac:dyDescent="0.3">
      <c r="B150">
        <v>1</v>
      </c>
      <c r="C150" t="s">
        <v>140</v>
      </c>
      <c r="D150" t="s">
        <v>158</v>
      </c>
    </row>
    <row r="151" spans="2:4" x14ac:dyDescent="0.3">
      <c r="B151">
        <v>23</v>
      </c>
      <c r="C151" t="s">
        <v>140</v>
      </c>
      <c r="D151" t="s">
        <v>113</v>
      </c>
    </row>
    <row r="152" spans="2:4" x14ac:dyDescent="0.3">
      <c r="B152">
        <v>2</v>
      </c>
      <c r="C152" t="s">
        <v>140</v>
      </c>
      <c r="D152" t="s">
        <v>159</v>
      </c>
    </row>
    <row r="153" spans="2:4" x14ac:dyDescent="0.3">
      <c r="B153">
        <v>1</v>
      </c>
      <c r="C153" t="s">
        <v>140</v>
      </c>
      <c r="D153" t="s">
        <v>160</v>
      </c>
    </row>
    <row r="154" spans="2:4" x14ac:dyDescent="0.3">
      <c r="B154">
        <v>1</v>
      </c>
      <c r="C154" t="s">
        <v>140</v>
      </c>
      <c r="D154" t="s">
        <v>161</v>
      </c>
    </row>
    <row r="155" spans="2:4" x14ac:dyDescent="0.3">
      <c r="B155">
        <v>27</v>
      </c>
      <c r="C155" t="s">
        <v>140</v>
      </c>
      <c r="D155" t="s">
        <v>162</v>
      </c>
    </row>
    <row r="156" spans="2:4" x14ac:dyDescent="0.3">
      <c r="B156">
        <v>4</v>
      </c>
      <c r="C156" t="s">
        <v>140</v>
      </c>
      <c r="D156" t="s">
        <v>163</v>
      </c>
    </row>
    <row r="157" spans="2:4" x14ac:dyDescent="0.3">
      <c r="B157">
        <v>36</v>
      </c>
      <c r="C157" t="s">
        <v>164</v>
      </c>
      <c r="D157" t="s">
        <v>165</v>
      </c>
    </row>
    <row r="158" spans="2:4" x14ac:dyDescent="0.3">
      <c r="B158">
        <v>70</v>
      </c>
      <c r="C158" t="s">
        <v>164</v>
      </c>
      <c r="D158" t="s">
        <v>166</v>
      </c>
    </row>
    <row r="159" spans="2:4" x14ac:dyDescent="0.3">
      <c r="B159">
        <v>11</v>
      </c>
      <c r="C159" t="s">
        <v>167</v>
      </c>
      <c r="D159" t="s">
        <v>124</v>
      </c>
    </row>
    <row r="160" spans="2:4" x14ac:dyDescent="0.3">
      <c r="B160">
        <v>6</v>
      </c>
      <c r="C160" t="s">
        <v>167</v>
      </c>
      <c r="D160" t="s">
        <v>168</v>
      </c>
    </row>
    <row r="161" spans="2:4" x14ac:dyDescent="0.3">
      <c r="B161">
        <v>28</v>
      </c>
      <c r="C161" t="s">
        <v>167</v>
      </c>
      <c r="D161" t="s">
        <v>169</v>
      </c>
    </row>
    <row r="162" spans="2:4" x14ac:dyDescent="0.3">
      <c r="B162">
        <v>2</v>
      </c>
      <c r="C162" t="s">
        <v>167</v>
      </c>
      <c r="D162" t="s">
        <v>170</v>
      </c>
    </row>
    <row r="163" spans="2:4" x14ac:dyDescent="0.3">
      <c r="B163">
        <v>5</v>
      </c>
      <c r="C163" t="s">
        <v>171</v>
      </c>
      <c r="D163" t="s">
        <v>172</v>
      </c>
    </row>
    <row r="164" spans="2:4" x14ac:dyDescent="0.3">
      <c r="B164">
        <v>1</v>
      </c>
      <c r="C164" t="s">
        <v>173</v>
      </c>
      <c r="D164" t="s">
        <v>174</v>
      </c>
    </row>
    <row r="165" spans="2:4" x14ac:dyDescent="0.3">
      <c r="B165">
        <v>1</v>
      </c>
      <c r="C165" t="s">
        <v>173</v>
      </c>
      <c r="D165" t="s">
        <v>175</v>
      </c>
    </row>
    <row r="166" spans="2:4" x14ac:dyDescent="0.3">
      <c r="B166">
        <v>8</v>
      </c>
      <c r="C166" t="s">
        <v>173</v>
      </c>
      <c r="D166" t="s">
        <v>176</v>
      </c>
    </row>
    <row r="167" spans="2:4" x14ac:dyDescent="0.3">
      <c r="B167">
        <v>41</v>
      </c>
      <c r="C167" t="s">
        <v>173</v>
      </c>
      <c r="D167" t="s">
        <v>177</v>
      </c>
    </row>
    <row r="168" spans="2:4" x14ac:dyDescent="0.3">
      <c r="B168">
        <v>97</v>
      </c>
      <c r="C168" t="s">
        <v>178</v>
      </c>
      <c r="D168" t="s">
        <v>179</v>
      </c>
    </row>
    <row r="169" spans="2:4" x14ac:dyDescent="0.3">
      <c r="B169">
        <v>26</v>
      </c>
      <c r="C169" t="s">
        <v>180</v>
      </c>
      <c r="D169" t="s">
        <v>181</v>
      </c>
    </row>
    <row r="170" spans="2:4" x14ac:dyDescent="0.3">
      <c r="B170">
        <v>7</v>
      </c>
      <c r="C170" t="s">
        <v>180</v>
      </c>
      <c r="D170" t="s">
        <v>182</v>
      </c>
    </row>
    <row r="171" spans="2:4" x14ac:dyDescent="0.3">
      <c r="B171">
        <v>52</v>
      </c>
      <c r="C171" t="s">
        <v>180</v>
      </c>
      <c r="D171" t="s">
        <v>183</v>
      </c>
    </row>
    <row r="172" spans="2:4" x14ac:dyDescent="0.3">
      <c r="B172">
        <v>4</v>
      </c>
      <c r="C172" t="s">
        <v>180</v>
      </c>
      <c r="D172" t="s">
        <v>184</v>
      </c>
    </row>
    <row r="173" spans="2:4" x14ac:dyDescent="0.3">
      <c r="B173">
        <v>4</v>
      </c>
      <c r="C173" t="s">
        <v>180</v>
      </c>
      <c r="D173" t="s">
        <v>185</v>
      </c>
    </row>
    <row r="174" spans="2:4" x14ac:dyDescent="0.3">
      <c r="B174">
        <v>1</v>
      </c>
      <c r="C174" t="s">
        <v>180</v>
      </c>
      <c r="D174" t="s">
        <v>186</v>
      </c>
    </row>
    <row r="175" spans="2:4" x14ac:dyDescent="0.3">
      <c r="B175">
        <v>4</v>
      </c>
      <c r="C175" t="s">
        <v>180</v>
      </c>
      <c r="D175" t="s">
        <v>121</v>
      </c>
    </row>
    <row r="176" spans="2:4" x14ac:dyDescent="0.3">
      <c r="B176">
        <v>1</v>
      </c>
      <c r="C176" t="s">
        <v>180</v>
      </c>
      <c r="D176" t="s">
        <v>187</v>
      </c>
    </row>
    <row r="177" spans="2:4" x14ac:dyDescent="0.3">
      <c r="B177">
        <v>3</v>
      </c>
      <c r="C177" t="s">
        <v>180</v>
      </c>
      <c r="D177" t="s">
        <v>188</v>
      </c>
    </row>
    <row r="178" spans="2:4" x14ac:dyDescent="0.3">
      <c r="B178">
        <v>1</v>
      </c>
      <c r="C178" t="s">
        <v>180</v>
      </c>
      <c r="D178" t="s">
        <v>189</v>
      </c>
    </row>
    <row r="179" spans="2:4" x14ac:dyDescent="0.3">
      <c r="B179">
        <v>23</v>
      </c>
      <c r="C179" t="s">
        <v>180</v>
      </c>
      <c r="D179" t="s">
        <v>190</v>
      </c>
    </row>
    <row r="180" spans="2:4" x14ac:dyDescent="0.3">
      <c r="B180">
        <v>11</v>
      </c>
      <c r="C180" t="s">
        <v>180</v>
      </c>
      <c r="D180" t="s">
        <v>191</v>
      </c>
    </row>
    <row r="181" spans="2:4" x14ac:dyDescent="0.3">
      <c r="B181">
        <v>1</v>
      </c>
      <c r="C181" t="s">
        <v>192</v>
      </c>
      <c r="D181" t="s">
        <v>193</v>
      </c>
    </row>
    <row r="182" spans="2:4" x14ac:dyDescent="0.3">
      <c r="B182">
        <v>1</v>
      </c>
      <c r="C182" t="s">
        <v>192</v>
      </c>
      <c r="D182" t="s">
        <v>194</v>
      </c>
    </row>
    <row r="183" spans="2:4" x14ac:dyDescent="0.3">
      <c r="B183">
        <v>1</v>
      </c>
      <c r="C183" t="s">
        <v>192</v>
      </c>
      <c r="D183" t="s">
        <v>195</v>
      </c>
    </row>
    <row r="184" spans="2:4" x14ac:dyDescent="0.3">
      <c r="B184">
        <v>1</v>
      </c>
      <c r="C184" t="s">
        <v>192</v>
      </c>
      <c r="D184" t="s">
        <v>196</v>
      </c>
    </row>
    <row r="185" spans="2:4" x14ac:dyDescent="0.3">
      <c r="B185">
        <v>6</v>
      </c>
      <c r="C185" t="s">
        <v>192</v>
      </c>
      <c r="D185" t="s">
        <v>197</v>
      </c>
    </row>
    <row r="186" spans="2:4" x14ac:dyDescent="0.3">
      <c r="B186">
        <v>8</v>
      </c>
      <c r="C186" t="s">
        <v>192</v>
      </c>
      <c r="D186" t="s">
        <v>198</v>
      </c>
    </row>
    <row r="187" spans="2:4" x14ac:dyDescent="0.3">
      <c r="B187">
        <v>1</v>
      </c>
      <c r="C187" t="s">
        <v>192</v>
      </c>
      <c r="D187" t="s">
        <v>199</v>
      </c>
    </row>
    <row r="188" spans="2:4" x14ac:dyDescent="0.3">
      <c r="B188">
        <v>1</v>
      </c>
      <c r="C188" t="s">
        <v>192</v>
      </c>
      <c r="D188" t="s">
        <v>200</v>
      </c>
    </row>
    <row r="189" spans="2:4" x14ac:dyDescent="0.3">
      <c r="B189">
        <v>1</v>
      </c>
      <c r="C189" t="s">
        <v>192</v>
      </c>
      <c r="D189" t="s">
        <v>201</v>
      </c>
    </row>
    <row r="190" spans="2:4" x14ac:dyDescent="0.3">
      <c r="B190">
        <v>1</v>
      </c>
      <c r="C190" t="s">
        <v>192</v>
      </c>
      <c r="D190" t="s">
        <v>202</v>
      </c>
    </row>
    <row r="191" spans="2:4" x14ac:dyDescent="0.3">
      <c r="B191">
        <v>7</v>
      </c>
      <c r="C191" t="s">
        <v>192</v>
      </c>
      <c r="D191" t="s">
        <v>203</v>
      </c>
    </row>
    <row r="192" spans="2:4" x14ac:dyDescent="0.3">
      <c r="B192">
        <v>34</v>
      </c>
      <c r="C192" t="s">
        <v>192</v>
      </c>
      <c r="D192" t="s">
        <v>204</v>
      </c>
    </row>
    <row r="193" spans="2:6" x14ac:dyDescent="0.3">
      <c r="B193">
        <v>1</v>
      </c>
      <c r="C193" t="s">
        <v>192</v>
      </c>
      <c r="D193" t="s">
        <v>205</v>
      </c>
    </row>
    <row r="194" spans="2:6" x14ac:dyDescent="0.3">
      <c r="B194">
        <v>61</v>
      </c>
      <c r="C194" t="s">
        <v>206</v>
      </c>
      <c r="D194" t="s">
        <v>207</v>
      </c>
    </row>
    <row r="195" spans="2:6" x14ac:dyDescent="0.3">
      <c r="B195">
        <v>1</v>
      </c>
      <c r="C195" t="s">
        <v>208</v>
      </c>
      <c r="D195" t="s">
        <v>209</v>
      </c>
    </row>
    <row r="196" spans="2:6" x14ac:dyDescent="0.3">
      <c r="B196">
        <v>12</v>
      </c>
      <c r="C196" t="s">
        <v>210</v>
      </c>
      <c r="D196" t="e">
        <f>+n</f>
        <v>#NAME?</v>
      </c>
      <c r="E196" t="s">
        <v>211</v>
      </c>
      <c r="F196" t="s">
        <v>212</v>
      </c>
    </row>
    <row r="197" spans="2:6" x14ac:dyDescent="0.3">
      <c r="B197">
        <v>1</v>
      </c>
      <c r="C197" t="s">
        <v>210</v>
      </c>
      <c r="D197" t="e">
        <f>+n</f>
        <v>#NAME?</v>
      </c>
      <c r="E197" t="s">
        <v>213</v>
      </c>
      <c r="F197" t="s">
        <v>214</v>
      </c>
    </row>
    <row r="198" spans="2:6" x14ac:dyDescent="0.3">
      <c r="B198">
        <v>1</v>
      </c>
      <c r="C198" t="s">
        <v>210</v>
      </c>
      <c r="D198" t="e">
        <f>+n</f>
        <v>#NAME?</v>
      </c>
      <c r="E198" t="s">
        <v>215</v>
      </c>
      <c r="F198" t="s">
        <v>216</v>
      </c>
    </row>
    <row r="199" spans="2:6" x14ac:dyDescent="0.3">
      <c r="B199">
        <v>1</v>
      </c>
      <c r="C199" t="s">
        <v>210</v>
      </c>
      <c r="D199" t="e">
        <f>+n</f>
        <v>#NAME?</v>
      </c>
      <c r="E199" t="s">
        <v>217</v>
      </c>
      <c r="F199" t="s">
        <v>218</v>
      </c>
    </row>
    <row r="200" spans="2:6" x14ac:dyDescent="0.3">
      <c r="B200">
        <v>5</v>
      </c>
      <c r="C200" t="s">
        <v>210</v>
      </c>
      <c r="D200" t="e">
        <f>+prep</f>
        <v>#NAME?</v>
      </c>
      <c r="E200" t="s">
        <v>219</v>
      </c>
      <c r="F200" t="s">
        <v>220</v>
      </c>
    </row>
    <row r="201" spans="2:6" x14ac:dyDescent="0.3">
      <c r="B201">
        <v>2</v>
      </c>
      <c r="C201" t="s">
        <v>210</v>
      </c>
      <c r="D201" t="s">
        <v>221</v>
      </c>
    </row>
    <row r="202" spans="2:6" x14ac:dyDescent="0.3">
      <c r="B202">
        <v>2</v>
      </c>
      <c r="C202" t="s">
        <v>210</v>
      </c>
      <c r="D202" t="s">
        <v>222</v>
      </c>
    </row>
    <row r="203" spans="2:6" x14ac:dyDescent="0.3">
      <c r="B203">
        <v>2</v>
      </c>
      <c r="C203" t="s">
        <v>210</v>
      </c>
      <c r="D203" t="s">
        <v>223</v>
      </c>
    </row>
    <row r="204" spans="2:6" x14ac:dyDescent="0.3">
      <c r="B204">
        <v>1</v>
      </c>
      <c r="C204" t="s">
        <v>210</v>
      </c>
      <c r="D204" t="s">
        <v>79</v>
      </c>
    </row>
    <row r="205" spans="2:6" x14ac:dyDescent="0.3">
      <c r="B205">
        <v>1</v>
      </c>
      <c r="C205" t="s">
        <v>210</v>
      </c>
      <c r="D205" t="s">
        <v>224</v>
      </c>
    </row>
    <row r="206" spans="2:6" x14ac:dyDescent="0.3">
      <c r="B206">
        <v>3</v>
      </c>
      <c r="C206" t="s">
        <v>210</v>
      </c>
      <c r="D206" t="s">
        <v>225</v>
      </c>
    </row>
    <row r="207" spans="2:6" x14ac:dyDescent="0.3">
      <c r="B207">
        <v>1</v>
      </c>
      <c r="C207" t="s">
        <v>210</v>
      </c>
      <c r="D207" t="s">
        <v>214</v>
      </c>
    </row>
    <row r="208" spans="2:6" x14ac:dyDescent="0.3">
      <c r="B208">
        <v>4</v>
      </c>
      <c r="C208" t="s">
        <v>210</v>
      </c>
      <c r="D208" t="s">
        <v>226</v>
      </c>
    </row>
    <row r="209" spans="2:4" x14ac:dyDescent="0.3">
      <c r="B209">
        <v>2</v>
      </c>
      <c r="C209" t="s">
        <v>210</v>
      </c>
      <c r="D209" t="s">
        <v>227</v>
      </c>
    </row>
    <row r="210" spans="2:4" x14ac:dyDescent="0.3">
      <c r="B210">
        <v>7</v>
      </c>
      <c r="C210" t="s">
        <v>210</v>
      </c>
      <c r="D210" t="s">
        <v>228</v>
      </c>
    </row>
    <row r="211" spans="2:4" x14ac:dyDescent="0.3">
      <c r="B211">
        <v>5</v>
      </c>
      <c r="C211" t="s">
        <v>210</v>
      </c>
      <c r="D211" t="s">
        <v>229</v>
      </c>
    </row>
    <row r="212" spans="2:4" x14ac:dyDescent="0.3">
      <c r="B212">
        <v>1</v>
      </c>
      <c r="C212" t="s">
        <v>210</v>
      </c>
      <c r="D212" t="s">
        <v>230</v>
      </c>
    </row>
    <row r="213" spans="2:4" x14ac:dyDescent="0.3">
      <c r="B213">
        <v>2</v>
      </c>
      <c r="C213" t="s">
        <v>210</v>
      </c>
      <c r="D213" t="s">
        <v>231</v>
      </c>
    </row>
    <row r="214" spans="2:4" x14ac:dyDescent="0.3">
      <c r="B214">
        <v>2</v>
      </c>
      <c r="C214" t="s">
        <v>210</v>
      </c>
      <c r="D214" t="s">
        <v>232</v>
      </c>
    </row>
    <row r="215" spans="2:4" x14ac:dyDescent="0.3">
      <c r="B215">
        <v>1</v>
      </c>
      <c r="C215" t="s">
        <v>210</v>
      </c>
      <c r="D215" t="s">
        <v>233</v>
      </c>
    </row>
    <row r="216" spans="2:4" x14ac:dyDescent="0.3">
      <c r="B216">
        <v>1</v>
      </c>
      <c r="C216" t="s">
        <v>210</v>
      </c>
      <c r="D216" t="s">
        <v>234</v>
      </c>
    </row>
    <row r="217" spans="2:4" x14ac:dyDescent="0.3">
      <c r="B217">
        <v>1</v>
      </c>
      <c r="C217" t="s">
        <v>210</v>
      </c>
      <c r="D217" t="s">
        <v>235</v>
      </c>
    </row>
    <row r="218" spans="2:4" x14ac:dyDescent="0.3">
      <c r="B218">
        <v>1</v>
      </c>
      <c r="C218" t="s">
        <v>210</v>
      </c>
      <c r="D218" t="s">
        <v>236</v>
      </c>
    </row>
    <row r="219" spans="2:4" x14ac:dyDescent="0.3">
      <c r="B219">
        <v>4</v>
      </c>
      <c r="C219" t="s">
        <v>210</v>
      </c>
      <c r="D219" t="s">
        <v>237</v>
      </c>
    </row>
    <row r="220" spans="2:4" x14ac:dyDescent="0.3">
      <c r="B220">
        <v>1</v>
      </c>
      <c r="C220" t="s">
        <v>210</v>
      </c>
      <c r="D220" t="s">
        <v>238</v>
      </c>
    </row>
    <row r="221" spans="2:4" x14ac:dyDescent="0.3">
      <c r="B221">
        <v>1</v>
      </c>
      <c r="C221" t="s">
        <v>210</v>
      </c>
      <c r="D221" t="s">
        <v>239</v>
      </c>
    </row>
    <row r="222" spans="2:4" x14ac:dyDescent="0.3">
      <c r="B222">
        <v>6</v>
      </c>
      <c r="C222" t="s">
        <v>210</v>
      </c>
      <c r="D222" t="s">
        <v>240</v>
      </c>
    </row>
    <row r="223" spans="2:4" x14ac:dyDescent="0.3">
      <c r="B223">
        <v>1</v>
      </c>
      <c r="C223" t="s">
        <v>210</v>
      </c>
      <c r="D223" t="s">
        <v>241</v>
      </c>
    </row>
    <row r="224" spans="2:4" x14ac:dyDescent="0.3">
      <c r="B224">
        <v>2</v>
      </c>
      <c r="C224" t="s">
        <v>210</v>
      </c>
      <c r="D224" t="s">
        <v>242</v>
      </c>
    </row>
    <row r="225" spans="2:4" x14ac:dyDescent="0.3">
      <c r="B225">
        <v>3</v>
      </c>
      <c r="C225" t="s">
        <v>210</v>
      </c>
      <c r="D225" t="s">
        <v>243</v>
      </c>
    </row>
    <row r="226" spans="2:4" x14ac:dyDescent="0.3">
      <c r="B226">
        <v>1</v>
      </c>
      <c r="C226" t="s">
        <v>210</v>
      </c>
      <c r="D226" t="s">
        <v>244</v>
      </c>
    </row>
    <row r="227" spans="2:4" x14ac:dyDescent="0.3">
      <c r="B227">
        <v>1</v>
      </c>
      <c r="C227" t="s">
        <v>210</v>
      </c>
      <c r="D227" t="s">
        <v>245</v>
      </c>
    </row>
    <row r="228" spans="2:4" x14ac:dyDescent="0.3">
      <c r="B228">
        <v>2</v>
      </c>
      <c r="C228" t="s">
        <v>210</v>
      </c>
      <c r="D228" t="s">
        <v>246</v>
      </c>
    </row>
    <row r="229" spans="2:4" x14ac:dyDescent="0.3">
      <c r="B229">
        <v>1</v>
      </c>
      <c r="C229" t="s">
        <v>210</v>
      </c>
      <c r="D229" t="s">
        <v>247</v>
      </c>
    </row>
    <row r="230" spans="2:4" x14ac:dyDescent="0.3">
      <c r="B230">
        <v>1</v>
      </c>
      <c r="C230" t="s">
        <v>210</v>
      </c>
      <c r="D230" t="s">
        <v>248</v>
      </c>
    </row>
    <row r="231" spans="2:4" x14ac:dyDescent="0.3">
      <c r="B231">
        <v>1</v>
      </c>
      <c r="C231" t="s">
        <v>210</v>
      </c>
      <c r="D231" t="s">
        <v>249</v>
      </c>
    </row>
    <row r="232" spans="2:4" x14ac:dyDescent="0.3">
      <c r="B232">
        <v>1</v>
      </c>
      <c r="C232" t="s">
        <v>210</v>
      </c>
      <c r="D232" t="s">
        <v>250</v>
      </c>
    </row>
    <row r="233" spans="2:4" x14ac:dyDescent="0.3">
      <c r="B233">
        <v>1</v>
      </c>
      <c r="C233" t="s">
        <v>210</v>
      </c>
      <c r="D233" t="s">
        <v>251</v>
      </c>
    </row>
    <row r="234" spans="2:4" x14ac:dyDescent="0.3">
      <c r="B234">
        <v>1</v>
      </c>
      <c r="C234" t="s">
        <v>210</v>
      </c>
      <c r="D234" t="s">
        <v>35</v>
      </c>
    </row>
    <row r="235" spans="2:4" x14ac:dyDescent="0.3">
      <c r="B235">
        <v>1</v>
      </c>
      <c r="C235" t="s">
        <v>210</v>
      </c>
      <c r="D235" t="s">
        <v>252</v>
      </c>
    </row>
    <row r="236" spans="2:4" x14ac:dyDescent="0.3">
      <c r="B236">
        <v>2</v>
      </c>
      <c r="C236" t="s">
        <v>210</v>
      </c>
      <c r="D236" t="s">
        <v>253</v>
      </c>
    </row>
    <row r="237" spans="2:4" x14ac:dyDescent="0.3">
      <c r="B237">
        <v>1</v>
      </c>
      <c r="C237" t="s">
        <v>210</v>
      </c>
      <c r="D237" t="s">
        <v>254</v>
      </c>
    </row>
    <row r="238" spans="2:4" x14ac:dyDescent="0.3">
      <c r="B238">
        <v>1</v>
      </c>
      <c r="C238" t="s">
        <v>210</v>
      </c>
      <c r="D238" t="s">
        <v>255</v>
      </c>
    </row>
    <row r="239" spans="2:4" x14ac:dyDescent="0.3">
      <c r="B239">
        <v>1</v>
      </c>
      <c r="C239" t="s">
        <v>210</v>
      </c>
      <c r="D239" t="s">
        <v>256</v>
      </c>
    </row>
    <row r="240" spans="2:4" x14ac:dyDescent="0.3">
      <c r="B240">
        <v>1</v>
      </c>
      <c r="C240" t="s">
        <v>210</v>
      </c>
      <c r="D240" t="s">
        <v>257</v>
      </c>
    </row>
    <row r="241" spans="2:4" x14ac:dyDescent="0.3">
      <c r="B241">
        <v>1</v>
      </c>
      <c r="C241" t="s">
        <v>210</v>
      </c>
      <c r="D241" t="s">
        <v>258</v>
      </c>
    </row>
    <row r="242" spans="2:4" x14ac:dyDescent="0.3">
      <c r="B242">
        <v>18</v>
      </c>
      <c r="C242" t="s">
        <v>210</v>
      </c>
      <c r="D242" t="s">
        <v>89</v>
      </c>
    </row>
    <row r="243" spans="2:4" x14ac:dyDescent="0.3">
      <c r="B243">
        <v>1</v>
      </c>
      <c r="C243" t="s">
        <v>210</v>
      </c>
      <c r="D243" t="s">
        <v>259</v>
      </c>
    </row>
    <row r="244" spans="2:4" x14ac:dyDescent="0.3">
      <c r="B244">
        <v>5</v>
      </c>
      <c r="C244" t="s">
        <v>210</v>
      </c>
      <c r="D244" t="s">
        <v>146</v>
      </c>
    </row>
    <row r="245" spans="2:4" x14ac:dyDescent="0.3">
      <c r="B245">
        <v>1</v>
      </c>
      <c r="C245" t="s">
        <v>210</v>
      </c>
      <c r="D245" t="s">
        <v>260</v>
      </c>
    </row>
    <row r="246" spans="2:4" x14ac:dyDescent="0.3">
      <c r="B246">
        <v>3</v>
      </c>
      <c r="C246" t="s">
        <v>210</v>
      </c>
      <c r="D246" t="s">
        <v>261</v>
      </c>
    </row>
    <row r="247" spans="2:4" x14ac:dyDescent="0.3">
      <c r="B247">
        <v>4</v>
      </c>
      <c r="C247" t="s">
        <v>210</v>
      </c>
      <c r="D247" t="s">
        <v>262</v>
      </c>
    </row>
    <row r="248" spans="2:4" x14ac:dyDescent="0.3">
      <c r="B248">
        <v>3</v>
      </c>
      <c r="C248" t="s">
        <v>210</v>
      </c>
      <c r="D248" t="s">
        <v>263</v>
      </c>
    </row>
    <row r="249" spans="2:4" x14ac:dyDescent="0.3">
      <c r="B249">
        <v>1</v>
      </c>
      <c r="C249" t="s">
        <v>210</v>
      </c>
      <c r="D249" t="s">
        <v>264</v>
      </c>
    </row>
    <row r="250" spans="2:4" x14ac:dyDescent="0.3">
      <c r="B250">
        <v>1</v>
      </c>
      <c r="C250" t="s">
        <v>210</v>
      </c>
      <c r="D250" t="s">
        <v>265</v>
      </c>
    </row>
    <row r="251" spans="2:4" x14ac:dyDescent="0.3">
      <c r="B251">
        <v>4</v>
      </c>
      <c r="C251" t="s">
        <v>210</v>
      </c>
      <c r="D251" t="s">
        <v>266</v>
      </c>
    </row>
    <row r="252" spans="2:4" x14ac:dyDescent="0.3">
      <c r="B252">
        <v>1</v>
      </c>
      <c r="C252" t="s">
        <v>210</v>
      </c>
      <c r="D252" t="s">
        <v>267</v>
      </c>
    </row>
    <row r="253" spans="2:4" x14ac:dyDescent="0.3">
      <c r="B253">
        <v>2</v>
      </c>
      <c r="C253" t="s">
        <v>210</v>
      </c>
      <c r="D253" t="s">
        <v>218</v>
      </c>
    </row>
    <row r="254" spans="2:4" x14ac:dyDescent="0.3">
      <c r="B254">
        <v>1</v>
      </c>
      <c r="C254" t="s">
        <v>210</v>
      </c>
      <c r="D254" t="s">
        <v>268</v>
      </c>
    </row>
    <row r="255" spans="2:4" x14ac:dyDescent="0.3">
      <c r="B255">
        <v>3</v>
      </c>
      <c r="C255" t="s">
        <v>210</v>
      </c>
      <c r="D255" t="s">
        <v>269</v>
      </c>
    </row>
    <row r="256" spans="2:4" x14ac:dyDescent="0.3">
      <c r="B256">
        <v>1</v>
      </c>
      <c r="C256" t="s">
        <v>210</v>
      </c>
      <c r="D256" t="s">
        <v>270</v>
      </c>
    </row>
    <row r="257" spans="2:4" x14ac:dyDescent="0.3">
      <c r="B257">
        <v>1</v>
      </c>
      <c r="C257" t="s">
        <v>210</v>
      </c>
      <c r="D257" t="s">
        <v>271</v>
      </c>
    </row>
    <row r="258" spans="2:4" x14ac:dyDescent="0.3">
      <c r="B258">
        <v>1</v>
      </c>
      <c r="C258" t="s">
        <v>210</v>
      </c>
      <c r="D258" t="s">
        <v>272</v>
      </c>
    </row>
    <row r="259" spans="2:4" x14ac:dyDescent="0.3">
      <c r="B259">
        <v>3</v>
      </c>
      <c r="C259" t="s">
        <v>210</v>
      </c>
      <c r="D259" t="s">
        <v>273</v>
      </c>
    </row>
    <row r="260" spans="2:4" x14ac:dyDescent="0.3">
      <c r="B260">
        <v>1</v>
      </c>
      <c r="C260" t="s">
        <v>210</v>
      </c>
      <c r="D260" t="s">
        <v>274</v>
      </c>
    </row>
    <row r="261" spans="2:4" x14ac:dyDescent="0.3">
      <c r="B261">
        <v>1</v>
      </c>
      <c r="C261" t="s">
        <v>210</v>
      </c>
      <c r="D261" t="s">
        <v>275</v>
      </c>
    </row>
    <row r="262" spans="2:4" x14ac:dyDescent="0.3">
      <c r="B262">
        <v>1</v>
      </c>
      <c r="C262" t="s">
        <v>210</v>
      </c>
      <c r="D262" t="s">
        <v>276</v>
      </c>
    </row>
    <row r="263" spans="2:4" x14ac:dyDescent="0.3">
      <c r="B263">
        <v>1</v>
      </c>
      <c r="C263" t="s">
        <v>210</v>
      </c>
      <c r="D263" t="s">
        <v>277</v>
      </c>
    </row>
    <row r="264" spans="2:4" x14ac:dyDescent="0.3">
      <c r="B264">
        <v>2</v>
      </c>
      <c r="C264" t="s">
        <v>210</v>
      </c>
      <c r="D264" t="s">
        <v>278</v>
      </c>
    </row>
    <row r="265" spans="2:4" x14ac:dyDescent="0.3">
      <c r="B265">
        <v>1</v>
      </c>
      <c r="C265" t="s">
        <v>210</v>
      </c>
      <c r="D265" t="s">
        <v>100</v>
      </c>
    </row>
    <row r="266" spans="2:4" x14ac:dyDescent="0.3">
      <c r="B266">
        <v>1</v>
      </c>
      <c r="C266" t="s">
        <v>210</v>
      </c>
      <c r="D266" t="s">
        <v>279</v>
      </c>
    </row>
    <row r="267" spans="2:4" x14ac:dyDescent="0.3">
      <c r="B267">
        <v>1</v>
      </c>
      <c r="C267" t="s">
        <v>210</v>
      </c>
      <c r="D267" t="s">
        <v>280</v>
      </c>
    </row>
    <row r="268" spans="2:4" x14ac:dyDescent="0.3">
      <c r="B268">
        <v>1</v>
      </c>
      <c r="C268" t="s">
        <v>210</v>
      </c>
      <c r="D268" t="s">
        <v>281</v>
      </c>
    </row>
    <row r="269" spans="2:4" x14ac:dyDescent="0.3">
      <c r="B269">
        <v>2</v>
      </c>
      <c r="C269" t="s">
        <v>210</v>
      </c>
      <c r="D269" t="s">
        <v>282</v>
      </c>
    </row>
    <row r="270" spans="2:4" x14ac:dyDescent="0.3">
      <c r="B270">
        <v>1</v>
      </c>
      <c r="C270" t="s">
        <v>210</v>
      </c>
      <c r="D270" t="s">
        <v>283</v>
      </c>
    </row>
    <row r="271" spans="2:4" x14ac:dyDescent="0.3">
      <c r="B271">
        <v>2</v>
      </c>
      <c r="C271" t="s">
        <v>210</v>
      </c>
      <c r="D271" t="s">
        <v>284</v>
      </c>
    </row>
    <row r="272" spans="2:4" x14ac:dyDescent="0.3">
      <c r="B272">
        <v>1</v>
      </c>
      <c r="C272" t="s">
        <v>210</v>
      </c>
      <c r="D272" t="s">
        <v>285</v>
      </c>
    </row>
    <row r="273" spans="2:4" x14ac:dyDescent="0.3">
      <c r="B273">
        <v>2</v>
      </c>
      <c r="C273" t="s">
        <v>210</v>
      </c>
      <c r="D273" t="s">
        <v>286</v>
      </c>
    </row>
    <row r="274" spans="2:4" x14ac:dyDescent="0.3">
      <c r="B274">
        <v>7</v>
      </c>
      <c r="C274" t="s">
        <v>210</v>
      </c>
      <c r="D274" t="s">
        <v>287</v>
      </c>
    </row>
    <row r="275" spans="2:4" x14ac:dyDescent="0.3">
      <c r="B275">
        <v>1</v>
      </c>
      <c r="C275" t="s">
        <v>210</v>
      </c>
      <c r="D275" t="s">
        <v>288</v>
      </c>
    </row>
    <row r="276" spans="2:4" x14ac:dyDescent="0.3">
      <c r="B276">
        <v>1</v>
      </c>
      <c r="C276" t="s">
        <v>210</v>
      </c>
      <c r="D276" t="s">
        <v>289</v>
      </c>
    </row>
    <row r="277" spans="2:4" x14ac:dyDescent="0.3">
      <c r="B277">
        <v>1</v>
      </c>
      <c r="C277" t="s">
        <v>210</v>
      </c>
      <c r="D277" t="s">
        <v>290</v>
      </c>
    </row>
    <row r="278" spans="2:4" x14ac:dyDescent="0.3">
      <c r="B278">
        <v>4</v>
      </c>
      <c r="C278" t="s">
        <v>210</v>
      </c>
      <c r="D278" t="s">
        <v>291</v>
      </c>
    </row>
    <row r="279" spans="2:4" x14ac:dyDescent="0.3">
      <c r="B279">
        <v>7</v>
      </c>
      <c r="C279" t="s">
        <v>210</v>
      </c>
      <c r="D279" t="s">
        <v>292</v>
      </c>
    </row>
    <row r="280" spans="2:4" x14ac:dyDescent="0.3">
      <c r="B280">
        <v>2</v>
      </c>
      <c r="C280" t="s">
        <v>210</v>
      </c>
      <c r="D280" t="s">
        <v>293</v>
      </c>
    </row>
    <row r="281" spans="2:4" x14ac:dyDescent="0.3">
      <c r="B281">
        <v>2</v>
      </c>
      <c r="C281" t="s">
        <v>210</v>
      </c>
      <c r="D281" t="s">
        <v>294</v>
      </c>
    </row>
    <row r="282" spans="2:4" x14ac:dyDescent="0.3">
      <c r="B282">
        <v>1</v>
      </c>
      <c r="C282" t="s">
        <v>210</v>
      </c>
      <c r="D282" t="s">
        <v>53</v>
      </c>
    </row>
    <row r="283" spans="2:4" x14ac:dyDescent="0.3">
      <c r="B283">
        <v>1</v>
      </c>
      <c r="C283" t="s">
        <v>210</v>
      </c>
      <c r="D283" t="s">
        <v>295</v>
      </c>
    </row>
    <row r="284" spans="2:4" x14ac:dyDescent="0.3">
      <c r="B284">
        <v>2</v>
      </c>
      <c r="C284" t="s">
        <v>210</v>
      </c>
      <c r="D284" t="s">
        <v>296</v>
      </c>
    </row>
    <row r="285" spans="2:4" x14ac:dyDescent="0.3">
      <c r="B285">
        <v>3</v>
      </c>
      <c r="C285" t="s">
        <v>210</v>
      </c>
      <c r="D285" t="s">
        <v>54</v>
      </c>
    </row>
    <row r="286" spans="2:4" x14ac:dyDescent="0.3">
      <c r="B286">
        <v>1</v>
      </c>
      <c r="C286" t="s">
        <v>210</v>
      </c>
      <c r="D286" t="s">
        <v>297</v>
      </c>
    </row>
    <row r="287" spans="2:4" x14ac:dyDescent="0.3">
      <c r="B287">
        <v>1</v>
      </c>
      <c r="C287" t="s">
        <v>210</v>
      </c>
      <c r="D287" t="s">
        <v>298</v>
      </c>
    </row>
    <row r="288" spans="2:4" x14ac:dyDescent="0.3">
      <c r="B288">
        <v>3</v>
      </c>
      <c r="C288" t="s">
        <v>210</v>
      </c>
      <c r="D288" t="s">
        <v>299</v>
      </c>
    </row>
    <row r="289" spans="2:4" x14ac:dyDescent="0.3">
      <c r="B289">
        <v>3</v>
      </c>
      <c r="C289" t="s">
        <v>210</v>
      </c>
      <c r="D289" t="s">
        <v>300</v>
      </c>
    </row>
    <row r="290" spans="2:4" x14ac:dyDescent="0.3">
      <c r="B290">
        <v>2</v>
      </c>
      <c r="C290" t="s">
        <v>210</v>
      </c>
      <c r="D290" t="s">
        <v>301</v>
      </c>
    </row>
    <row r="291" spans="2:4" x14ac:dyDescent="0.3">
      <c r="B291">
        <v>1</v>
      </c>
      <c r="C291" t="s">
        <v>210</v>
      </c>
      <c r="D291" t="s">
        <v>302</v>
      </c>
    </row>
    <row r="292" spans="2:4" x14ac:dyDescent="0.3">
      <c r="B292">
        <v>1</v>
      </c>
      <c r="C292" t="s">
        <v>210</v>
      </c>
      <c r="D292" t="s">
        <v>303</v>
      </c>
    </row>
    <row r="293" spans="2:4" x14ac:dyDescent="0.3">
      <c r="B293">
        <v>4</v>
      </c>
      <c r="C293" t="s">
        <v>210</v>
      </c>
      <c r="D293" t="s">
        <v>304</v>
      </c>
    </row>
    <row r="294" spans="2:4" x14ac:dyDescent="0.3">
      <c r="B294">
        <v>1</v>
      </c>
      <c r="C294" t="s">
        <v>210</v>
      </c>
      <c r="D294" t="s">
        <v>305</v>
      </c>
    </row>
    <row r="295" spans="2:4" x14ac:dyDescent="0.3">
      <c r="B295">
        <v>1</v>
      </c>
      <c r="C295" t="s">
        <v>210</v>
      </c>
      <c r="D295" t="s">
        <v>306</v>
      </c>
    </row>
    <row r="296" spans="2:4" x14ac:dyDescent="0.3">
      <c r="B296">
        <v>1</v>
      </c>
      <c r="C296" t="s">
        <v>210</v>
      </c>
      <c r="D296" t="s">
        <v>307</v>
      </c>
    </row>
    <row r="297" spans="2:4" x14ac:dyDescent="0.3">
      <c r="B297">
        <v>12</v>
      </c>
      <c r="C297" t="s">
        <v>210</v>
      </c>
      <c r="D297" t="s">
        <v>308</v>
      </c>
    </row>
    <row r="298" spans="2:4" x14ac:dyDescent="0.3">
      <c r="B298">
        <v>1</v>
      </c>
      <c r="C298" t="s">
        <v>210</v>
      </c>
      <c r="D298" t="s">
        <v>309</v>
      </c>
    </row>
    <row r="299" spans="2:4" x14ac:dyDescent="0.3">
      <c r="B299">
        <v>1</v>
      </c>
      <c r="C299" t="s">
        <v>210</v>
      </c>
      <c r="D299" t="s">
        <v>310</v>
      </c>
    </row>
    <row r="300" spans="2:4" x14ac:dyDescent="0.3">
      <c r="B300">
        <v>12</v>
      </c>
      <c r="C300" t="s">
        <v>210</v>
      </c>
      <c r="D300" t="s">
        <v>311</v>
      </c>
    </row>
    <row r="301" spans="2:4" x14ac:dyDescent="0.3">
      <c r="B301">
        <v>6</v>
      </c>
      <c r="C301" t="s">
        <v>210</v>
      </c>
      <c r="D301" t="s">
        <v>107</v>
      </c>
    </row>
    <row r="302" spans="2:4" x14ac:dyDescent="0.3">
      <c r="B302">
        <v>2</v>
      </c>
      <c r="C302" t="s">
        <v>210</v>
      </c>
      <c r="D302" t="s">
        <v>312</v>
      </c>
    </row>
    <row r="303" spans="2:4" x14ac:dyDescent="0.3">
      <c r="B303">
        <v>1</v>
      </c>
      <c r="C303" t="s">
        <v>210</v>
      </c>
      <c r="D303" t="s">
        <v>313</v>
      </c>
    </row>
    <row r="304" spans="2:4" x14ac:dyDescent="0.3">
      <c r="B304">
        <v>1</v>
      </c>
      <c r="C304" t="s">
        <v>210</v>
      </c>
      <c r="D304" t="s">
        <v>314</v>
      </c>
    </row>
    <row r="305" spans="2:4" x14ac:dyDescent="0.3">
      <c r="B305">
        <v>1</v>
      </c>
      <c r="C305" t="s">
        <v>210</v>
      </c>
      <c r="D305" t="s">
        <v>315</v>
      </c>
    </row>
    <row r="306" spans="2:4" x14ac:dyDescent="0.3">
      <c r="B306">
        <v>1</v>
      </c>
      <c r="C306" t="s">
        <v>210</v>
      </c>
      <c r="D306" t="s">
        <v>70</v>
      </c>
    </row>
    <row r="307" spans="2:4" x14ac:dyDescent="0.3">
      <c r="B307">
        <v>1</v>
      </c>
      <c r="C307" t="s">
        <v>210</v>
      </c>
      <c r="D307" t="s">
        <v>316</v>
      </c>
    </row>
    <row r="308" spans="2:4" x14ac:dyDescent="0.3">
      <c r="B308">
        <v>4</v>
      </c>
      <c r="C308" t="s">
        <v>210</v>
      </c>
      <c r="D308" t="s">
        <v>317</v>
      </c>
    </row>
    <row r="309" spans="2:4" x14ac:dyDescent="0.3">
      <c r="B309">
        <v>1</v>
      </c>
      <c r="C309" t="s">
        <v>210</v>
      </c>
      <c r="D309" t="s">
        <v>318</v>
      </c>
    </row>
    <row r="310" spans="2:4" x14ac:dyDescent="0.3">
      <c r="B310">
        <v>1</v>
      </c>
      <c r="C310" t="s">
        <v>210</v>
      </c>
      <c r="D310" t="s">
        <v>319</v>
      </c>
    </row>
    <row r="311" spans="2:4" x14ac:dyDescent="0.3">
      <c r="B311">
        <v>1</v>
      </c>
      <c r="C311" t="s">
        <v>210</v>
      </c>
      <c r="D311" t="s">
        <v>320</v>
      </c>
    </row>
    <row r="312" spans="2:4" x14ac:dyDescent="0.3">
      <c r="B312">
        <v>3</v>
      </c>
      <c r="C312" t="s">
        <v>210</v>
      </c>
      <c r="D312" t="s">
        <v>321</v>
      </c>
    </row>
    <row r="313" spans="2:4" x14ac:dyDescent="0.3">
      <c r="B313">
        <v>1</v>
      </c>
      <c r="C313" t="s">
        <v>210</v>
      </c>
      <c r="D313" t="s">
        <v>322</v>
      </c>
    </row>
    <row r="314" spans="2:4" x14ac:dyDescent="0.3">
      <c r="B314">
        <v>1</v>
      </c>
      <c r="C314" t="s">
        <v>210</v>
      </c>
      <c r="D314" t="s">
        <v>323</v>
      </c>
    </row>
    <row r="315" spans="2:4" x14ac:dyDescent="0.3">
      <c r="B315">
        <v>1</v>
      </c>
      <c r="C315" t="s">
        <v>210</v>
      </c>
      <c r="D315" t="s">
        <v>324</v>
      </c>
    </row>
    <row r="316" spans="2:4" x14ac:dyDescent="0.3">
      <c r="B316">
        <v>1</v>
      </c>
      <c r="C316" t="s">
        <v>210</v>
      </c>
      <c r="D316" t="s">
        <v>325</v>
      </c>
    </row>
    <row r="317" spans="2:4" x14ac:dyDescent="0.3">
      <c r="B317">
        <v>1</v>
      </c>
      <c r="C317" t="s">
        <v>210</v>
      </c>
      <c r="D317" t="s">
        <v>326</v>
      </c>
    </row>
    <row r="318" spans="2:4" x14ac:dyDescent="0.3">
      <c r="B318">
        <v>1</v>
      </c>
      <c r="C318" t="s">
        <v>210</v>
      </c>
      <c r="D318" t="s">
        <v>327</v>
      </c>
    </row>
    <row r="319" spans="2:4" x14ac:dyDescent="0.3">
      <c r="B319">
        <v>1</v>
      </c>
      <c r="C319" t="s">
        <v>210</v>
      </c>
      <c r="D319" t="s">
        <v>328</v>
      </c>
    </row>
    <row r="320" spans="2:4" x14ac:dyDescent="0.3">
      <c r="B320">
        <v>1</v>
      </c>
      <c r="C320" t="s">
        <v>210</v>
      </c>
      <c r="D320" t="s">
        <v>329</v>
      </c>
    </row>
    <row r="321" spans="2:4" x14ac:dyDescent="0.3">
      <c r="B321">
        <v>3</v>
      </c>
      <c r="C321" t="s">
        <v>210</v>
      </c>
      <c r="D321" t="s">
        <v>113</v>
      </c>
    </row>
    <row r="322" spans="2:4" x14ac:dyDescent="0.3">
      <c r="B322">
        <v>1</v>
      </c>
      <c r="C322" t="s">
        <v>210</v>
      </c>
      <c r="D322" t="s">
        <v>133</v>
      </c>
    </row>
    <row r="323" spans="2:4" x14ac:dyDescent="0.3">
      <c r="B323">
        <v>1</v>
      </c>
      <c r="C323" t="s">
        <v>210</v>
      </c>
      <c r="D323" t="s">
        <v>64</v>
      </c>
    </row>
    <row r="324" spans="2:4" x14ac:dyDescent="0.3">
      <c r="B324">
        <v>1</v>
      </c>
      <c r="C324" t="s">
        <v>210</v>
      </c>
      <c r="D324" t="s">
        <v>330</v>
      </c>
    </row>
    <row r="325" spans="2:4" x14ac:dyDescent="0.3">
      <c r="B325">
        <v>1</v>
      </c>
      <c r="C325" t="s">
        <v>210</v>
      </c>
      <c r="D325" t="s">
        <v>331</v>
      </c>
    </row>
    <row r="326" spans="2:4" x14ac:dyDescent="0.3">
      <c r="B326">
        <v>3</v>
      </c>
      <c r="C326" t="s">
        <v>210</v>
      </c>
      <c r="D326" t="s">
        <v>332</v>
      </c>
    </row>
    <row r="327" spans="2:4" x14ac:dyDescent="0.3">
      <c r="B327">
        <v>2</v>
      </c>
      <c r="C327" t="s">
        <v>98</v>
      </c>
      <c r="D327" t="s">
        <v>333</v>
      </c>
    </row>
    <row r="328" spans="2:4" x14ac:dyDescent="0.3">
      <c r="B328">
        <v>1</v>
      </c>
      <c r="C328" t="s">
        <v>282</v>
      </c>
      <c r="D328" t="s">
        <v>334</v>
      </c>
    </row>
    <row r="329" spans="2:4" x14ac:dyDescent="0.3">
      <c r="B329">
        <v>1</v>
      </c>
      <c r="C329" t="s">
        <v>282</v>
      </c>
      <c r="D329" t="s">
        <v>335</v>
      </c>
    </row>
    <row r="330" spans="2:4" x14ac:dyDescent="0.3">
      <c r="B330">
        <v>1</v>
      </c>
      <c r="C330" t="s">
        <v>282</v>
      </c>
      <c r="D330" t="s">
        <v>336</v>
      </c>
    </row>
    <row r="331" spans="2:4" x14ac:dyDescent="0.3">
      <c r="B331">
        <v>2</v>
      </c>
      <c r="C331" t="s">
        <v>282</v>
      </c>
      <c r="D331" t="s">
        <v>337</v>
      </c>
    </row>
    <row r="332" spans="2:4" x14ac:dyDescent="0.3">
      <c r="B332">
        <v>1</v>
      </c>
      <c r="C332" t="s">
        <v>282</v>
      </c>
      <c r="D332" t="s">
        <v>338</v>
      </c>
    </row>
    <row r="333" spans="2:4" x14ac:dyDescent="0.3">
      <c r="B333">
        <v>1</v>
      </c>
      <c r="C333" t="s">
        <v>282</v>
      </c>
      <c r="D333" t="s">
        <v>339</v>
      </c>
    </row>
    <row r="334" spans="2:4" x14ac:dyDescent="0.3">
      <c r="B334">
        <v>6</v>
      </c>
      <c r="C334" t="s">
        <v>282</v>
      </c>
      <c r="D334" t="s">
        <v>340</v>
      </c>
    </row>
    <row r="335" spans="2:4" x14ac:dyDescent="0.3">
      <c r="B335">
        <v>1</v>
      </c>
      <c r="C335" t="s">
        <v>282</v>
      </c>
      <c r="D335" t="s">
        <v>341</v>
      </c>
    </row>
    <row r="336" spans="2:4" x14ac:dyDescent="0.3">
      <c r="B336">
        <v>1</v>
      </c>
      <c r="C336" t="s">
        <v>282</v>
      </c>
      <c r="D336" t="s">
        <v>342</v>
      </c>
    </row>
    <row r="337" spans="2:4" x14ac:dyDescent="0.3">
      <c r="B337">
        <v>1</v>
      </c>
      <c r="C337" t="s">
        <v>282</v>
      </c>
      <c r="D337" t="s">
        <v>343</v>
      </c>
    </row>
    <row r="338" spans="2:4" x14ac:dyDescent="0.3">
      <c r="B338">
        <v>5</v>
      </c>
      <c r="C338" t="s">
        <v>282</v>
      </c>
      <c r="D338" t="s">
        <v>344</v>
      </c>
    </row>
    <row r="339" spans="2:4" x14ac:dyDescent="0.3">
      <c r="B339">
        <v>16</v>
      </c>
      <c r="C339" t="s">
        <v>282</v>
      </c>
      <c r="D339" t="s">
        <v>345</v>
      </c>
    </row>
    <row r="340" spans="2:4" x14ac:dyDescent="0.3">
      <c r="B340">
        <v>33</v>
      </c>
      <c r="C340" t="s">
        <v>282</v>
      </c>
      <c r="D340" t="s">
        <v>346</v>
      </c>
    </row>
    <row r="341" spans="2:4" x14ac:dyDescent="0.3">
      <c r="B341">
        <v>11</v>
      </c>
      <c r="C341" t="s">
        <v>282</v>
      </c>
      <c r="D341" t="s">
        <v>347</v>
      </c>
    </row>
    <row r="342" spans="2:4" x14ac:dyDescent="0.3">
      <c r="B342">
        <v>1</v>
      </c>
      <c r="C342" t="s">
        <v>282</v>
      </c>
      <c r="D342" t="s">
        <v>348</v>
      </c>
    </row>
    <row r="343" spans="2:4" x14ac:dyDescent="0.3">
      <c r="B343">
        <v>1</v>
      </c>
      <c r="C343" t="s">
        <v>282</v>
      </c>
      <c r="D343" t="s">
        <v>349</v>
      </c>
    </row>
    <row r="344" spans="2:4" x14ac:dyDescent="0.3">
      <c r="B344">
        <v>3</v>
      </c>
      <c r="C344" t="s">
        <v>282</v>
      </c>
      <c r="D344" t="s">
        <v>350</v>
      </c>
    </row>
    <row r="345" spans="2:4" x14ac:dyDescent="0.3">
      <c r="B345">
        <v>3</v>
      </c>
      <c r="C345" t="s">
        <v>282</v>
      </c>
      <c r="D345" t="s">
        <v>351</v>
      </c>
    </row>
    <row r="346" spans="2:4" x14ac:dyDescent="0.3">
      <c r="B346">
        <v>1</v>
      </c>
      <c r="C346" t="s">
        <v>282</v>
      </c>
      <c r="D346" t="s">
        <v>352</v>
      </c>
    </row>
    <row r="347" spans="2:4" x14ac:dyDescent="0.3">
      <c r="B347">
        <v>1</v>
      </c>
      <c r="C347" t="s">
        <v>282</v>
      </c>
      <c r="D347" t="s">
        <v>353</v>
      </c>
    </row>
    <row r="348" spans="2:4" x14ac:dyDescent="0.3">
      <c r="B348">
        <v>1</v>
      </c>
      <c r="C348" t="s">
        <v>282</v>
      </c>
      <c r="D348" t="s">
        <v>354</v>
      </c>
    </row>
    <row r="349" spans="2:4" x14ac:dyDescent="0.3">
      <c r="B349">
        <v>3</v>
      </c>
      <c r="C349" t="s">
        <v>282</v>
      </c>
      <c r="D349" t="s">
        <v>355</v>
      </c>
    </row>
    <row r="350" spans="2:4" x14ac:dyDescent="0.3">
      <c r="B350">
        <v>1</v>
      </c>
      <c r="C350" t="s">
        <v>282</v>
      </c>
      <c r="D350" t="s">
        <v>356</v>
      </c>
    </row>
    <row r="351" spans="2:4" x14ac:dyDescent="0.3">
      <c r="B351">
        <v>2</v>
      </c>
      <c r="C351" t="s">
        <v>282</v>
      </c>
      <c r="D351" t="s">
        <v>357</v>
      </c>
    </row>
    <row r="352" spans="2:4" x14ac:dyDescent="0.3">
      <c r="B352">
        <v>1</v>
      </c>
      <c r="C352" t="s">
        <v>282</v>
      </c>
      <c r="D352" t="s">
        <v>358</v>
      </c>
    </row>
    <row r="353" spans="2:4" x14ac:dyDescent="0.3">
      <c r="B353">
        <v>1</v>
      </c>
      <c r="C353" t="s">
        <v>282</v>
      </c>
      <c r="D353" t="s">
        <v>359</v>
      </c>
    </row>
    <row r="354" spans="2:4" x14ac:dyDescent="0.3">
      <c r="B354">
        <v>1</v>
      </c>
      <c r="C354" t="s">
        <v>282</v>
      </c>
      <c r="D354" t="s">
        <v>360</v>
      </c>
    </row>
    <row r="355" spans="2:4" x14ac:dyDescent="0.3">
      <c r="B355">
        <v>3</v>
      </c>
      <c r="C355" t="s">
        <v>282</v>
      </c>
      <c r="D355" t="s">
        <v>361</v>
      </c>
    </row>
    <row r="356" spans="2:4" x14ac:dyDescent="0.3">
      <c r="B356">
        <v>1</v>
      </c>
      <c r="C356" t="s">
        <v>282</v>
      </c>
      <c r="D356" t="s">
        <v>362</v>
      </c>
    </row>
    <row r="357" spans="2:4" x14ac:dyDescent="0.3">
      <c r="B357">
        <v>1</v>
      </c>
      <c r="C357" t="s">
        <v>282</v>
      </c>
      <c r="D357" t="s">
        <v>363</v>
      </c>
    </row>
    <row r="358" spans="2:4" x14ac:dyDescent="0.3">
      <c r="B358">
        <v>1</v>
      </c>
      <c r="C358" t="s">
        <v>282</v>
      </c>
      <c r="D358" t="s">
        <v>364</v>
      </c>
    </row>
    <row r="359" spans="2:4" x14ac:dyDescent="0.3">
      <c r="B359">
        <v>3</v>
      </c>
      <c r="C359" t="s">
        <v>365</v>
      </c>
      <c r="D359" t="s">
        <v>366</v>
      </c>
    </row>
    <row r="360" spans="2:4" x14ac:dyDescent="0.3">
      <c r="B360">
        <v>3</v>
      </c>
      <c r="C360" t="s">
        <v>367</v>
      </c>
      <c r="D360" t="s">
        <v>368</v>
      </c>
    </row>
    <row r="361" spans="2:4" x14ac:dyDescent="0.3">
      <c r="B361">
        <v>1</v>
      </c>
      <c r="C361" t="s">
        <v>367</v>
      </c>
      <c r="D361" t="s">
        <v>369</v>
      </c>
    </row>
    <row r="362" spans="2:4" x14ac:dyDescent="0.3">
      <c r="B362">
        <v>1</v>
      </c>
      <c r="C362" t="s">
        <v>367</v>
      </c>
      <c r="D362" t="s">
        <v>126</v>
      </c>
    </row>
    <row r="363" spans="2:4" x14ac:dyDescent="0.3">
      <c r="B363">
        <v>4</v>
      </c>
      <c r="C363" t="s">
        <v>367</v>
      </c>
      <c r="D363" t="s">
        <v>370</v>
      </c>
    </row>
    <row r="364" spans="2:4" x14ac:dyDescent="0.3">
      <c r="B364">
        <v>3</v>
      </c>
      <c r="C364" t="s">
        <v>367</v>
      </c>
      <c r="D364" t="s">
        <v>371</v>
      </c>
    </row>
    <row r="365" spans="2:4" x14ac:dyDescent="0.3">
      <c r="B365">
        <v>22</v>
      </c>
      <c r="C365" t="s">
        <v>367</v>
      </c>
      <c r="D365" t="s">
        <v>372</v>
      </c>
    </row>
    <row r="366" spans="2:4" x14ac:dyDescent="0.3">
      <c r="B366">
        <v>3</v>
      </c>
      <c r="C366" t="s">
        <v>367</v>
      </c>
      <c r="D366" t="s">
        <v>373</v>
      </c>
    </row>
    <row r="367" spans="2:4" x14ac:dyDescent="0.3">
      <c r="B367">
        <v>18</v>
      </c>
      <c r="C367" t="s">
        <v>367</v>
      </c>
      <c r="D367" t="s">
        <v>90</v>
      </c>
    </row>
    <row r="368" spans="2:4" x14ac:dyDescent="0.3">
      <c r="B368">
        <v>1</v>
      </c>
      <c r="C368" t="s">
        <v>367</v>
      </c>
      <c r="D368" t="s">
        <v>374</v>
      </c>
    </row>
    <row r="369" spans="2:4" x14ac:dyDescent="0.3">
      <c r="B369">
        <v>9</v>
      </c>
      <c r="C369" t="s">
        <v>367</v>
      </c>
      <c r="D369" t="s">
        <v>375</v>
      </c>
    </row>
    <row r="370" spans="2:4" x14ac:dyDescent="0.3">
      <c r="B370">
        <v>22</v>
      </c>
      <c r="C370" t="s">
        <v>367</v>
      </c>
      <c r="D370" t="s">
        <v>376</v>
      </c>
    </row>
    <row r="371" spans="2:4" x14ac:dyDescent="0.3">
      <c r="B371">
        <v>1</v>
      </c>
      <c r="C371" t="s">
        <v>367</v>
      </c>
      <c r="D371" t="s">
        <v>377</v>
      </c>
    </row>
    <row r="372" spans="2:4" x14ac:dyDescent="0.3">
      <c r="B372">
        <v>11</v>
      </c>
      <c r="C372" t="s">
        <v>367</v>
      </c>
      <c r="D372" t="s">
        <v>98</v>
      </c>
    </row>
    <row r="373" spans="2:4" x14ac:dyDescent="0.3">
      <c r="B373">
        <v>1</v>
      </c>
      <c r="C373" t="s">
        <v>367</v>
      </c>
      <c r="D373" t="s">
        <v>100</v>
      </c>
    </row>
    <row r="374" spans="2:4" x14ac:dyDescent="0.3">
      <c r="B374">
        <v>2</v>
      </c>
      <c r="C374" t="s">
        <v>367</v>
      </c>
      <c r="D374" t="s">
        <v>378</v>
      </c>
    </row>
    <row r="375" spans="2:4" x14ac:dyDescent="0.3">
      <c r="B375">
        <v>14</v>
      </c>
      <c r="C375" t="s">
        <v>367</v>
      </c>
      <c r="D375" t="s">
        <v>101</v>
      </c>
    </row>
    <row r="376" spans="2:4" x14ac:dyDescent="0.3">
      <c r="B376">
        <v>8</v>
      </c>
      <c r="C376" t="s">
        <v>367</v>
      </c>
      <c r="D376" t="s">
        <v>379</v>
      </c>
    </row>
    <row r="377" spans="2:4" x14ac:dyDescent="0.3">
      <c r="B377">
        <v>13</v>
      </c>
      <c r="C377" t="s">
        <v>367</v>
      </c>
      <c r="D377" t="s">
        <v>179</v>
      </c>
    </row>
    <row r="378" spans="2:4" x14ac:dyDescent="0.3">
      <c r="B378">
        <v>2</v>
      </c>
      <c r="C378" t="s">
        <v>367</v>
      </c>
      <c r="D378" t="s">
        <v>110</v>
      </c>
    </row>
    <row r="379" spans="2:4" x14ac:dyDescent="0.3">
      <c r="B379">
        <v>27</v>
      </c>
      <c r="C379" t="s">
        <v>367</v>
      </c>
      <c r="D379" t="s">
        <v>380</v>
      </c>
    </row>
    <row r="380" spans="2:4" x14ac:dyDescent="0.3">
      <c r="B380">
        <v>32</v>
      </c>
      <c r="C380" t="s">
        <v>381</v>
      </c>
      <c r="D380" t="s">
        <v>124</v>
      </c>
    </row>
    <row r="381" spans="2:4" x14ac:dyDescent="0.3">
      <c r="B381">
        <v>3</v>
      </c>
      <c r="C381" t="s">
        <v>381</v>
      </c>
      <c r="D381" t="s">
        <v>168</v>
      </c>
    </row>
    <row r="382" spans="2:4" x14ac:dyDescent="0.3">
      <c r="B382">
        <v>31</v>
      </c>
      <c r="C382" t="s">
        <v>381</v>
      </c>
      <c r="D382" t="s">
        <v>169</v>
      </c>
    </row>
    <row r="383" spans="2:4" x14ac:dyDescent="0.3">
      <c r="B383">
        <v>6</v>
      </c>
      <c r="C383" t="s">
        <v>382</v>
      </c>
      <c r="D383" t="s">
        <v>89</v>
      </c>
    </row>
    <row r="384" spans="2:4" x14ac:dyDescent="0.3">
      <c r="B384">
        <v>2</v>
      </c>
      <c r="C384" t="s">
        <v>382</v>
      </c>
      <c r="D384" t="s">
        <v>107</v>
      </c>
    </row>
    <row r="385" spans="2:4" x14ac:dyDescent="0.3">
      <c r="B385">
        <v>1</v>
      </c>
      <c r="C385" t="s">
        <v>383</v>
      </c>
      <c r="D385" t="s">
        <v>384</v>
      </c>
    </row>
    <row r="386" spans="2:4" x14ac:dyDescent="0.3">
      <c r="B386">
        <v>3</v>
      </c>
      <c r="C386" t="s">
        <v>383</v>
      </c>
      <c r="D386" t="s">
        <v>385</v>
      </c>
    </row>
    <row r="387" spans="2:4" x14ac:dyDescent="0.3">
      <c r="B387">
        <v>1</v>
      </c>
      <c r="C387" t="s">
        <v>383</v>
      </c>
      <c r="D387" t="s">
        <v>386</v>
      </c>
    </row>
    <row r="388" spans="2:4" x14ac:dyDescent="0.3">
      <c r="B388">
        <v>4</v>
      </c>
      <c r="C388" t="s">
        <v>383</v>
      </c>
      <c r="D388" t="s">
        <v>387</v>
      </c>
    </row>
    <row r="389" spans="2:4" x14ac:dyDescent="0.3">
      <c r="B389">
        <v>1</v>
      </c>
      <c r="C389" t="s">
        <v>383</v>
      </c>
      <c r="D389" t="s">
        <v>95</v>
      </c>
    </row>
    <row r="390" spans="2:4" x14ac:dyDescent="0.3">
      <c r="B390">
        <v>5</v>
      </c>
      <c r="C390" t="s">
        <v>383</v>
      </c>
      <c r="D390" t="s">
        <v>172</v>
      </c>
    </row>
    <row r="391" spans="2:4" x14ac:dyDescent="0.3">
      <c r="B391">
        <v>1</v>
      </c>
      <c r="C391" t="s">
        <v>383</v>
      </c>
      <c r="D391" t="s">
        <v>388</v>
      </c>
    </row>
    <row r="392" spans="2:4" x14ac:dyDescent="0.3">
      <c r="B392">
        <v>6</v>
      </c>
      <c r="C392" t="s">
        <v>383</v>
      </c>
      <c r="D392" t="s">
        <v>389</v>
      </c>
    </row>
    <row r="393" spans="2:4" x14ac:dyDescent="0.3">
      <c r="B393">
        <v>3</v>
      </c>
      <c r="C393" t="s">
        <v>383</v>
      </c>
      <c r="D393" t="s">
        <v>390</v>
      </c>
    </row>
    <row r="394" spans="2:4" x14ac:dyDescent="0.3">
      <c r="B394">
        <v>2</v>
      </c>
      <c r="C394" t="s">
        <v>383</v>
      </c>
      <c r="D394" t="s">
        <v>391</v>
      </c>
    </row>
    <row r="395" spans="2:4" x14ac:dyDescent="0.3">
      <c r="B395">
        <v>4</v>
      </c>
      <c r="C395" t="s">
        <v>392</v>
      </c>
      <c r="D395" t="s">
        <v>393</v>
      </c>
    </row>
    <row r="396" spans="2:4" x14ac:dyDescent="0.3">
      <c r="B396">
        <v>1</v>
      </c>
      <c r="C396" t="s">
        <v>392</v>
      </c>
      <c r="D396" t="s">
        <v>394</v>
      </c>
    </row>
    <row r="397" spans="2:4" x14ac:dyDescent="0.3">
      <c r="B397">
        <v>50</v>
      </c>
      <c r="C397" t="s">
        <v>392</v>
      </c>
      <c r="D397" t="s">
        <v>395</v>
      </c>
    </row>
    <row r="398" spans="2:4" x14ac:dyDescent="0.3">
      <c r="B398">
        <v>2</v>
      </c>
      <c r="C398" t="s">
        <v>392</v>
      </c>
      <c r="D398" t="s">
        <v>396</v>
      </c>
    </row>
    <row r="399" spans="2:4" x14ac:dyDescent="0.3">
      <c r="B399">
        <v>3</v>
      </c>
      <c r="C399" t="s">
        <v>392</v>
      </c>
      <c r="D399" t="s">
        <v>397</v>
      </c>
    </row>
    <row r="400" spans="2:4" x14ac:dyDescent="0.3">
      <c r="B400">
        <v>1</v>
      </c>
      <c r="C400" t="s">
        <v>392</v>
      </c>
      <c r="D400" t="s">
        <v>398</v>
      </c>
    </row>
    <row r="401" spans="2:4" x14ac:dyDescent="0.3">
      <c r="B401">
        <v>5</v>
      </c>
      <c r="C401" t="s">
        <v>392</v>
      </c>
      <c r="D401" t="s">
        <v>399</v>
      </c>
    </row>
    <row r="402" spans="2:4" x14ac:dyDescent="0.3">
      <c r="B402">
        <v>15</v>
      </c>
      <c r="C402" t="s">
        <v>400</v>
      </c>
      <c r="D402" t="s">
        <v>401</v>
      </c>
    </row>
    <row r="403" spans="2:4" x14ac:dyDescent="0.3">
      <c r="B403">
        <v>3</v>
      </c>
      <c r="C403" t="s">
        <v>400</v>
      </c>
      <c r="D403" t="s">
        <v>402</v>
      </c>
    </row>
    <row r="404" spans="2:4" x14ac:dyDescent="0.3">
      <c r="B404">
        <v>5</v>
      </c>
      <c r="C404" t="s">
        <v>400</v>
      </c>
      <c r="D404" t="s">
        <v>403</v>
      </c>
    </row>
    <row r="405" spans="2:4" x14ac:dyDescent="0.3">
      <c r="B405">
        <v>64</v>
      </c>
      <c r="C405" t="s">
        <v>404</v>
      </c>
      <c r="D405" t="s">
        <v>405</v>
      </c>
    </row>
    <row r="406" spans="2:4" x14ac:dyDescent="0.3">
      <c r="B406">
        <v>182</v>
      </c>
      <c r="C406" t="s">
        <v>404</v>
      </c>
      <c r="D406" t="s">
        <v>406</v>
      </c>
    </row>
    <row r="407" spans="2:4" x14ac:dyDescent="0.3">
      <c r="B407">
        <v>1</v>
      </c>
      <c r="C407" t="s">
        <v>407</v>
      </c>
      <c r="D407" t="s">
        <v>408</v>
      </c>
    </row>
    <row r="408" spans="2:4" x14ac:dyDescent="0.3">
      <c r="B408">
        <v>1</v>
      </c>
      <c r="C408" t="s">
        <v>409</v>
      </c>
      <c r="D408" t="s">
        <v>410</v>
      </c>
    </row>
    <row r="409" spans="2:4" x14ac:dyDescent="0.3">
      <c r="B409">
        <v>2</v>
      </c>
      <c r="C409" t="s">
        <v>411</v>
      </c>
      <c r="D409" t="s">
        <v>393</v>
      </c>
    </row>
    <row r="410" spans="2:4" x14ac:dyDescent="0.3">
      <c r="B410">
        <v>15</v>
      </c>
      <c r="C410" t="s">
        <v>411</v>
      </c>
      <c r="D410" t="s">
        <v>124</v>
      </c>
    </row>
    <row r="411" spans="2:4" x14ac:dyDescent="0.3">
      <c r="B411">
        <v>1</v>
      </c>
      <c r="C411" t="s">
        <v>411</v>
      </c>
      <c r="D411" t="s">
        <v>397</v>
      </c>
    </row>
    <row r="412" spans="2:4" x14ac:dyDescent="0.3">
      <c r="B412">
        <v>2</v>
      </c>
      <c r="C412" t="s">
        <v>411</v>
      </c>
      <c r="D412" t="s">
        <v>399</v>
      </c>
    </row>
    <row r="413" spans="2:4" x14ac:dyDescent="0.3">
      <c r="B413">
        <v>127</v>
      </c>
      <c r="C413" t="s">
        <v>412</v>
      </c>
      <c r="D413" t="s">
        <v>413</v>
      </c>
    </row>
    <row r="414" spans="2:4" x14ac:dyDescent="0.3">
      <c r="B414">
        <v>2</v>
      </c>
      <c r="C414" t="s">
        <v>412</v>
      </c>
      <c r="D414" t="s">
        <v>414</v>
      </c>
    </row>
    <row r="415" spans="2:4" x14ac:dyDescent="0.3">
      <c r="B415">
        <v>1</v>
      </c>
      <c r="C415" t="s">
        <v>412</v>
      </c>
      <c r="D415" t="s">
        <v>415</v>
      </c>
    </row>
    <row r="416" spans="2:4" x14ac:dyDescent="0.3">
      <c r="B416">
        <v>3</v>
      </c>
      <c r="C416" t="s">
        <v>412</v>
      </c>
      <c r="D416" t="s">
        <v>416</v>
      </c>
    </row>
    <row r="417" spans="2:4" x14ac:dyDescent="0.3">
      <c r="B417">
        <v>56</v>
      </c>
      <c r="C417" t="s">
        <v>412</v>
      </c>
      <c r="D417" t="s">
        <v>417</v>
      </c>
    </row>
    <row r="418" spans="2:4" x14ac:dyDescent="0.3">
      <c r="B418">
        <v>1</v>
      </c>
      <c r="C418" t="s">
        <v>418</v>
      </c>
      <c r="D418" t="s">
        <v>419</v>
      </c>
    </row>
    <row r="419" spans="2:4" x14ac:dyDescent="0.3">
      <c r="B419">
        <v>7</v>
      </c>
      <c r="C419" t="s">
        <v>418</v>
      </c>
      <c r="D419" t="s">
        <v>75</v>
      </c>
    </row>
    <row r="420" spans="2:4" x14ac:dyDescent="0.3">
      <c r="B420">
        <v>5</v>
      </c>
      <c r="C420" t="s">
        <v>418</v>
      </c>
      <c r="D420" t="s">
        <v>420</v>
      </c>
    </row>
    <row r="421" spans="2:4" x14ac:dyDescent="0.3">
      <c r="B421">
        <v>1</v>
      </c>
      <c r="C421" t="s">
        <v>418</v>
      </c>
      <c r="D421" t="s">
        <v>95</v>
      </c>
    </row>
    <row r="422" spans="2:4" x14ac:dyDescent="0.3">
      <c r="B422">
        <v>2</v>
      </c>
      <c r="C422" t="s">
        <v>418</v>
      </c>
      <c r="D422" t="s">
        <v>96</v>
      </c>
    </row>
    <row r="423" spans="2:4" x14ac:dyDescent="0.3">
      <c r="B423">
        <v>10</v>
      </c>
      <c r="C423" t="s">
        <v>418</v>
      </c>
      <c r="D423" t="s">
        <v>151</v>
      </c>
    </row>
    <row r="424" spans="2:4" x14ac:dyDescent="0.3">
      <c r="B424">
        <v>1</v>
      </c>
      <c r="C424" t="s">
        <v>418</v>
      </c>
      <c r="D424" t="s">
        <v>421</v>
      </c>
    </row>
    <row r="425" spans="2:4" x14ac:dyDescent="0.3">
      <c r="B425">
        <v>4</v>
      </c>
      <c r="C425" t="s">
        <v>418</v>
      </c>
      <c r="D425" t="s">
        <v>389</v>
      </c>
    </row>
    <row r="426" spans="2:4" x14ac:dyDescent="0.3">
      <c r="B426">
        <v>1</v>
      </c>
      <c r="C426" t="s">
        <v>418</v>
      </c>
      <c r="D426" t="s">
        <v>422</v>
      </c>
    </row>
    <row r="427" spans="2:4" x14ac:dyDescent="0.3">
      <c r="B427">
        <v>1</v>
      </c>
      <c r="C427" t="s">
        <v>423</v>
      </c>
      <c r="D427" t="s">
        <v>424</v>
      </c>
    </row>
    <row r="428" spans="2:4" x14ac:dyDescent="0.3">
      <c r="B428">
        <v>1</v>
      </c>
      <c r="C428" t="s">
        <v>423</v>
      </c>
      <c r="D428" t="s">
        <v>79</v>
      </c>
    </row>
    <row r="429" spans="2:4" x14ac:dyDescent="0.3">
      <c r="B429">
        <v>1</v>
      </c>
      <c r="C429" t="s">
        <v>423</v>
      </c>
      <c r="D429" t="s">
        <v>425</v>
      </c>
    </row>
    <row r="430" spans="2:4" x14ac:dyDescent="0.3">
      <c r="B430">
        <v>1</v>
      </c>
      <c r="C430" t="s">
        <v>423</v>
      </c>
      <c r="D430" t="s">
        <v>426</v>
      </c>
    </row>
    <row r="431" spans="2:4" x14ac:dyDescent="0.3">
      <c r="B431">
        <v>1</v>
      </c>
      <c r="C431" t="s">
        <v>423</v>
      </c>
      <c r="D431" t="s">
        <v>427</v>
      </c>
    </row>
    <row r="432" spans="2:4" x14ac:dyDescent="0.3">
      <c r="B432">
        <v>1</v>
      </c>
      <c r="C432" t="s">
        <v>423</v>
      </c>
      <c r="D432" t="s">
        <v>428</v>
      </c>
    </row>
    <row r="433" spans="2:4" x14ac:dyDescent="0.3">
      <c r="B433">
        <v>1</v>
      </c>
      <c r="C433" t="s">
        <v>423</v>
      </c>
      <c r="D433" t="s">
        <v>429</v>
      </c>
    </row>
    <row r="434" spans="2:4" x14ac:dyDescent="0.3">
      <c r="B434">
        <v>7</v>
      </c>
      <c r="C434" t="s">
        <v>423</v>
      </c>
      <c r="D434" t="s">
        <v>30</v>
      </c>
    </row>
    <row r="435" spans="2:4" x14ac:dyDescent="0.3">
      <c r="B435">
        <v>1</v>
      </c>
      <c r="C435" t="s">
        <v>423</v>
      </c>
      <c r="D435" t="s">
        <v>430</v>
      </c>
    </row>
    <row r="436" spans="2:4" x14ac:dyDescent="0.3">
      <c r="B436">
        <v>1</v>
      </c>
      <c r="C436" t="s">
        <v>423</v>
      </c>
      <c r="D436" t="s">
        <v>431</v>
      </c>
    </row>
    <row r="437" spans="2:4" x14ac:dyDescent="0.3">
      <c r="B437">
        <v>1</v>
      </c>
      <c r="C437" t="s">
        <v>423</v>
      </c>
      <c r="D437" t="s">
        <v>432</v>
      </c>
    </row>
    <row r="438" spans="2:4" x14ac:dyDescent="0.3">
      <c r="B438">
        <v>1</v>
      </c>
      <c r="C438" t="s">
        <v>423</v>
      </c>
      <c r="D438" t="s">
        <v>433</v>
      </c>
    </row>
    <row r="439" spans="2:4" x14ac:dyDescent="0.3">
      <c r="B439">
        <v>27</v>
      </c>
      <c r="C439" t="s">
        <v>423</v>
      </c>
      <c r="D439" t="s">
        <v>434</v>
      </c>
    </row>
    <row r="440" spans="2:4" x14ac:dyDescent="0.3">
      <c r="B440">
        <v>1</v>
      </c>
      <c r="C440" t="s">
        <v>423</v>
      </c>
      <c r="D440" t="s">
        <v>435</v>
      </c>
    </row>
    <row r="441" spans="2:4" x14ac:dyDescent="0.3">
      <c r="B441">
        <v>1</v>
      </c>
      <c r="C441" t="s">
        <v>423</v>
      </c>
      <c r="D441" t="s">
        <v>436</v>
      </c>
    </row>
    <row r="442" spans="2:4" x14ac:dyDescent="0.3">
      <c r="B442">
        <v>1</v>
      </c>
      <c r="C442" t="s">
        <v>423</v>
      </c>
      <c r="D442" t="s">
        <v>437</v>
      </c>
    </row>
    <row r="443" spans="2:4" x14ac:dyDescent="0.3">
      <c r="B443">
        <v>18</v>
      </c>
      <c r="C443" t="s">
        <v>423</v>
      </c>
      <c r="D443" t="s">
        <v>183</v>
      </c>
    </row>
    <row r="444" spans="2:4" x14ac:dyDescent="0.3">
      <c r="B444">
        <v>1</v>
      </c>
      <c r="C444" t="s">
        <v>423</v>
      </c>
      <c r="D444" t="s">
        <v>185</v>
      </c>
    </row>
    <row r="445" spans="2:4" x14ac:dyDescent="0.3">
      <c r="B445">
        <v>1</v>
      </c>
      <c r="C445" t="s">
        <v>423</v>
      </c>
      <c r="D445" t="s">
        <v>438</v>
      </c>
    </row>
    <row r="446" spans="2:4" x14ac:dyDescent="0.3">
      <c r="B446">
        <v>1</v>
      </c>
      <c r="C446" t="s">
        <v>423</v>
      </c>
      <c r="D446" t="s">
        <v>86</v>
      </c>
    </row>
    <row r="447" spans="2:4" x14ac:dyDescent="0.3">
      <c r="B447">
        <v>2</v>
      </c>
      <c r="C447" t="s">
        <v>423</v>
      </c>
      <c r="D447" t="s">
        <v>439</v>
      </c>
    </row>
    <row r="448" spans="2:4" x14ac:dyDescent="0.3">
      <c r="B448">
        <v>1</v>
      </c>
      <c r="C448" t="s">
        <v>423</v>
      </c>
      <c r="D448" t="s">
        <v>440</v>
      </c>
    </row>
    <row r="449" spans="2:4" x14ac:dyDescent="0.3">
      <c r="B449">
        <v>3</v>
      </c>
      <c r="C449" t="s">
        <v>423</v>
      </c>
      <c r="D449" t="s">
        <v>441</v>
      </c>
    </row>
    <row r="450" spans="2:4" x14ac:dyDescent="0.3">
      <c r="B450">
        <v>3</v>
      </c>
      <c r="C450" t="s">
        <v>423</v>
      </c>
      <c r="D450" t="s">
        <v>442</v>
      </c>
    </row>
    <row r="451" spans="2:4" x14ac:dyDescent="0.3">
      <c r="B451">
        <v>1</v>
      </c>
      <c r="C451" t="s">
        <v>423</v>
      </c>
      <c r="D451" t="s">
        <v>443</v>
      </c>
    </row>
    <row r="452" spans="2:4" x14ac:dyDescent="0.3">
      <c r="B452">
        <v>1</v>
      </c>
      <c r="C452" t="s">
        <v>423</v>
      </c>
      <c r="D452" t="s">
        <v>444</v>
      </c>
    </row>
    <row r="453" spans="2:4" x14ac:dyDescent="0.3">
      <c r="B453">
        <v>1</v>
      </c>
      <c r="C453" t="s">
        <v>423</v>
      </c>
      <c r="D453" t="s">
        <v>445</v>
      </c>
    </row>
    <row r="454" spans="2:4" x14ac:dyDescent="0.3">
      <c r="B454">
        <v>14</v>
      </c>
      <c r="C454" t="s">
        <v>423</v>
      </c>
      <c r="D454" t="s">
        <v>120</v>
      </c>
    </row>
    <row r="455" spans="2:4" x14ac:dyDescent="0.3">
      <c r="B455">
        <v>2</v>
      </c>
      <c r="C455" t="s">
        <v>423</v>
      </c>
      <c r="D455" t="s">
        <v>446</v>
      </c>
    </row>
    <row r="456" spans="2:4" x14ac:dyDescent="0.3">
      <c r="B456">
        <v>1</v>
      </c>
      <c r="C456" t="s">
        <v>423</v>
      </c>
      <c r="D456" t="s">
        <v>447</v>
      </c>
    </row>
    <row r="457" spans="2:4" x14ac:dyDescent="0.3">
      <c r="B457">
        <v>35</v>
      </c>
      <c r="C457" t="s">
        <v>423</v>
      </c>
      <c r="D457" t="s">
        <v>448</v>
      </c>
    </row>
    <row r="458" spans="2:4" x14ac:dyDescent="0.3">
      <c r="B458">
        <v>4</v>
      </c>
      <c r="C458" t="s">
        <v>423</v>
      </c>
      <c r="D458" t="s">
        <v>449</v>
      </c>
    </row>
    <row r="459" spans="2:4" x14ac:dyDescent="0.3">
      <c r="B459">
        <v>1</v>
      </c>
      <c r="C459" t="s">
        <v>423</v>
      </c>
      <c r="D459" t="s">
        <v>257</v>
      </c>
    </row>
    <row r="460" spans="2:4" x14ac:dyDescent="0.3">
      <c r="B460">
        <v>1</v>
      </c>
      <c r="C460" t="s">
        <v>423</v>
      </c>
      <c r="D460" t="s">
        <v>450</v>
      </c>
    </row>
    <row r="461" spans="2:4" x14ac:dyDescent="0.3">
      <c r="B461">
        <v>10</v>
      </c>
      <c r="C461" t="s">
        <v>423</v>
      </c>
      <c r="D461" t="s">
        <v>121</v>
      </c>
    </row>
    <row r="462" spans="2:4" x14ac:dyDescent="0.3">
      <c r="B462">
        <v>3</v>
      </c>
      <c r="C462" t="s">
        <v>423</v>
      </c>
      <c r="D462" t="s">
        <v>451</v>
      </c>
    </row>
    <row r="463" spans="2:4" x14ac:dyDescent="0.3">
      <c r="B463">
        <v>1</v>
      </c>
      <c r="C463" t="s">
        <v>423</v>
      </c>
      <c r="D463" t="s">
        <v>452</v>
      </c>
    </row>
    <row r="464" spans="2:4" x14ac:dyDescent="0.3">
      <c r="B464">
        <v>5</v>
      </c>
      <c r="C464" t="s">
        <v>423</v>
      </c>
      <c r="D464" t="s">
        <v>453</v>
      </c>
    </row>
    <row r="465" spans="2:4" x14ac:dyDescent="0.3">
      <c r="B465">
        <v>10</v>
      </c>
      <c r="C465" t="s">
        <v>423</v>
      </c>
      <c r="D465" t="s">
        <v>454</v>
      </c>
    </row>
    <row r="466" spans="2:4" x14ac:dyDescent="0.3">
      <c r="B466">
        <v>1</v>
      </c>
      <c r="C466" t="s">
        <v>423</v>
      </c>
      <c r="D466" t="s">
        <v>455</v>
      </c>
    </row>
    <row r="467" spans="2:4" x14ac:dyDescent="0.3">
      <c r="B467">
        <v>29</v>
      </c>
      <c r="C467" t="s">
        <v>423</v>
      </c>
      <c r="D467" t="s">
        <v>456</v>
      </c>
    </row>
    <row r="468" spans="2:4" x14ac:dyDescent="0.3">
      <c r="B468">
        <v>1</v>
      </c>
      <c r="C468" t="s">
        <v>423</v>
      </c>
      <c r="D468" t="s">
        <v>457</v>
      </c>
    </row>
    <row r="469" spans="2:4" x14ac:dyDescent="0.3">
      <c r="B469">
        <v>5</v>
      </c>
      <c r="C469" t="s">
        <v>423</v>
      </c>
      <c r="D469" t="s">
        <v>458</v>
      </c>
    </row>
    <row r="470" spans="2:4" x14ac:dyDescent="0.3">
      <c r="B470">
        <v>4</v>
      </c>
      <c r="C470" t="s">
        <v>423</v>
      </c>
      <c r="D470" t="s">
        <v>459</v>
      </c>
    </row>
    <row r="471" spans="2:4" x14ac:dyDescent="0.3">
      <c r="B471">
        <v>9</v>
      </c>
      <c r="C471" t="s">
        <v>423</v>
      </c>
      <c r="D471" t="s">
        <v>375</v>
      </c>
    </row>
    <row r="472" spans="2:4" x14ac:dyDescent="0.3">
      <c r="B472">
        <v>1</v>
      </c>
      <c r="C472" t="s">
        <v>423</v>
      </c>
      <c r="D472" t="s">
        <v>460</v>
      </c>
    </row>
    <row r="473" spans="2:4" x14ac:dyDescent="0.3">
      <c r="B473">
        <v>4</v>
      </c>
      <c r="C473" t="s">
        <v>423</v>
      </c>
      <c r="D473" t="s">
        <v>267</v>
      </c>
    </row>
    <row r="474" spans="2:4" x14ac:dyDescent="0.3">
      <c r="B474">
        <v>1</v>
      </c>
      <c r="C474" t="s">
        <v>423</v>
      </c>
      <c r="D474" t="s">
        <v>461</v>
      </c>
    </row>
    <row r="475" spans="2:4" x14ac:dyDescent="0.3">
      <c r="B475">
        <v>4</v>
      </c>
      <c r="C475" t="s">
        <v>423</v>
      </c>
      <c r="D475" t="s">
        <v>462</v>
      </c>
    </row>
    <row r="476" spans="2:4" x14ac:dyDescent="0.3">
      <c r="B476">
        <v>14</v>
      </c>
      <c r="C476" t="s">
        <v>423</v>
      </c>
      <c r="D476" t="s">
        <v>463</v>
      </c>
    </row>
    <row r="477" spans="2:4" x14ac:dyDescent="0.3">
      <c r="B477">
        <v>3</v>
      </c>
      <c r="C477" t="s">
        <v>423</v>
      </c>
      <c r="D477" t="s">
        <v>464</v>
      </c>
    </row>
    <row r="478" spans="2:4" x14ac:dyDescent="0.3">
      <c r="B478">
        <v>2</v>
      </c>
      <c r="C478" t="s">
        <v>423</v>
      </c>
      <c r="D478" t="s">
        <v>280</v>
      </c>
    </row>
    <row r="479" spans="2:4" x14ac:dyDescent="0.3">
      <c r="B479">
        <v>8</v>
      </c>
      <c r="C479" t="s">
        <v>423</v>
      </c>
      <c r="D479" t="s">
        <v>291</v>
      </c>
    </row>
    <row r="480" spans="2:4" x14ac:dyDescent="0.3">
      <c r="B480">
        <v>10</v>
      </c>
      <c r="C480" t="s">
        <v>423</v>
      </c>
      <c r="D480" t="s">
        <v>155</v>
      </c>
    </row>
    <row r="481" spans="2:4" x14ac:dyDescent="0.3">
      <c r="B481">
        <v>27</v>
      </c>
      <c r="C481" t="s">
        <v>423</v>
      </c>
      <c r="D481" t="s">
        <v>465</v>
      </c>
    </row>
    <row r="482" spans="2:4" x14ac:dyDescent="0.3">
      <c r="B482">
        <v>1</v>
      </c>
      <c r="C482" t="s">
        <v>423</v>
      </c>
      <c r="D482" t="s">
        <v>466</v>
      </c>
    </row>
    <row r="483" spans="2:4" x14ac:dyDescent="0.3">
      <c r="B483">
        <v>1</v>
      </c>
      <c r="C483" t="s">
        <v>423</v>
      </c>
      <c r="D483" t="s">
        <v>467</v>
      </c>
    </row>
    <row r="484" spans="2:4" x14ac:dyDescent="0.3">
      <c r="B484">
        <v>1</v>
      </c>
      <c r="C484" t="s">
        <v>423</v>
      </c>
      <c r="D484" t="s">
        <v>468</v>
      </c>
    </row>
    <row r="485" spans="2:4" x14ac:dyDescent="0.3">
      <c r="B485">
        <v>4</v>
      </c>
      <c r="C485" t="s">
        <v>423</v>
      </c>
      <c r="D485" t="s">
        <v>469</v>
      </c>
    </row>
    <row r="486" spans="2:4" x14ac:dyDescent="0.3">
      <c r="B486">
        <v>2</v>
      </c>
      <c r="C486" t="s">
        <v>423</v>
      </c>
      <c r="D486" t="s">
        <v>296</v>
      </c>
    </row>
    <row r="487" spans="2:4" x14ac:dyDescent="0.3">
      <c r="B487">
        <v>1</v>
      </c>
      <c r="C487" t="s">
        <v>423</v>
      </c>
      <c r="D487" t="s">
        <v>470</v>
      </c>
    </row>
    <row r="488" spans="2:4" x14ac:dyDescent="0.3">
      <c r="B488">
        <v>1</v>
      </c>
      <c r="C488" t="s">
        <v>423</v>
      </c>
      <c r="D488" t="s">
        <v>471</v>
      </c>
    </row>
    <row r="489" spans="2:4" x14ac:dyDescent="0.3">
      <c r="B489">
        <v>2</v>
      </c>
      <c r="C489" t="s">
        <v>423</v>
      </c>
      <c r="D489" t="s">
        <v>472</v>
      </c>
    </row>
    <row r="490" spans="2:4" x14ac:dyDescent="0.3">
      <c r="B490">
        <v>8</v>
      </c>
      <c r="C490" t="s">
        <v>423</v>
      </c>
      <c r="D490" t="s">
        <v>156</v>
      </c>
    </row>
    <row r="491" spans="2:4" x14ac:dyDescent="0.3">
      <c r="B491">
        <v>1</v>
      </c>
      <c r="C491" t="s">
        <v>423</v>
      </c>
      <c r="D491" t="s">
        <v>56</v>
      </c>
    </row>
    <row r="492" spans="2:4" x14ac:dyDescent="0.3">
      <c r="B492">
        <v>1</v>
      </c>
      <c r="C492" t="s">
        <v>423</v>
      </c>
      <c r="D492" t="s">
        <v>473</v>
      </c>
    </row>
    <row r="493" spans="2:4" x14ac:dyDescent="0.3">
      <c r="B493">
        <v>3</v>
      </c>
      <c r="C493" t="s">
        <v>423</v>
      </c>
      <c r="D493" t="s">
        <v>474</v>
      </c>
    </row>
    <row r="494" spans="2:4" x14ac:dyDescent="0.3">
      <c r="B494">
        <v>2</v>
      </c>
      <c r="C494" t="s">
        <v>423</v>
      </c>
      <c r="D494" t="s">
        <v>475</v>
      </c>
    </row>
    <row r="495" spans="2:4" x14ac:dyDescent="0.3">
      <c r="B495">
        <v>1</v>
      </c>
      <c r="C495" t="s">
        <v>423</v>
      </c>
      <c r="D495" t="s">
        <v>304</v>
      </c>
    </row>
    <row r="496" spans="2:4" x14ac:dyDescent="0.3">
      <c r="B496">
        <v>3</v>
      </c>
      <c r="C496" t="s">
        <v>423</v>
      </c>
      <c r="D496" t="s">
        <v>307</v>
      </c>
    </row>
    <row r="497" spans="2:4" x14ac:dyDescent="0.3">
      <c r="B497">
        <v>2</v>
      </c>
      <c r="C497" t="s">
        <v>423</v>
      </c>
      <c r="D497" t="s">
        <v>476</v>
      </c>
    </row>
    <row r="498" spans="2:4" x14ac:dyDescent="0.3">
      <c r="B498">
        <v>1</v>
      </c>
      <c r="C498" t="s">
        <v>423</v>
      </c>
      <c r="D498" t="s">
        <v>477</v>
      </c>
    </row>
    <row r="499" spans="2:4" x14ac:dyDescent="0.3">
      <c r="B499">
        <v>1</v>
      </c>
      <c r="C499" t="s">
        <v>423</v>
      </c>
      <c r="D499" t="s">
        <v>478</v>
      </c>
    </row>
    <row r="500" spans="2:4" x14ac:dyDescent="0.3">
      <c r="B500">
        <v>1</v>
      </c>
      <c r="C500" t="s">
        <v>423</v>
      </c>
      <c r="D500" t="s">
        <v>479</v>
      </c>
    </row>
    <row r="501" spans="2:4" x14ac:dyDescent="0.3">
      <c r="B501">
        <v>6</v>
      </c>
      <c r="C501" t="s">
        <v>423</v>
      </c>
      <c r="D501" t="s">
        <v>480</v>
      </c>
    </row>
    <row r="502" spans="2:4" x14ac:dyDescent="0.3">
      <c r="B502">
        <v>1</v>
      </c>
      <c r="C502" t="s">
        <v>423</v>
      </c>
      <c r="D502" t="s">
        <v>481</v>
      </c>
    </row>
    <row r="503" spans="2:4" x14ac:dyDescent="0.3">
      <c r="B503">
        <v>1</v>
      </c>
      <c r="C503" t="s">
        <v>423</v>
      </c>
      <c r="D503" t="s">
        <v>482</v>
      </c>
    </row>
    <row r="504" spans="2:4" x14ac:dyDescent="0.3">
      <c r="B504">
        <v>9</v>
      </c>
      <c r="C504" t="s">
        <v>423</v>
      </c>
      <c r="D504" t="s">
        <v>483</v>
      </c>
    </row>
    <row r="505" spans="2:4" x14ac:dyDescent="0.3">
      <c r="B505">
        <v>28</v>
      </c>
      <c r="C505" t="s">
        <v>423</v>
      </c>
      <c r="D505" t="s">
        <v>484</v>
      </c>
    </row>
    <row r="506" spans="2:4" x14ac:dyDescent="0.3">
      <c r="B506">
        <v>2</v>
      </c>
      <c r="C506" t="s">
        <v>423</v>
      </c>
      <c r="D506" t="s">
        <v>485</v>
      </c>
    </row>
    <row r="507" spans="2:4" x14ac:dyDescent="0.3">
      <c r="B507">
        <v>3</v>
      </c>
      <c r="C507" t="s">
        <v>423</v>
      </c>
      <c r="D507" t="s">
        <v>486</v>
      </c>
    </row>
    <row r="508" spans="2:4" x14ac:dyDescent="0.3">
      <c r="B508">
        <v>1</v>
      </c>
      <c r="C508" t="s">
        <v>423</v>
      </c>
      <c r="D508" t="s">
        <v>323</v>
      </c>
    </row>
    <row r="509" spans="2:4" x14ac:dyDescent="0.3">
      <c r="B509">
        <v>1</v>
      </c>
      <c r="C509" t="s">
        <v>423</v>
      </c>
      <c r="D509" t="s">
        <v>487</v>
      </c>
    </row>
    <row r="510" spans="2:4" x14ac:dyDescent="0.3">
      <c r="B510">
        <v>1</v>
      </c>
      <c r="C510" t="s">
        <v>423</v>
      </c>
      <c r="D510" t="s">
        <v>325</v>
      </c>
    </row>
    <row r="511" spans="2:4" x14ac:dyDescent="0.3">
      <c r="B511">
        <v>1</v>
      </c>
      <c r="C511" t="s">
        <v>423</v>
      </c>
      <c r="D511" t="s">
        <v>328</v>
      </c>
    </row>
    <row r="512" spans="2:4" x14ac:dyDescent="0.3">
      <c r="B512">
        <v>26</v>
      </c>
      <c r="C512" t="s">
        <v>423</v>
      </c>
      <c r="D512" t="s">
        <v>488</v>
      </c>
    </row>
    <row r="513" spans="1:9" x14ac:dyDescent="0.3">
      <c r="B513">
        <v>3</v>
      </c>
      <c r="C513" t="s">
        <v>423</v>
      </c>
      <c r="D513" t="s">
        <v>489</v>
      </c>
    </row>
    <row r="514" spans="1:9" x14ac:dyDescent="0.3">
      <c r="B514">
        <v>3</v>
      </c>
      <c r="C514" t="s">
        <v>423</v>
      </c>
      <c r="D514" t="s">
        <v>220</v>
      </c>
    </row>
    <row r="515" spans="1:9" x14ac:dyDescent="0.3">
      <c r="B515">
        <v>1</v>
      </c>
      <c r="C515" t="s">
        <v>423</v>
      </c>
      <c r="D515" t="s">
        <v>490</v>
      </c>
    </row>
    <row r="516" spans="1:9" x14ac:dyDescent="0.3">
      <c r="B516">
        <v>2</v>
      </c>
      <c r="C516" t="s">
        <v>423</v>
      </c>
      <c r="D516" t="s">
        <v>491</v>
      </c>
    </row>
    <row r="517" spans="1:9" x14ac:dyDescent="0.3">
      <c r="B517">
        <v>2</v>
      </c>
      <c r="C517" t="s">
        <v>423</v>
      </c>
      <c r="D517" t="s">
        <v>492</v>
      </c>
    </row>
    <row r="518" spans="1:9" x14ac:dyDescent="0.3">
      <c r="A518" t="s">
        <v>493</v>
      </c>
    </row>
    <row r="519" spans="1:9" x14ac:dyDescent="0.3">
      <c r="B519">
        <v>510</v>
      </c>
      <c r="C519" t="s">
        <v>494</v>
      </c>
      <c r="D519" t="s">
        <v>495</v>
      </c>
      <c r="E519" t="s">
        <v>376</v>
      </c>
      <c r="F519" t="s">
        <v>32</v>
      </c>
      <c r="G519" t="s">
        <v>496</v>
      </c>
      <c r="H519" t="s">
        <v>497</v>
      </c>
      <c r="I519" t="s">
        <v>498</v>
      </c>
    </row>
    <row r="520" spans="1:9" x14ac:dyDescent="0.3">
      <c r="B520">
        <v>3059</v>
      </c>
      <c r="C520" t="s">
        <v>494</v>
      </c>
      <c r="D520" t="s">
        <v>495</v>
      </c>
      <c r="E520" t="s">
        <v>376</v>
      </c>
      <c r="F520" t="s">
        <v>499</v>
      </c>
      <c r="G520" t="s">
        <v>500</v>
      </c>
    </row>
    <row r="521" spans="1:9" x14ac:dyDescent="0.3">
      <c r="A521">
        <v>0.16700000000000001</v>
      </c>
      <c r="B521" t="s">
        <v>501</v>
      </c>
      <c r="C521" t="s">
        <v>502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freq +tmot +t%mor 030305.cha +f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 안</dc:creator>
  <cp:lastModifiedBy>정민 안</cp:lastModifiedBy>
  <dcterms:created xsi:type="dcterms:W3CDTF">2024-10-30T04:14:30Z</dcterms:created>
  <dcterms:modified xsi:type="dcterms:W3CDTF">2024-10-30T04:14:30Z</dcterms:modified>
</cp:coreProperties>
</file>