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i\Downloads\Providence\Providence\William\030325\"/>
    </mc:Choice>
  </mc:AlternateContent>
  <xr:revisionPtr revIDLastSave="0" documentId="8_{0D541FF9-AFEA-49EE-829C-CD2E3794B172}" xr6:coauthVersionLast="47" xr6:coauthVersionMax="47" xr10:uidLastSave="{00000000-0000-0000-0000-000000000000}"/>
  <bookViews>
    <workbookView xWindow="-120" yWindow="-120" windowWidth="29040" windowHeight="15720" xr2:uid="{BF815C3F-4AEE-4ED8-9BB3-71078D9846E6}"/>
  </bookViews>
  <sheets>
    <sheet name="freq +tchi +t%mor 030325.cha" sheetId="1" r:id="rId1"/>
  </sheets>
  <calcPr calcId="0"/>
  <pivotCaches>
    <pivotCache cacheId="48" r:id="rId2"/>
  </pivotCaches>
</workbook>
</file>

<file path=xl/calcChain.xml><?xml version="1.0" encoding="utf-8"?>
<calcChain xmlns="http://schemas.openxmlformats.org/spreadsheetml/2006/main">
  <c r="B1" i="1" l="1"/>
  <c r="E1" i="1"/>
  <c r="D37" i="1"/>
  <c r="D38" i="1"/>
  <c r="D135" i="1"/>
  <c r="D136" i="1"/>
  <c r="D137" i="1"/>
  <c r="D138" i="1"/>
</calcChain>
</file>

<file path=xl/sharedStrings.xml><?xml version="1.0" encoding="utf-8"?>
<sst xmlns="http://schemas.openxmlformats.org/spreadsheetml/2006/main" count="683" uniqueCount="333">
  <si>
    <t>freq</t>
  </si>
  <si>
    <t>+t%mor</t>
  </si>
  <si>
    <t>030325.cha</t>
  </si>
  <si>
    <t>Wed</t>
  </si>
  <si>
    <t>Oct</t>
  </si>
  <si>
    <t>(24-Oct-2024)</t>
  </si>
  <si>
    <t>is</t>
  </si>
  <si>
    <t>conducting</t>
  </si>
  <si>
    <t>analyses</t>
  </si>
  <si>
    <t>on:</t>
  </si>
  <si>
    <t>ONLY</t>
  </si>
  <si>
    <t>dependent</t>
  </si>
  <si>
    <t>tiers</t>
  </si>
  <si>
    <t>matching:</t>
  </si>
  <si>
    <t>%MOR;</t>
  </si>
  <si>
    <t>****************************************</t>
  </si>
  <si>
    <t>From</t>
  </si>
  <si>
    <t>file</t>
  </si>
  <si>
    <t>&lt;030325.cha&gt;</t>
  </si>
  <si>
    <t>Speaker:</t>
  </si>
  <si>
    <t>adj</t>
  </si>
  <si>
    <t>Dorothy&amp;dn-POSS</t>
  </si>
  <si>
    <t>James&amp;dn-POSS</t>
  </si>
  <si>
    <t>cold</t>
  </si>
  <si>
    <t>different</t>
  </si>
  <si>
    <t>dirt&amp;dn-Y</t>
  </si>
  <si>
    <t>fresh</t>
  </si>
  <si>
    <t>fun</t>
  </si>
  <si>
    <t>good&amp;CP</t>
  </si>
  <si>
    <t>great</t>
  </si>
  <si>
    <t>little</t>
  </si>
  <si>
    <t>merry</t>
  </si>
  <si>
    <t>miniature</t>
  </si>
  <si>
    <t>new</t>
  </si>
  <si>
    <t>nice</t>
  </si>
  <si>
    <t>okay</t>
  </si>
  <si>
    <t>own</t>
  </si>
  <si>
    <t>point&amp;dn-Y</t>
  </si>
  <si>
    <t>ready</t>
  </si>
  <si>
    <t>red</t>
  </si>
  <si>
    <t>side</t>
  </si>
  <si>
    <t>stupid</t>
  </si>
  <si>
    <t>sun&amp;dn-Y</t>
  </si>
  <si>
    <t>wee</t>
  </si>
  <si>
    <t>wet</t>
  </si>
  <si>
    <t>wonder-FULL</t>
  </si>
  <si>
    <t>adv:tem</t>
  </si>
  <si>
    <t>now</t>
  </si>
  <si>
    <t>then</t>
  </si>
  <si>
    <t>today</t>
  </si>
  <si>
    <t>tomorrow</t>
  </si>
  <si>
    <t>adv</t>
  </si>
  <si>
    <t>in+n</t>
  </si>
  <si>
    <t>out+n</t>
  </si>
  <si>
    <t>all</t>
  </si>
  <si>
    <t>already</t>
  </si>
  <si>
    <t>anymore</t>
  </si>
  <si>
    <t>away</t>
  </si>
  <si>
    <t>back</t>
  </si>
  <si>
    <t>first</t>
  </si>
  <si>
    <t>forth</t>
  </si>
  <si>
    <t>here</t>
  </si>
  <si>
    <t>in</t>
  </si>
  <si>
    <t>just</t>
  </si>
  <si>
    <t>later</t>
  </si>
  <si>
    <t>off</t>
  </si>
  <si>
    <t>on</t>
  </si>
  <si>
    <t>out</t>
  </si>
  <si>
    <t>right</t>
  </si>
  <si>
    <t>there</t>
  </si>
  <si>
    <t>together</t>
  </si>
  <si>
    <t>up</t>
  </si>
  <si>
    <t>very</t>
  </si>
  <si>
    <t>way</t>
  </si>
  <si>
    <t>aux</t>
  </si>
  <si>
    <t>be&amp;1S</t>
  </si>
  <si>
    <t>be&amp;3S</t>
  </si>
  <si>
    <t>be&amp;PRES</t>
  </si>
  <si>
    <t>comp</t>
  </si>
  <si>
    <t>that</t>
  </si>
  <si>
    <t>conj</t>
  </si>
  <si>
    <t>because</t>
  </si>
  <si>
    <t>but</t>
  </si>
  <si>
    <t>if</t>
  </si>
  <si>
    <t>when</t>
  </si>
  <si>
    <t>while</t>
  </si>
  <si>
    <t>coord</t>
  </si>
  <si>
    <t>and</t>
  </si>
  <si>
    <t>or</t>
  </si>
  <si>
    <t>cop</t>
  </si>
  <si>
    <t>be</t>
  </si>
  <si>
    <t>be&amp;PAST&amp;13S</t>
  </si>
  <si>
    <t>co</t>
  </si>
  <si>
    <t>ah</t>
  </si>
  <si>
    <t>gosh</t>
  </si>
  <si>
    <t>hey</t>
  </si>
  <si>
    <t>hm</t>
  </si>
  <si>
    <t>huh</t>
  </si>
  <si>
    <t>la</t>
  </si>
  <si>
    <t>like</t>
  </si>
  <si>
    <t>look</t>
  </si>
  <si>
    <t>mm</t>
  </si>
  <si>
    <t>my</t>
  </si>
  <si>
    <t>no</t>
  </si>
  <si>
    <t>oh</t>
  </si>
  <si>
    <t>ow</t>
  </si>
  <si>
    <t>see</t>
  </si>
  <si>
    <t>so</t>
  </si>
  <si>
    <t>uhuh</t>
  </si>
  <si>
    <t>well</t>
  </si>
  <si>
    <t>woo</t>
  </si>
  <si>
    <t>yeah</t>
  </si>
  <si>
    <t>yes</t>
  </si>
  <si>
    <t>det:art</t>
  </si>
  <si>
    <t>a</t>
  </si>
  <si>
    <t>the</t>
  </si>
  <si>
    <t>det:dem</t>
  </si>
  <si>
    <t>this</t>
  </si>
  <si>
    <t>det:num</t>
  </si>
  <si>
    <t>one</t>
  </si>
  <si>
    <t>det:poss</t>
  </si>
  <si>
    <t>his</t>
  </si>
  <si>
    <t>our</t>
  </si>
  <si>
    <t>your</t>
  </si>
  <si>
    <t>inf</t>
  </si>
  <si>
    <t>to</t>
  </si>
  <si>
    <t>mod</t>
  </si>
  <si>
    <t>can</t>
  </si>
  <si>
    <t>could</t>
  </si>
  <si>
    <t>do</t>
  </si>
  <si>
    <t>do&amp;PAST</t>
  </si>
  <si>
    <t>got</t>
  </si>
  <si>
    <t>have</t>
  </si>
  <si>
    <t>will</t>
  </si>
  <si>
    <t>will&amp;COND</t>
  </si>
  <si>
    <t>n:prop</t>
  </si>
  <si>
    <t>Amanda</t>
  </si>
  <si>
    <t>Ann</t>
  </si>
  <si>
    <t>Christmas</t>
  </si>
  <si>
    <t>Dad</t>
  </si>
  <si>
    <t>Daddy</t>
  </si>
  <si>
    <t>Dean</t>
  </si>
  <si>
    <t>Dorothy</t>
  </si>
  <si>
    <t>Ernie</t>
  </si>
  <si>
    <t>James</t>
  </si>
  <si>
    <t>Jay</t>
  </si>
  <si>
    <t>Ma</t>
  </si>
  <si>
    <t>Mary</t>
  </si>
  <si>
    <t>Maury</t>
  </si>
  <si>
    <t>Mom</t>
  </si>
  <si>
    <t>Mommy</t>
  </si>
  <si>
    <t>Oz</t>
  </si>
  <si>
    <t>Peter</t>
  </si>
  <si>
    <t>Santa</t>
  </si>
  <si>
    <t>Simba</t>
  </si>
  <si>
    <t>Uncle</t>
  </si>
  <si>
    <t>neg</t>
  </si>
  <si>
    <t>not</t>
  </si>
  <si>
    <t>n</t>
  </si>
  <si>
    <t>back+n</t>
  </si>
  <si>
    <t>pack</t>
  </si>
  <si>
    <t>dump+n</t>
  </si>
  <si>
    <t>truck</t>
  </si>
  <si>
    <t>foot+n</t>
  </si>
  <si>
    <t>ball</t>
  </si>
  <si>
    <t>rain+n</t>
  </si>
  <si>
    <t>coat-PL</t>
  </si>
  <si>
    <t>baby</t>
  </si>
  <si>
    <t>ball-PL</t>
  </si>
  <si>
    <t>bed</t>
  </si>
  <si>
    <t>beep</t>
  </si>
  <si>
    <t>bird</t>
  </si>
  <si>
    <t>blade</t>
  </si>
  <si>
    <t>brother</t>
  </si>
  <si>
    <t>button</t>
  </si>
  <si>
    <t>camera</t>
  </si>
  <si>
    <t>cereal</t>
  </si>
  <si>
    <t>club</t>
  </si>
  <si>
    <t>club-PL</t>
  </si>
  <si>
    <t>coffee</t>
  </si>
  <si>
    <t>color-PL</t>
  </si>
  <si>
    <t>couch</t>
  </si>
  <si>
    <t>course</t>
  </si>
  <si>
    <t>crocodile</t>
  </si>
  <si>
    <t>finger</t>
  </si>
  <si>
    <t>finger-PL</t>
  </si>
  <si>
    <t>flag</t>
  </si>
  <si>
    <t>floor</t>
  </si>
  <si>
    <t>food</t>
  </si>
  <si>
    <t>friend-PL</t>
  </si>
  <si>
    <t>game</t>
  </si>
  <si>
    <t>gold</t>
  </si>
  <si>
    <t>golf</t>
  </si>
  <si>
    <t>grass</t>
  </si>
  <si>
    <t>guitar</t>
  </si>
  <si>
    <t>hand</t>
  </si>
  <si>
    <t>hat</t>
  </si>
  <si>
    <t>help</t>
  </si>
  <si>
    <t>hippo</t>
  </si>
  <si>
    <t>hold</t>
  </si>
  <si>
    <t>house</t>
  </si>
  <si>
    <t>jersey</t>
  </si>
  <si>
    <t>job</t>
  </si>
  <si>
    <t>minute</t>
  </si>
  <si>
    <t>movie</t>
  </si>
  <si>
    <t>need</t>
  </si>
  <si>
    <t>nobody</t>
  </si>
  <si>
    <t>nose</t>
  </si>
  <si>
    <t>play</t>
  </si>
  <si>
    <t>point</t>
  </si>
  <si>
    <t>putt</t>
  </si>
  <si>
    <t>putter</t>
  </si>
  <si>
    <t>set</t>
  </si>
  <si>
    <t>share</t>
  </si>
  <si>
    <t>shirt</t>
  </si>
  <si>
    <t>show</t>
  </si>
  <si>
    <t>song</t>
  </si>
  <si>
    <t>stuff</t>
  </si>
  <si>
    <t>summer</t>
  </si>
  <si>
    <t>swing</t>
  </si>
  <si>
    <t>tar</t>
  </si>
  <si>
    <t>throat</t>
  </si>
  <si>
    <t>toy</t>
  </si>
  <si>
    <t>turn</t>
  </si>
  <si>
    <t>watch</t>
  </si>
  <si>
    <t>water</t>
  </si>
  <si>
    <t>wiggle-PL</t>
  </si>
  <si>
    <t>wing</t>
  </si>
  <si>
    <t>wizard</t>
  </si>
  <si>
    <t>zip&amp;dv-AGT</t>
  </si>
  <si>
    <t>part</t>
  </si>
  <si>
    <t>ask-PASTP</t>
  </si>
  <si>
    <t>borrow-PRESP</t>
  </si>
  <si>
    <t>come-PRESP</t>
  </si>
  <si>
    <t>dry-PASTP</t>
  </si>
  <si>
    <t>get-PRESP</t>
  </si>
  <si>
    <t>go&amp;PRESP</t>
  </si>
  <si>
    <t>go-PRESP</t>
  </si>
  <si>
    <t>hurt&amp;PASTP</t>
  </si>
  <si>
    <t>hurt-PRESP</t>
  </si>
  <si>
    <t>point-PRESP</t>
  </si>
  <si>
    <t>share-PRESP</t>
  </si>
  <si>
    <t>swing-PRESP</t>
  </si>
  <si>
    <t>try-PRESP</t>
  </si>
  <si>
    <t>use-PASTP</t>
  </si>
  <si>
    <t>post</t>
  </si>
  <si>
    <t>ago</t>
  </si>
  <si>
    <t>else</t>
  </si>
  <si>
    <t>prep</t>
  </si>
  <si>
    <t>after</t>
  </si>
  <si>
    <t>at</t>
  </si>
  <si>
    <t>for</t>
  </si>
  <si>
    <t>from</t>
  </si>
  <si>
    <t>of</t>
  </si>
  <si>
    <t>under</t>
  </si>
  <si>
    <t>with</t>
  </si>
  <si>
    <t>pro:dem</t>
  </si>
  <si>
    <t>pro:indef</t>
  </si>
  <si>
    <t>somebody</t>
  </si>
  <si>
    <t>pro:int</t>
  </si>
  <si>
    <t>how</t>
  </si>
  <si>
    <t>what</t>
  </si>
  <si>
    <t>where</t>
  </si>
  <si>
    <t>why</t>
  </si>
  <si>
    <t>pro:obj</t>
  </si>
  <si>
    <t>her</t>
  </si>
  <si>
    <t>him</t>
  </si>
  <si>
    <t>me</t>
  </si>
  <si>
    <t>us</t>
  </si>
  <si>
    <t>pro:per</t>
  </si>
  <si>
    <t>it</t>
  </si>
  <si>
    <t>you</t>
  </si>
  <si>
    <t>pro:poss</t>
  </si>
  <si>
    <t>mine</t>
  </si>
  <si>
    <t>yours</t>
  </si>
  <si>
    <t>pro:rel</t>
  </si>
  <si>
    <t>pro:sub</t>
  </si>
  <si>
    <t>I</t>
  </si>
  <si>
    <t>they</t>
  </si>
  <si>
    <t>we</t>
  </si>
  <si>
    <t>qn</t>
  </si>
  <si>
    <t>another</t>
  </si>
  <si>
    <t>other</t>
  </si>
  <si>
    <t>v</t>
  </si>
  <si>
    <t>ask</t>
  </si>
  <si>
    <t>call-PAST</t>
  </si>
  <si>
    <t>come</t>
  </si>
  <si>
    <t>come-3S</t>
  </si>
  <si>
    <t>drag</t>
  </si>
  <si>
    <t>feel</t>
  </si>
  <si>
    <t>fit&amp;ZERO</t>
  </si>
  <si>
    <t>get</t>
  </si>
  <si>
    <t>get&amp;PAST</t>
  </si>
  <si>
    <t>go</t>
  </si>
  <si>
    <t>go-3S</t>
  </si>
  <si>
    <t>guess</t>
  </si>
  <si>
    <t>hate-3S</t>
  </si>
  <si>
    <t>hit&amp;ZERO</t>
  </si>
  <si>
    <t>know</t>
  </si>
  <si>
    <t>let</t>
  </si>
  <si>
    <t>let&amp;ZERO</t>
  </si>
  <si>
    <t>lick</t>
  </si>
  <si>
    <t>play-3S</t>
  </si>
  <si>
    <t>press</t>
  </si>
  <si>
    <t>put&amp;ZERO</t>
  </si>
  <si>
    <t>rain-PAST</t>
  </si>
  <si>
    <t>run&amp;PAST</t>
  </si>
  <si>
    <t>say-3S</t>
  </si>
  <si>
    <t>scare-PAST</t>
  </si>
  <si>
    <t>sing</t>
  </si>
  <si>
    <t>take</t>
  </si>
  <si>
    <t>want</t>
  </si>
  <si>
    <t>want-3S</t>
  </si>
  <si>
    <t>wear</t>
  </si>
  <si>
    <t>wet&amp;ZERO</t>
  </si>
  <si>
    <t>whack</t>
  </si>
  <si>
    <t>win</t>
  </si>
  <si>
    <t>------------------------------</t>
  </si>
  <si>
    <t>Total</t>
  </si>
  <si>
    <t>number</t>
  </si>
  <si>
    <t>item</t>
  </si>
  <si>
    <t>types</t>
  </si>
  <si>
    <t>used</t>
  </si>
  <si>
    <t>items</t>
  </si>
  <si>
    <t>(tokens)</t>
  </si>
  <si>
    <t>Type/Token</t>
  </si>
  <si>
    <t>ratio</t>
  </si>
  <si>
    <t>freq</t>
    <phoneticPr fontId="18" type="noConversion"/>
  </si>
  <si>
    <t>mor</t>
    <phoneticPr fontId="18" type="noConversion"/>
  </si>
  <si>
    <t>vocab</t>
    <phoneticPr fontId="18" type="noConversion"/>
  </si>
  <si>
    <t>합계 : freq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</si>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</sst>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 +tchi +t%mor 030325.xlsx]freq +tchi +t%mor 030325.cha!피벗 테이블17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+tchi +t%mor 030325.cha'!$H$7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 +tchi +t%mor 030325.cha'!$G$8:$G$39</c:f>
              <c:strCache>
                <c:ptCount val="31"/>
                <c:pt idx="0">
                  <c:v>adj</c:v>
                </c:pt>
                <c:pt idx="1">
                  <c:v>adv</c:v>
                </c:pt>
                <c:pt idx="2">
                  <c:v>adv:tem</c:v>
                </c:pt>
                <c:pt idx="3">
                  <c:v>aux</c:v>
                </c:pt>
                <c:pt idx="4">
                  <c:v>co</c:v>
                </c:pt>
                <c:pt idx="5">
                  <c:v>comp</c:v>
                </c:pt>
                <c:pt idx="6">
                  <c:v>conj</c:v>
                </c:pt>
                <c:pt idx="7">
                  <c:v>coord</c:v>
                </c:pt>
                <c:pt idx="8">
                  <c:v>cop</c:v>
                </c:pt>
                <c:pt idx="9">
                  <c:v>det:art</c:v>
                </c:pt>
                <c:pt idx="10">
                  <c:v>det:dem</c:v>
                </c:pt>
                <c:pt idx="11">
                  <c:v>det:num</c:v>
                </c:pt>
                <c:pt idx="12">
                  <c:v>det:poss</c:v>
                </c:pt>
                <c:pt idx="13">
                  <c:v>inf</c:v>
                </c:pt>
                <c:pt idx="14">
                  <c:v>mod</c:v>
                </c:pt>
                <c:pt idx="15">
                  <c:v>n</c:v>
                </c:pt>
                <c:pt idx="16">
                  <c:v>n:prop</c:v>
                </c:pt>
                <c:pt idx="17">
                  <c:v>neg</c:v>
                </c:pt>
                <c:pt idx="18">
                  <c:v>part</c:v>
                </c:pt>
                <c:pt idx="19">
                  <c:v>post</c:v>
                </c:pt>
                <c:pt idx="20">
                  <c:v>prep</c:v>
                </c:pt>
                <c:pt idx="21">
                  <c:v>pro:dem</c:v>
                </c:pt>
                <c:pt idx="22">
                  <c:v>pro:indef</c:v>
                </c:pt>
                <c:pt idx="23">
                  <c:v>pro:int</c:v>
                </c:pt>
                <c:pt idx="24">
                  <c:v>pro:obj</c:v>
                </c:pt>
                <c:pt idx="25">
                  <c:v>pro:per</c:v>
                </c:pt>
                <c:pt idx="26">
                  <c:v>pro:poss</c:v>
                </c:pt>
                <c:pt idx="27">
                  <c:v>pro:rel</c:v>
                </c:pt>
                <c:pt idx="28">
                  <c:v>pro:sub</c:v>
                </c:pt>
                <c:pt idx="29">
                  <c:v>qn</c:v>
                </c:pt>
                <c:pt idx="30">
                  <c:v>v</c:v>
                </c:pt>
              </c:strCache>
            </c:strRef>
          </c:cat>
          <c:val>
            <c:numRef>
              <c:f>'freq +tchi +t%mor 030325.cha'!$H$8:$H$39</c:f>
              <c:numCache>
                <c:formatCode>General</c:formatCode>
                <c:ptCount val="31"/>
                <c:pt idx="0">
                  <c:v>40</c:v>
                </c:pt>
                <c:pt idx="1">
                  <c:v>58</c:v>
                </c:pt>
                <c:pt idx="2">
                  <c:v>18</c:v>
                </c:pt>
                <c:pt idx="3">
                  <c:v>18</c:v>
                </c:pt>
                <c:pt idx="4">
                  <c:v>106</c:v>
                </c:pt>
                <c:pt idx="5">
                  <c:v>4</c:v>
                </c:pt>
                <c:pt idx="6">
                  <c:v>13</c:v>
                </c:pt>
                <c:pt idx="7">
                  <c:v>28</c:v>
                </c:pt>
                <c:pt idx="8">
                  <c:v>49</c:v>
                </c:pt>
                <c:pt idx="9">
                  <c:v>46</c:v>
                </c:pt>
                <c:pt idx="10">
                  <c:v>16</c:v>
                </c:pt>
                <c:pt idx="11">
                  <c:v>1</c:v>
                </c:pt>
                <c:pt idx="12">
                  <c:v>59</c:v>
                </c:pt>
                <c:pt idx="13">
                  <c:v>18</c:v>
                </c:pt>
                <c:pt idx="14">
                  <c:v>54</c:v>
                </c:pt>
                <c:pt idx="15">
                  <c:v>254</c:v>
                </c:pt>
                <c:pt idx="16">
                  <c:v>64</c:v>
                </c:pt>
                <c:pt idx="17">
                  <c:v>12</c:v>
                </c:pt>
                <c:pt idx="18">
                  <c:v>23</c:v>
                </c:pt>
                <c:pt idx="19">
                  <c:v>3</c:v>
                </c:pt>
                <c:pt idx="20">
                  <c:v>56</c:v>
                </c:pt>
                <c:pt idx="21">
                  <c:v>29</c:v>
                </c:pt>
                <c:pt idx="22">
                  <c:v>5</c:v>
                </c:pt>
                <c:pt idx="23">
                  <c:v>14</c:v>
                </c:pt>
                <c:pt idx="24">
                  <c:v>21</c:v>
                </c:pt>
                <c:pt idx="25">
                  <c:v>66</c:v>
                </c:pt>
                <c:pt idx="26">
                  <c:v>6</c:v>
                </c:pt>
                <c:pt idx="27">
                  <c:v>10</c:v>
                </c:pt>
                <c:pt idx="28">
                  <c:v>71</c:v>
                </c:pt>
                <c:pt idx="29">
                  <c:v>6</c:v>
                </c:pt>
                <c:pt idx="3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D-4679-9D26-99EC3105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76191"/>
        <c:axId val="1717579551"/>
      </c:barChart>
      <c:catAx>
        <c:axId val="17175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579551"/>
        <c:crosses val="autoZero"/>
        <c:auto val="1"/>
        <c:lblAlgn val="ctr"/>
        <c:lblOffset val="100"/>
        <c:noMultiLvlLbl val="0"/>
      </c:catAx>
      <c:valAx>
        <c:axId val="17175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57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200025</xdr:rowOff>
    </xdr:from>
    <xdr:to>
      <xdr:col>15</xdr:col>
      <xdr:colOff>133350</xdr:colOff>
      <xdr:row>19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118BC3-9FAB-2D70-B73F-EE349E453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정민" refreshedDate="45595.55793703704" createdVersion="8" refreshedVersion="8" minRefreshableVersion="3" recordCount="302" xr:uid="{211FE2CA-D953-40BF-8F5C-D94BF58E6EA0}">
  <cacheSource type="worksheet">
    <worksheetSource ref="B7:D309" sheet="freq +tchi +t%mor 030325.cha"/>
  </cacheSource>
  <cacheFields count="3">
    <cacheField name="freq" numFmtId="0">
      <sharedItems containsSemiMixedTypes="0" containsString="0" containsNumber="1" containsInteger="1" minValue="1" maxValue="57"/>
    </cacheField>
    <cacheField name="mor" numFmtId="0">
      <sharedItems count="31">
        <s v="adj"/>
        <s v="adv:tem"/>
        <s v="adv"/>
        <s v="aux"/>
        <s v="comp"/>
        <s v="conj"/>
        <s v="coord"/>
        <s v="cop"/>
        <s v="co"/>
        <s v="det:art"/>
        <s v="det:dem"/>
        <s v="det:num"/>
        <s v="det:poss"/>
        <s v="inf"/>
        <s v="mod"/>
        <s v="n:prop"/>
        <s v="neg"/>
        <s v="n"/>
        <s v="part"/>
        <s v="post"/>
        <s v="prep"/>
        <s v="pro:dem"/>
        <s v="pro:indef"/>
        <s v="pro:int"/>
        <s v="pro:obj"/>
        <s v="pro:per"/>
        <s v="pro:poss"/>
        <s v="pro:rel"/>
        <s v="pro:sub"/>
        <s v="qn"/>
        <s v="v"/>
      </sharedItems>
    </cacheField>
    <cacheField name="voca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n v="1"/>
    <x v="0"/>
    <s v="Dorothy&amp;dn-POSS"/>
  </r>
  <r>
    <n v="2"/>
    <x v="0"/>
    <s v="James&amp;dn-POSS"/>
  </r>
  <r>
    <n v="1"/>
    <x v="0"/>
    <s v="cold"/>
  </r>
  <r>
    <n v="1"/>
    <x v="0"/>
    <s v="different"/>
  </r>
  <r>
    <n v="6"/>
    <x v="0"/>
    <s v="dirt&amp;dn-Y"/>
  </r>
  <r>
    <n v="2"/>
    <x v="0"/>
    <s v="fresh"/>
  </r>
  <r>
    <n v="1"/>
    <x v="0"/>
    <s v="fun"/>
  </r>
  <r>
    <n v="1"/>
    <x v="0"/>
    <s v="good&amp;CP"/>
  </r>
  <r>
    <n v="1"/>
    <x v="0"/>
    <s v="great"/>
  </r>
  <r>
    <n v="1"/>
    <x v="0"/>
    <s v="little"/>
  </r>
  <r>
    <n v="1"/>
    <x v="0"/>
    <s v="merry"/>
  </r>
  <r>
    <n v="1"/>
    <x v="0"/>
    <s v="miniature"/>
  </r>
  <r>
    <n v="2"/>
    <x v="0"/>
    <s v="new"/>
  </r>
  <r>
    <n v="1"/>
    <x v="0"/>
    <s v="nice"/>
  </r>
  <r>
    <n v="2"/>
    <x v="0"/>
    <s v="okay"/>
  </r>
  <r>
    <n v="1"/>
    <x v="0"/>
    <s v="own"/>
  </r>
  <r>
    <n v="1"/>
    <x v="0"/>
    <s v="point&amp;dn-Y"/>
  </r>
  <r>
    <n v="2"/>
    <x v="0"/>
    <s v="ready"/>
  </r>
  <r>
    <n v="1"/>
    <x v="0"/>
    <s v="red"/>
  </r>
  <r>
    <n v="3"/>
    <x v="0"/>
    <s v="side"/>
  </r>
  <r>
    <n v="1"/>
    <x v="0"/>
    <s v="stupid"/>
  </r>
  <r>
    <n v="1"/>
    <x v="0"/>
    <s v="sun&amp;dn-Y"/>
  </r>
  <r>
    <n v="2"/>
    <x v="0"/>
    <s v="wee"/>
  </r>
  <r>
    <n v="1"/>
    <x v="0"/>
    <s v="wet"/>
  </r>
  <r>
    <n v="3"/>
    <x v="0"/>
    <s v="wonder-FULL"/>
  </r>
  <r>
    <n v="8"/>
    <x v="1"/>
    <s v="now"/>
  </r>
  <r>
    <n v="7"/>
    <x v="1"/>
    <s v="then"/>
  </r>
  <r>
    <n v="1"/>
    <x v="1"/>
    <s v="today"/>
  </r>
  <r>
    <n v="2"/>
    <x v="1"/>
    <s v="tomorrow"/>
  </r>
  <r>
    <n v="1"/>
    <x v="2"/>
    <e v="#NAME?"/>
  </r>
  <r>
    <n v="1"/>
    <x v="2"/>
    <e v="#NAME?"/>
  </r>
  <r>
    <n v="5"/>
    <x v="2"/>
    <s v="all"/>
  </r>
  <r>
    <n v="1"/>
    <x v="2"/>
    <s v="already"/>
  </r>
  <r>
    <n v="1"/>
    <x v="2"/>
    <s v="anymore"/>
  </r>
  <r>
    <n v="1"/>
    <x v="2"/>
    <s v="away"/>
  </r>
  <r>
    <n v="1"/>
    <x v="2"/>
    <s v="back"/>
  </r>
  <r>
    <n v="2"/>
    <x v="2"/>
    <s v="first"/>
  </r>
  <r>
    <n v="1"/>
    <x v="2"/>
    <s v="forth"/>
  </r>
  <r>
    <n v="6"/>
    <x v="2"/>
    <s v="here"/>
  </r>
  <r>
    <n v="4"/>
    <x v="2"/>
    <s v="in"/>
  </r>
  <r>
    <n v="1"/>
    <x v="2"/>
    <s v="just"/>
  </r>
  <r>
    <n v="1"/>
    <x v="2"/>
    <s v="later"/>
  </r>
  <r>
    <n v="3"/>
    <x v="2"/>
    <s v="off"/>
  </r>
  <r>
    <n v="3"/>
    <x v="2"/>
    <s v="on"/>
  </r>
  <r>
    <n v="3"/>
    <x v="2"/>
    <s v="out"/>
  </r>
  <r>
    <n v="5"/>
    <x v="2"/>
    <s v="right"/>
  </r>
  <r>
    <n v="12"/>
    <x v="2"/>
    <s v="there"/>
  </r>
  <r>
    <n v="1"/>
    <x v="2"/>
    <s v="together"/>
  </r>
  <r>
    <n v="3"/>
    <x v="2"/>
    <s v="up"/>
  </r>
  <r>
    <n v="1"/>
    <x v="2"/>
    <s v="very"/>
  </r>
  <r>
    <n v="1"/>
    <x v="2"/>
    <s v="way"/>
  </r>
  <r>
    <n v="6"/>
    <x v="3"/>
    <s v="be&amp;1S"/>
  </r>
  <r>
    <n v="11"/>
    <x v="3"/>
    <s v="be&amp;3S"/>
  </r>
  <r>
    <n v="1"/>
    <x v="3"/>
    <s v="be&amp;PRES"/>
  </r>
  <r>
    <n v="4"/>
    <x v="4"/>
    <s v="that"/>
  </r>
  <r>
    <n v="3"/>
    <x v="5"/>
    <s v="because"/>
  </r>
  <r>
    <n v="6"/>
    <x v="5"/>
    <s v="but"/>
  </r>
  <r>
    <n v="1"/>
    <x v="5"/>
    <s v="if"/>
  </r>
  <r>
    <n v="2"/>
    <x v="5"/>
    <s v="when"/>
  </r>
  <r>
    <n v="1"/>
    <x v="5"/>
    <s v="while"/>
  </r>
  <r>
    <n v="27"/>
    <x v="6"/>
    <s v="and"/>
  </r>
  <r>
    <n v="1"/>
    <x v="6"/>
    <s v="or"/>
  </r>
  <r>
    <n v="5"/>
    <x v="7"/>
    <s v="be"/>
  </r>
  <r>
    <n v="7"/>
    <x v="7"/>
    <s v="be&amp;1S"/>
  </r>
  <r>
    <n v="29"/>
    <x v="7"/>
    <s v="be&amp;3S"/>
  </r>
  <r>
    <n v="5"/>
    <x v="7"/>
    <s v="be&amp;PAST&amp;13S"/>
  </r>
  <r>
    <n v="3"/>
    <x v="7"/>
    <s v="be&amp;PRES"/>
  </r>
  <r>
    <n v="1"/>
    <x v="8"/>
    <s v="ah"/>
  </r>
  <r>
    <n v="1"/>
    <x v="8"/>
    <s v="gosh"/>
  </r>
  <r>
    <n v="5"/>
    <x v="8"/>
    <s v="hey"/>
  </r>
  <r>
    <n v="1"/>
    <x v="8"/>
    <s v="hm"/>
  </r>
  <r>
    <n v="10"/>
    <x v="8"/>
    <s v="huh"/>
  </r>
  <r>
    <n v="2"/>
    <x v="8"/>
    <s v="la"/>
  </r>
  <r>
    <n v="1"/>
    <x v="8"/>
    <s v="like"/>
  </r>
  <r>
    <n v="2"/>
    <x v="8"/>
    <s v="look"/>
  </r>
  <r>
    <n v="4"/>
    <x v="8"/>
    <s v="mm"/>
  </r>
  <r>
    <n v="3"/>
    <x v="8"/>
    <s v="my"/>
  </r>
  <r>
    <n v="19"/>
    <x v="8"/>
    <s v="no"/>
  </r>
  <r>
    <n v="6"/>
    <x v="8"/>
    <s v="oh"/>
  </r>
  <r>
    <n v="6"/>
    <x v="8"/>
    <s v="okay"/>
  </r>
  <r>
    <n v="1"/>
    <x v="8"/>
    <s v="ow"/>
  </r>
  <r>
    <n v="1"/>
    <x v="8"/>
    <s v="see"/>
  </r>
  <r>
    <n v="3"/>
    <x v="8"/>
    <s v="so"/>
  </r>
  <r>
    <n v="1"/>
    <x v="8"/>
    <s v="uhuh"/>
  </r>
  <r>
    <n v="1"/>
    <x v="8"/>
    <s v="well"/>
  </r>
  <r>
    <n v="5"/>
    <x v="8"/>
    <s v="woo"/>
  </r>
  <r>
    <n v="28"/>
    <x v="8"/>
    <s v="yeah"/>
  </r>
  <r>
    <n v="5"/>
    <x v="8"/>
    <s v="yes"/>
  </r>
  <r>
    <n v="21"/>
    <x v="9"/>
    <s v="a"/>
  </r>
  <r>
    <n v="25"/>
    <x v="9"/>
    <s v="the"/>
  </r>
  <r>
    <n v="6"/>
    <x v="10"/>
    <s v="that"/>
  </r>
  <r>
    <n v="10"/>
    <x v="10"/>
    <s v="this"/>
  </r>
  <r>
    <n v="1"/>
    <x v="11"/>
    <s v="one"/>
  </r>
  <r>
    <n v="1"/>
    <x v="12"/>
    <s v="his"/>
  </r>
  <r>
    <n v="38"/>
    <x v="12"/>
    <s v="my"/>
  </r>
  <r>
    <n v="1"/>
    <x v="12"/>
    <s v="our"/>
  </r>
  <r>
    <n v="19"/>
    <x v="12"/>
    <s v="your"/>
  </r>
  <r>
    <n v="18"/>
    <x v="13"/>
    <s v="to"/>
  </r>
  <r>
    <n v="13"/>
    <x v="14"/>
    <s v="can"/>
  </r>
  <r>
    <n v="4"/>
    <x v="14"/>
    <s v="could"/>
  </r>
  <r>
    <n v="12"/>
    <x v="14"/>
    <s v="do"/>
  </r>
  <r>
    <n v="5"/>
    <x v="14"/>
    <s v="do&amp;PAST"/>
  </r>
  <r>
    <n v="1"/>
    <x v="14"/>
    <s v="got"/>
  </r>
  <r>
    <n v="3"/>
    <x v="14"/>
    <s v="have"/>
  </r>
  <r>
    <n v="11"/>
    <x v="14"/>
    <s v="will"/>
  </r>
  <r>
    <n v="5"/>
    <x v="14"/>
    <s v="will&amp;COND"/>
  </r>
  <r>
    <n v="14"/>
    <x v="15"/>
    <s v="Amanda"/>
  </r>
  <r>
    <n v="4"/>
    <x v="15"/>
    <s v="Ann"/>
  </r>
  <r>
    <n v="2"/>
    <x v="15"/>
    <s v="Christmas"/>
  </r>
  <r>
    <n v="1"/>
    <x v="15"/>
    <s v="Dad"/>
  </r>
  <r>
    <n v="9"/>
    <x v="15"/>
    <s v="Daddy"/>
  </r>
  <r>
    <n v="2"/>
    <x v="15"/>
    <s v="Dean"/>
  </r>
  <r>
    <n v="1"/>
    <x v="15"/>
    <s v="Dorothy"/>
  </r>
  <r>
    <n v="1"/>
    <x v="15"/>
    <s v="Ernie"/>
  </r>
  <r>
    <n v="3"/>
    <x v="15"/>
    <s v="James"/>
  </r>
  <r>
    <n v="1"/>
    <x v="15"/>
    <s v="Jay"/>
  </r>
  <r>
    <n v="1"/>
    <x v="15"/>
    <s v="Ma"/>
  </r>
  <r>
    <n v="4"/>
    <x v="15"/>
    <s v="Mary"/>
  </r>
  <r>
    <n v="1"/>
    <x v="15"/>
    <s v="Maury"/>
  </r>
  <r>
    <n v="1"/>
    <x v="15"/>
    <s v="Mom"/>
  </r>
  <r>
    <n v="2"/>
    <x v="15"/>
    <s v="Mommy"/>
  </r>
  <r>
    <n v="9"/>
    <x v="15"/>
    <s v="Oz"/>
  </r>
  <r>
    <n v="1"/>
    <x v="15"/>
    <s v="Peter"/>
  </r>
  <r>
    <n v="4"/>
    <x v="15"/>
    <s v="Santa"/>
  </r>
  <r>
    <n v="1"/>
    <x v="15"/>
    <s v="Simba"/>
  </r>
  <r>
    <n v="2"/>
    <x v="15"/>
    <s v="Uncle"/>
  </r>
  <r>
    <n v="12"/>
    <x v="16"/>
    <s v="not"/>
  </r>
  <r>
    <n v="6"/>
    <x v="17"/>
    <e v="#NAME?"/>
  </r>
  <r>
    <n v="1"/>
    <x v="17"/>
    <e v="#NAME?"/>
  </r>
  <r>
    <n v="1"/>
    <x v="17"/>
    <e v="#NAME?"/>
  </r>
  <r>
    <n v="1"/>
    <x v="17"/>
    <e v="#NAME?"/>
  </r>
  <r>
    <n v="1"/>
    <x v="17"/>
    <s v="baby"/>
  </r>
  <r>
    <n v="3"/>
    <x v="17"/>
    <s v="back"/>
  </r>
  <r>
    <n v="25"/>
    <x v="17"/>
    <s v="ball"/>
  </r>
  <r>
    <n v="1"/>
    <x v="17"/>
    <s v="ball-PL"/>
  </r>
  <r>
    <n v="5"/>
    <x v="17"/>
    <s v="bed"/>
  </r>
  <r>
    <n v="14"/>
    <x v="17"/>
    <s v="beep"/>
  </r>
  <r>
    <n v="2"/>
    <x v="17"/>
    <s v="bird"/>
  </r>
  <r>
    <n v="1"/>
    <x v="17"/>
    <s v="blade"/>
  </r>
  <r>
    <n v="2"/>
    <x v="17"/>
    <s v="brother"/>
  </r>
  <r>
    <n v="3"/>
    <x v="17"/>
    <s v="button"/>
  </r>
  <r>
    <n v="1"/>
    <x v="17"/>
    <s v="camera"/>
  </r>
  <r>
    <n v="1"/>
    <x v="17"/>
    <s v="cereal"/>
  </r>
  <r>
    <n v="12"/>
    <x v="17"/>
    <s v="club"/>
  </r>
  <r>
    <n v="1"/>
    <x v="17"/>
    <s v="club-PL"/>
  </r>
  <r>
    <n v="2"/>
    <x v="17"/>
    <s v="coffee"/>
  </r>
  <r>
    <n v="1"/>
    <x v="17"/>
    <s v="color-PL"/>
  </r>
  <r>
    <n v="2"/>
    <x v="17"/>
    <s v="couch"/>
  </r>
  <r>
    <n v="1"/>
    <x v="17"/>
    <s v="course"/>
  </r>
  <r>
    <n v="1"/>
    <x v="17"/>
    <s v="crocodile"/>
  </r>
  <r>
    <n v="1"/>
    <x v="17"/>
    <s v="finger"/>
  </r>
  <r>
    <n v="1"/>
    <x v="17"/>
    <s v="finger-PL"/>
  </r>
  <r>
    <n v="1"/>
    <x v="17"/>
    <s v="flag"/>
  </r>
  <r>
    <n v="1"/>
    <x v="17"/>
    <s v="floor"/>
  </r>
  <r>
    <n v="1"/>
    <x v="17"/>
    <s v="food"/>
  </r>
  <r>
    <n v="1"/>
    <x v="17"/>
    <s v="friend-PL"/>
  </r>
  <r>
    <n v="1"/>
    <x v="17"/>
    <s v="fun"/>
  </r>
  <r>
    <n v="1"/>
    <x v="17"/>
    <s v="game"/>
  </r>
  <r>
    <n v="1"/>
    <x v="17"/>
    <s v="gold"/>
  </r>
  <r>
    <n v="23"/>
    <x v="17"/>
    <s v="golf"/>
  </r>
  <r>
    <n v="2"/>
    <x v="17"/>
    <s v="grass"/>
  </r>
  <r>
    <n v="11"/>
    <x v="17"/>
    <s v="guitar"/>
  </r>
  <r>
    <n v="1"/>
    <x v="17"/>
    <s v="hand"/>
  </r>
  <r>
    <n v="5"/>
    <x v="17"/>
    <s v="hat"/>
  </r>
  <r>
    <n v="6"/>
    <x v="17"/>
    <s v="help"/>
  </r>
  <r>
    <n v="7"/>
    <x v="17"/>
    <s v="here"/>
  </r>
  <r>
    <n v="2"/>
    <x v="17"/>
    <s v="hippo"/>
  </r>
  <r>
    <n v="1"/>
    <x v="17"/>
    <s v="hold"/>
  </r>
  <r>
    <n v="5"/>
    <x v="17"/>
    <s v="house"/>
  </r>
  <r>
    <n v="1"/>
    <x v="17"/>
    <s v="jersey"/>
  </r>
  <r>
    <n v="1"/>
    <x v="17"/>
    <s v="job"/>
  </r>
  <r>
    <n v="2"/>
    <x v="17"/>
    <s v="look"/>
  </r>
  <r>
    <n v="2"/>
    <x v="17"/>
    <s v="minute"/>
  </r>
  <r>
    <n v="6"/>
    <x v="17"/>
    <s v="movie"/>
  </r>
  <r>
    <n v="2"/>
    <x v="17"/>
    <s v="need"/>
  </r>
  <r>
    <n v="1"/>
    <x v="17"/>
    <s v="nobody"/>
  </r>
  <r>
    <n v="1"/>
    <x v="17"/>
    <s v="nose"/>
  </r>
  <r>
    <n v="2"/>
    <x v="17"/>
    <s v="play"/>
  </r>
  <r>
    <n v="4"/>
    <x v="17"/>
    <s v="point"/>
  </r>
  <r>
    <n v="2"/>
    <x v="17"/>
    <s v="putt"/>
  </r>
  <r>
    <n v="1"/>
    <x v="17"/>
    <s v="putter"/>
  </r>
  <r>
    <n v="1"/>
    <x v="17"/>
    <s v="set"/>
  </r>
  <r>
    <n v="1"/>
    <x v="17"/>
    <s v="share"/>
  </r>
  <r>
    <n v="3"/>
    <x v="17"/>
    <s v="shirt"/>
  </r>
  <r>
    <n v="1"/>
    <x v="17"/>
    <s v="show"/>
  </r>
  <r>
    <n v="2"/>
    <x v="17"/>
    <s v="side"/>
  </r>
  <r>
    <n v="1"/>
    <x v="17"/>
    <s v="song"/>
  </r>
  <r>
    <n v="1"/>
    <x v="17"/>
    <s v="stuff"/>
  </r>
  <r>
    <n v="1"/>
    <x v="17"/>
    <s v="summer"/>
  </r>
  <r>
    <n v="12"/>
    <x v="17"/>
    <s v="swing"/>
  </r>
  <r>
    <n v="1"/>
    <x v="17"/>
    <s v="tar"/>
  </r>
  <r>
    <n v="9"/>
    <x v="17"/>
    <s v="there"/>
  </r>
  <r>
    <n v="1"/>
    <x v="17"/>
    <s v="throat"/>
  </r>
  <r>
    <n v="1"/>
    <x v="17"/>
    <s v="toy"/>
  </r>
  <r>
    <n v="11"/>
    <x v="17"/>
    <s v="turn"/>
  </r>
  <r>
    <n v="1"/>
    <x v="17"/>
    <s v="watch"/>
  </r>
  <r>
    <n v="1"/>
    <x v="17"/>
    <s v="water"/>
  </r>
  <r>
    <n v="7"/>
    <x v="17"/>
    <s v="wee"/>
  </r>
  <r>
    <n v="1"/>
    <x v="17"/>
    <s v="wiggle-PL"/>
  </r>
  <r>
    <n v="1"/>
    <x v="17"/>
    <s v="wing"/>
  </r>
  <r>
    <n v="11"/>
    <x v="17"/>
    <s v="wizard"/>
  </r>
  <r>
    <n v="1"/>
    <x v="17"/>
    <s v="zip&amp;dv-AGT"/>
  </r>
  <r>
    <n v="1"/>
    <x v="18"/>
    <s v="ask-PASTP"/>
  </r>
  <r>
    <n v="1"/>
    <x v="18"/>
    <s v="borrow-PRESP"/>
  </r>
  <r>
    <n v="1"/>
    <x v="18"/>
    <s v="come-PRESP"/>
  </r>
  <r>
    <n v="1"/>
    <x v="18"/>
    <s v="dry-PASTP"/>
  </r>
  <r>
    <n v="1"/>
    <x v="18"/>
    <s v="get-PRESP"/>
  </r>
  <r>
    <n v="1"/>
    <x v="18"/>
    <s v="go&amp;PRESP"/>
  </r>
  <r>
    <n v="7"/>
    <x v="18"/>
    <s v="go-PRESP"/>
  </r>
  <r>
    <n v="1"/>
    <x v="18"/>
    <s v="hurt&amp;PASTP"/>
  </r>
  <r>
    <n v="2"/>
    <x v="18"/>
    <s v="hurt-PRESP"/>
  </r>
  <r>
    <n v="1"/>
    <x v="18"/>
    <s v="point-PRESP"/>
  </r>
  <r>
    <n v="1"/>
    <x v="18"/>
    <s v="share-PRESP"/>
  </r>
  <r>
    <n v="3"/>
    <x v="18"/>
    <s v="swing-PRESP"/>
  </r>
  <r>
    <n v="1"/>
    <x v="18"/>
    <s v="try-PRESP"/>
  </r>
  <r>
    <n v="1"/>
    <x v="18"/>
    <s v="use-PASTP"/>
  </r>
  <r>
    <n v="2"/>
    <x v="19"/>
    <s v="ago"/>
  </r>
  <r>
    <n v="1"/>
    <x v="19"/>
    <s v="else"/>
  </r>
  <r>
    <n v="1"/>
    <x v="20"/>
    <s v="after"/>
  </r>
  <r>
    <n v="1"/>
    <x v="20"/>
    <s v="at"/>
  </r>
  <r>
    <n v="2"/>
    <x v="20"/>
    <s v="for"/>
  </r>
  <r>
    <n v="10"/>
    <x v="20"/>
    <s v="from"/>
  </r>
  <r>
    <n v="9"/>
    <x v="20"/>
    <s v="in"/>
  </r>
  <r>
    <n v="13"/>
    <x v="20"/>
    <s v="of"/>
  </r>
  <r>
    <n v="1"/>
    <x v="20"/>
    <s v="off"/>
  </r>
  <r>
    <n v="5"/>
    <x v="20"/>
    <s v="on"/>
  </r>
  <r>
    <n v="8"/>
    <x v="20"/>
    <s v="to"/>
  </r>
  <r>
    <n v="1"/>
    <x v="20"/>
    <s v="under"/>
  </r>
  <r>
    <n v="5"/>
    <x v="20"/>
    <s v="with"/>
  </r>
  <r>
    <n v="14"/>
    <x v="21"/>
    <s v="that"/>
  </r>
  <r>
    <n v="15"/>
    <x v="21"/>
    <s v="this"/>
  </r>
  <r>
    <n v="4"/>
    <x v="22"/>
    <s v="one"/>
  </r>
  <r>
    <n v="1"/>
    <x v="22"/>
    <s v="somebody"/>
  </r>
  <r>
    <n v="4"/>
    <x v="23"/>
    <s v="how"/>
  </r>
  <r>
    <n v="2"/>
    <x v="23"/>
    <s v="what"/>
  </r>
  <r>
    <n v="6"/>
    <x v="23"/>
    <s v="where"/>
  </r>
  <r>
    <n v="2"/>
    <x v="23"/>
    <s v="why"/>
  </r>
  <r>
    <n v="1"/>
    <x v="24"/>
    <s v="her"/>
  </r>
  <r>
    <n v="1"/>
    <x v="24"/>
    <s v="him"/>
  </r>
  <r>
    <n v="14"/>
    <x v="24"/>
    <s v="me"/>
  </r>
  <r>
    <n v="5"/>
    <x v="24"/>
    <s v="us"/>
  </r>
  <r>
    <n v="33"/>
    <x v="25"/>
    <s v="it"/>
  </r>
  <r>
    <n v="33"/>
    <x v="25"/>
    <s v="you"/>
  </r>
  <r>
    <n v="3"/>
    <x v="26"/>
    <s v="mine"/>
  </r>
  <r>
    <n v="3"/>
    <x v="26"/>
    <s v="yours"/>
  </r>
  <r>
    <n v="2"/>
    <x v="27"/>
    <s v="that"/>
  </r>
  <r>
    <n v="1"/>
    <x v="27"/>
    <s v="where"/>
  </r>
  <r>
    <n v="7"/>
    <x v="27"/>
    <s v="why"/>
  </r>
  <r>
    <n v="57"/>
    <x v="28"/>
    <s v="I"/>
  </r>
  <r>
    <n v="1"/>
    <x v="28"/>
    <s v="they"/>
  </r>
  <r>
    <n v="13"/>
    <x v="28"/>
    <s v="we"/>
  </r>
  <r>
    <n v="1"/>
    <x v="29"/>
    <s v="all"/>
  </r>
  <r>
    <n v="1"/>
    <x v="29"/>
    <s v="another"/>
  </r>
  <r>
    <n v="3"/>
    <x v="29"/>
    <s v="no"/>
  </r>
  <r>
    <n v="1"/>
    <x v="29"/>
    <s v="other"/>
  </r>
  <r>
    <n v="2"/>
    <x v="30"/>
    <s v="ask"/>
  </r>
  <r>
    <n v="1"/>
    <x v="30"/>
    <s v="call-PAST"/>
  </r>
  <r>
    <n v="4"/>
    <x v="30"/>
    <s v="come"/>
  </r>
  <r>
    <n v="1"/>
    <x v="30"/>
    <s v="come-3S"/>
  </r>
  <r>
    <n v="5"/>
    <x v="30"/>
    <s v="do"/>
  </r>
  <r>
    <n v="1"/>
    <x v="30"/>
    <s v="do&amp;PAST"/>
  </r>
  <r>
    <n v="1"/>
    <x v="30"/>
    <s v="drag"/>
  </r>
  <r>
    <n v="1"/>
    <x v="30"/>
    <s v="feel"/>
  </r>
  <r>
    <n v="1"/>
    <x v="30"/>
    <s v="fit&amp;ZERO"/>
  </r>
  <r>
    <n v="15"/>
    <x v="30"/>
    <s v="get"/>
  </r>
  <r>
    <n v="8"/>
    <x v="30"/>
    <s v="get&amp;PAST"/>
  </r>
  <r>
    <n v="8"/>
    <x v="30"/>
    <s v="go"/>
  </r>
  <r>
    <n v="1"/>
    <x v="30"/>
    <s v="go-3S"/>
  </r>
  <r>
    <n v="1"/>
    <x v="30"/>
    <s v="guess"/>
  </r>
  <r>
    <n v="1"/>
    <x v="30"/>
    <s v="hate-3S"/>
  </r>
  <r>
    <n v="8"/>
    <x v="30"/>
    <s v="have"/>
  </r>
  <r>
    <n v="8"/>
    <x v="30"/>
    <s v="help"/>
  </r>
  <r>
    <n v="3"/>
    <x v="30"/>
    <s v="hit&amp;ZERO"/>
  </r>
  <r>
    <n v="5"/>
    <x v="30"/>
    <s v="know"/>
  </r>
  <r>
    <n v="5"/>
    <x v="30"/>
    <s v="let"/>
  </r>
  <r>
    <n v="1"/>
    <x v="30"/>
    <s v="let&amp;ZERO"/>
  </r>
  <r>
    <n v="1"/>
    <x v="30"/>
    <s v="lick"/>
  </r>
  <r>
    <n v="3"/>
    <x v="30"/>
    <s v="like"/>
  </r>
  <r>
    <n v="3"/>
    <x v="30"/>
    <s v="look"/>
  </r>
  <r>
    <n v="2"/>
    <x v="30"/>
    <s v="need"/>
  </r>
  <r>
    <n v="6"/>
    <x v="30"/>
    <s v="play"/>
  </r>
  <r>
    <n v="1"/>
    <x v="30"/>
    <s v="play-3S"/>
  </r>
  <r>
    <n v="1"/>
    <x v="30"/>
    <s v="press"/>
  </r>
  <r>
    <n v="7"/>
    <x v="30"/>
    <s v="put&amp;ZERO"/>
  </r>
  <r>
    <n v="1"/>
    <x v="30"/>
    <s v="rain-PAST"/>
  </r>
  <r>
    <n v="1"/>
    <x v="30"/>
    <s v="run&amp;PAST"/>
  </r>
  <r>
    <n v="1"/>
    <x v="30"/>
    <s v="say-3S"/>
  </r>
  <r>
    <n v="1"/>
    <x v="30"/>
    <s v="scare-PAST"/>
  </r>
  <r>
    <n v="23"/>
    <x v="30"/>
    <s v="see"/>
  </r>
  <r>
    <n v="4"/>
    <x v="30"/>
    <s v="show"/>
  </r>
  <r>
    <n v="1"/>
    <x v="30"/>
    <s v="side"/>
  </r>
  <r>
    <n v="1"/>
    <x v="30"/>
    <s v="sing"/>
  </r>
  <r>
    <n v="13"/>
    <x v="30"/>
    <s v="swing"/>
  </r>
  <r>
    <n v="2"/>
    <x v="30"/>
    <s v="take"/>
  </r>
  <r>
    <n v="3"/>
    <x v="30"/>
    <s v="turn"/>
  </r>
  <r>
    <n v="21"/>
    <x v="30"/>
    <s v="want"/>
  </r>
  <r>
    <n v="1"/>
    <x v="30"/>
    <s v="want-3S"/>
  </r>
  <r>
    <n v="8"/>
    <x v="30"/>
    <s v="watch"/>
  </r>
  <r>
    <n v="2"/>
    <x v="30"/>
    <s v="wear"/>
  </r>
  <r>
    <n v="1"/>
    <x v="30"/>
    <s v="wet&amp;ZERO"/>
  </r>
  <r>
    <n v="1"/>
    <x v="30"/>
    <s v="whack"/>
  </r>
  <r>
    <n v="1"/>
    <x v="30"/>
    <s v="w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8AB71-06D9-4973-B2F7-3ECCC3C5FF84}" name="피벗 테이블17" cacheId="4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G7:H39" firstHeaderRow="1" firstDataRow="1" firstDataCol="1"/>
  <pivotFields count="3">
    <pivotField dataField="1" showAll="0"/>
    <pivotField axis="axisRow" showAll="0">
      <items count="32">
        <item x="0"/>
        <item x="2"/>
        <item x="1"/>
        <item x="3"/>
        <item x="8"/>
        <item x="4"/>
        <item x="5"/>
        <item x="6"/>
        <item x="7"/>
        <item x="9"/>
        <item x="10"/>
        <item x="11"/>
        <item x="12"/>
        <item x="13"/>
        <item x="14"/>
        <item x="17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합계 : freq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D486-A164-46AF-B587-4811A1719EA3}">
  <dimension ref="A1:I313"/>
  <sheetViews>
    <sheetView tabSelected="1" workbookViewId="0">
      <selection activeCell="R5" sqref="R5"/>
    </sheetView>
  </sheetViews>
  <sheetFormatPr defaultRowHeight="16.5" x14ac:dyDescent="0.3"/>
  <cols>
    <col min="7" max="7" width="11.875" bestFit="1" customWidth="1"/>
    <col min="8" max="8" width="10.875" bestFit="1" customWidth="1"/>
  </cols>
  <sheetData>
    <row r="1" spans="1:8" x14ac:dyDescent="0.3">
      <c r="A1" t="s">
        <v>0</v>
      </c>
      <c r="B1" t="e">
        <f>+t*chi</f>
        <v>#NAME?</v>
      </c>
      <c r="C1" t="s">
        <v>1</v>
      </c>
      <c r="D1" t="s">
        <v>2</v>
      </c>
      <c r="E1" t="e">
        <f>+f</f>
        <v>#NAME?</v>
      </c>
    </row>
    <row r="2" spans="1:8" x14ac:dyDescent="0.3">
      <c r="A2" t="s">
        <v>3</v>
      </c>
      <c r="B2" t="s">
        <v>4</v>
      </c>
      <c r="C2">
        <v>30</v>
      </c>
      <c r="D2" s="1">
        <v>0.55579861111111106</v>
      </c>
      <c r="E2">
        <v>2024</v>
      </c>
    </row>
    <row r="3" spans="1:8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8" x14ac:dyDescent="0.3"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8" x14ac:dyDescent="0.3">
      <c r="A5" t="s">
        <v>15</v>
      </c>
    </row>
    <row r="6" spans="1:8" x14ac:dyDescent="0.3">
      <c r="A6" t="s">
        <v>16</v>
      </c>
      <c r="B6" t="s">
        <v>17</v>
      </c>
      <c r="C6" t="s">
        <v>18</v>
      </c>
    </row>
    <row r="7" spans="1:8" x14ac:dyDescent="0.3">
      <c r="A7" t="s">
        <v>19</v>
      </c>
      <c r="B7" t="s">
        <v>327</v>
      </c>
      <c r="C7" t="s">
        <v>328</v>
      </c>
      <c r="D7" t="s">
        <v>329</v>
      </c>
      <c r="G7" s="3" t="s">
        <v>331</v>
      </c>
      <c r="H7" t="s">
        <v>330</v>
      </c>
    </row>
    <row r="8" spans="1:8" x14ac:dyDescent="0.3">
      <c r="B8">
        <v>1</v>
      </c>
      <c r="C8" t="s">
        <v>20</v>
      </c>
      <c r="D8" t="s">
        <v>21</v>
      </c>
      <c r="G8" s="4" t="s">
        <v>20</v>
      </c>
      <c r="H8" s="2">
        <v>40</v>
      </c>
    </row>
    <row r="9" spans="1:8" x14ac:dyDescent="0.3">
      <c r="B9">
        <v>2</v>
      </c>
      <c r="C9" t="s">
        <v>20</v>
      </c>
      <c r="D9" t="s">
        <v>22</v>
      </c>
      <c r="G9" s="4" t="s">
        <v>51</v>
      </c>
      <c r="H9" s="2">
        <v>58</v>
      </c>
    </row>
    <row r="10" spans="1:8" x14ac:dyDescent="0.3">
      <c r="B10">
        <v>1</v>
      </c>
      <c r="C10" t="s">
        <v>20</v>
      </c>
      <c r="D10" t="s">
        <v>23</v>
      </c>
      <c r="G10" s="4" t="s">
        <v>46</v>
      </c>
      <c r="H10" s="2">
        <v>18</v>
      </c>
    </row>
    <row r="11" spans="1:8" x14ac:dyDescent="0.3">
      <c r="B11">
        <v>1</v>
      </c>
      <c r="C11" t="s">
        <v>20</v>
      </c>
      <c r="D11" t="s">
        <v>24</v>
      </c>
      <c r="G11" s="4" t="s">
        <v>74</v>
      </c>
      <c r="H11" s="2">
        <v>18</v>
      </c>
    </row>
    <row r="12" spans="1:8" x14ac:dyDescent="0.3">
      <c r="B12">
        <v>6</v>
      </c>
      <c r="C12" t="s">
        <v>20</v>
      </c>
      <c r="D12" t="s">
        <v>25</v>
      </c>
      <c r="G12" s="4" t="s">
        <v>92</v>
      </c>
      <c r="H12" s="2">
        <v>106</v>
      </c>
    </row>
    <row r="13" spans="1:8" x14ac:dyDescent="0.3">
      <c r="B13">
        <v>2</v>
      </c>
      <c r="C13" t="s">
        <v>20</v>
      </c>
      <c r="D13" t="s">
        <v>26</v>
      </c>
      <c r="G13" s="4" t="s">
        <v>78</v>
      </c>
      <c r="H13" s="2">
        <v>4</v>
      </c>
    </row>
    <row r="14" spans="1:8" x14ac:dyDescent="0.3">
      <c r="B14">
        <v>1</v>
      </c>
      <c r="C14" t="s">
        <v>20</v>
      </c>
      <c r="D14" t="s">
        <v>27</v>
      </c>
      <c r="G14" s="4" t="s">
        <v>80</v>
      </c>
      <c r="H14" s="2">
        <v>13</v>
      </c>
    </row>
    <row r="15" spans="1:8" x14ac:dyDescent="0.3">
      <c r="B15">
        <v>1</v>
      </c>
      <c r="C15" t="s">
        <v>20</v>
      </c>
      <c r="D15" t="s">
        <v>28</v>
      </c>
      <c r="G15" s="4" t="s">
        <v>86</v>
      </c>
      <c r="H15" s="2">
        <v>28</v>
      </c>
    </row>
    <row r="16" spans="1:8" x14ac:dyDescent="0.3">
      <c r="B16">
        <v>1</v>
      </c>
      <c r="C16" t="s">
        <v>20</v>
      </c>
      <c r="D16" t="s">
        <v>29</v>
      </c>
      <c r="G16" s="4" t="s">
        <v>89</v>
      </c>
      <c r="H16" s="2">
        <v>49</v>
      </c>
    </row>
    <row r="17" spans="2:8" x14ac:dyDescent="0.3">
      <c r="B17">
        <v>1</v>
      </c>
      <c r="C17" t="s">
        <v>20</v>
      </c>
      <c r="D17" t="s">
        <v>30</v>
      </c>
      <c r="G17" s="4" t="s">
        <v>113</v>
      </c>
      <c r="H17" s="2">
        <v>46</v>
      </c>
    </row>
    <row r="18" spans="2:8" x14ac:dyDescent="0.3">
      <c r="B18">
        <v>1</v>
      </c>
      <c r="C18" t="s">
        <v>20</v>
      </c>
      <c r="D18" t="s">
        <v>31</v>
      </c>
      <c r="G18" s="4" t="s">
        <v>116</v>
      </c>
      <c r="H18" s="2">
        <v>16</v>
      </c>
    </row>
    <row r="19" spans="2:8" x14ac:dyDescent="0.3">
      <c r="B19">
        <v>1</v>
      </c>
      <c r="C19" t="s">
        <v>20</v>
      </c>
      <c r="D19" t="s">
        <v>32</v>
      </c>
      <c r="G19" s="4" t="s">
        <v>118</v>
      </c>
      <c r="H19" s="2">
        <v>1</v>
      </c>
    </row>
    <row r="20" spans="2:8" x14ac:dyDescent="0.3">
      <c r="B20">
        <v>2</v>
      </c>
      <c r="C20" t="s">
        <v>20</v>
      </c>
      <c r="D20" t="s">
        <v>33</v>
      </c>
      <c r="G20" s="4" t="s">
        <v>120</v>
      </c>
      <c r="H20" s="2">
        <v>59</v>
      </c>
    </row>
    <row r="21" spans="2:8" x14ac:dyDescent="0.3">
      <c r="B21">
        <v>1</v>
      </c>
      <c r="C21" t="s">
        <v>20</v>
      </c>
      <c r="D21" t="s">
        <v>34</v>
      </c>
      <c r="G21" s="4" t="s">
        <v>124</v>
      </c>
      <c r="H21" s="2">
        <v>18</v>
      </c>
    </row>
    <row r="22" spans="2:8" x14ac:dyDescent="0.3">
      <c r="B22">
        <v>2</v>
      </c>
      <c r="C22" t="s">
        <v>20</v>
      </c>
      <c r="D22" t="s">
        <v>35</v>
      </c>
      <c r="G22" s="4" t="s">
        <v>126</v>
      </c>
      <c r="H22" s="2">
        <v>54</v>
      </c>
    </row>
    <row r="23" spans="2:8" x14ac:dyDescent="0.3">
      <c r="B23">
        <v>1</v>
      </c>
      <c r="C23" t="s">
        <v>20</v>
      </c>
      <c r="D23" t="s">
        <v>36</v>
      </c>
      <c r="G23" s="4" t="s">
        <v>158</v>
      </c>
      <c r="H23" s="2">
        <v>254</v>
      </c>
    </row>
    <row r="24" spans="2:8" x14ac:dyDescent="0.3">
      <c r="B24">
        <v>1</v>
      </c>
      <c r="C24" t="s">
        <v>20</v>
      </c>
      <c r="D24" t="s">
        <v>37</v>
      </c>
      <c r="G24" s="4" t="s">
        <v>135</v>
      </c>
      <c r="H24" s="2">
        <v>64</v>
      </c>
    </row>
    <row r="25" spans="2:8" x14ac:dyDescent="0.3">
      <c r="B25">
        <v>2</v>
      </c>
      <c r="C25" t="s">
        <v>20</v>
      </c>
      <c r="D25" t="s">
        <v>38</v>
      </c>
      <c r="G25" s="4" t="s">
        <v>156</v>
      </c>
      <c r="H25" s="2">
        <v>12</v>
      </c>
    </row>
    <row r="26" spans="2:8" x14ac:dyDescent="0.3">
      <c r="B26">
        <v>1</v>
      </c>
      <c r="C26" t="s">
        <v>20</v>
      </c>
      <c r="D26" t="s">
        <v>39</v>
      </c>
      <c r="G26" s="4" t="s">
        <v>230</v>
      </c>
      <c r="H26" s="2">
        <v>23</v>
      </c>
    </row>
    <row r="27" spans="2:8" x14ac:dyDescent="0.3">
      <c r="B27">
        <v>3</v>
      </c>
      <c r="C27" t="s">
        <v>20</v>
      </c>
      <c r="D27" t="s">
        <v>40</v>
      </c>
      <c r="G27" s="4" t="s">
        <v>245</v>
      </c>
      <c r="H27" s="2">
        <v>3</v>
      </c>
    </row>
    <row r="28" spans="2:8" x14ac:dyDescent="0.3">
      <c r="B28">
        <v>1</v>
      </c>
      <c r="C28" t="s">
        <v>20</v>
      </c>
      <c r="D28" t="s">
        <v>41</v>
      </c>
      <c r="G28" s="4" t="s">
        <v>248</v>
      </c>
      <c r="H28" s="2">
        <v>56</v>
      </c>
    </row>
    <row r="29" spans="2:8" x14ac:dyDescent="0.3">
      <c r="B29">
        <v>1</v>
      </c>
      <c r="C29" t="s">
        <v>20</v>
      </c>
      <c r="D29" t="s">
        <v>42</v>
      </c>
      <c r="G29" s="4" t="s">
        <v>256</v>
      </c>
      <c r="H29" s="2">
        <v>29</v>
      </c>
    </row>
    <row r="30" spans="2:8" x14ac:dyDescent="0.3">
      <c r="B30">
        <v>2</v>
      </c>
      <c r="C30" t="s">
        <v>20</v>
      </c>
      <c r="D30" t="s">
        <v>43</v>
      </c>
      <c r="G30" s="4" t="s">
        <v>257</v>
      </c>
      <c r="H30" s="2">
        <v>5</v>
      </c>
    </row>
    <row r="31" spans="2:8" x14ac:dyDescent="0.3">
      <c r="B31">
        <v>1</v>
      </c>
      <c r="C31" t="s">
        <v>20</v>
      </c>
      <c r="D31" t="s">
        <v>44</v>
      </c>
      <c r="G31" s="4" t="s">
        <v>259</v>
      </c>
      <c r="H31" s="2">
        <v>14</v>
      </c>
    </row>
    <row r="32" spans="2:8" x14ac:dyDescent="0.3">
      <c r="B32">
        <v>3</v>
      </c>
      <c r="C32" t="s">
        <v>20</v>
      </c>
      <c r="D32" t="s">
        <v>45</v>
      </c>
      <c r="G32" s="4" t="s">
        <v>264</v>
      </c>
      <c r="H32" s="2">
        <v>21</v>
      </c>
    </row>
    <row r="33" spans="2:8" x14ac:dyDescent="0.3">
      <c r="B33">
        <v>8</v>
      </c>
      <c r="C33" t="s">
        <v>46</v>
      </c>
      <c r="D33" t="s">
        <v>47</v>
      </c>
      <c r="G33" s="4" t="s">
        <v>269</v>
      </c>
      <c r="H33" s="2">
        <v>66</v>
      </c>
    </row>
    <row r="34" spans="2:8" x14ac:dyDescent="0.3">
      <c r="B34">
        <v>7</v>
      </c>
      <c r="C34" t="s">
        <v>46</v>
      </c>
      <c r="D34" t="s">
        <v>48</v>
      </c>
      <c r="G34" s="4" t="s">
        <v>272</v>
      </c>
      <c r="H34" s="2">
        <v>6</v>
      </c>
    </row>
    <row r="35" spans="2:8" x14ac:dyDescent="0.3">
      <c r="B35">
        <v>1</v>
      </c>
      <c r="C35" t="s">
        <v>46</v>
      </c>
      <c r="D35" t="s">
        <v>49</v>
      </c>
      <c r="G35" s="4" t="s">
        <v>275</v>
      </c>
      <c r="H35" s="2">
        <v>10</v>
      </c>
    </row>
    <row r="36" spans="2:8" x14ac:dyDescent="0.3">
      <c r="B36">
        <v>2</v>
      </c>
      <c r="C36" t="s">
        <v>46</v>
      </c>
      <c r="D36" t="s">
        <v>50</v>
      </c>
      <c r="G36" s="4" t="s">
        <v>276</v>
      </c>
      <c r="H36" s="2">
        <v>71</v>
      </c>
    </row>
    <row r="37" spans="2:8" x14ac:dyDescent="0.3">
      <c r="B37">
        <v>1</v>
      </c>
      <c r="C37" t="s">
        <v>51</v>
      </c>
      <c r="D37" t="e">
        <f>+prep</f>
        <v>#NAME?</v>
      </c>
      <c r="E37" t="s">
        <v>52</v>
      </c>
      <c r="F37" t="s">
        <v>40</v>
      </c>
      <c r="G37" s="4" t="s">
        <v>280</v>
      </c>
      <c r="H37" s="2">
        <v>6</v>
      </c>
    </row>
    <row r="38" spans="2:8" x14ac:dyDescent="0.3">
      <c r="B38">
        <v>1</v>
      </c>
      <c r="C38" t="s">
        <v>51</v>
      </c>
      <c r="D38" t="e">
        <f>+prep</f>
        <v>#NAME?</v>
      </c>
      <c r="E38" t="s">
        <v>53</v>
      </c>
      <c r="F38" t="s">
        <v>40</v>
      </c>
      <c r="G38" s="4" t="s">
        <v>283</v>
      </c>
      <c r="H38" s="2">
        <v>191</v>
      </c>
    </row>
    <row r="39" spans="2:8" x14ac:dyDescent="0.3">
      <c r="B39">
        <v>5</v>
      </c>
      <c r="C39" t="s">
        <v>51</v>
      </c>
      <c r="D39" t="s">
        <v>54</v>
      </c>
      <c r="G39" s="4" t="s">
        <v>332</v>
      </c>
      <c r="H39" s="2">
        <v>1359</v>
      </c>
    </row>
    <row r="40" spans="2:8" x14ac:dyDescent="0.3">
      <c r="B40">
        <v>1</v>
      </c>
      <c r="C40" t="s">
        <v>51</v>
      </c>
      <c r="D40" t="s">
        <v>55</v>
      </c>
    </row>
    <row r="41" spans="2:8" x14ac:dyDescent="0.3">
      <c r="B41">
        <v>1</v>
      </c>
      <c r="C41" t="s">
        <v>51</v>
      </c>
      <c r="D41" t="s">
        <v>56</v>
      </c>
    </row>
    <row r="42" spans="2:8" x14ac:dyDescent="0.3">
      <c r="B42">
        <v>1</v>
      </c>
      <c r="C42" t="s">
        <v>51</v>
      </c>
      <c r="D42" t="s">
        <v>57</v>
      </c>
    </row>
    <row r="43" spans="2:8" x14ac:dyDescent="0.3">
      <c r="B43">
        <v>1</v>
      </c>
      <c r="C43" t="s">
        <v>51</v>
      </c>
      <c r="D43" t="s">
        <v>58</v>
      </c>
    </row>
    <row r="44" spans="2:8" x14ac:dyDescent="0.3">
      <c r="B44">
        <v>2</v>
      </c>
      <c r="C44" t="s">
        <v>51</v>
      </c>
      <c r="D44" t="s">
        <v>59</v>
      </c>
    </row>
    <row r="45" spans="2:8" x14ac:dyDescent="0.3">
      <c r="B45">
        <v>1</v>
      </c>
      <c r="C45" t="s">
        <v>51</v>
      </c>
      <c r="D45" t="s">
        <v>60</v>
      </c>
    </row>
    <row r="46" spans="2:8" x14ac:dyDescent="0.3">
      <c r="B46">
        <v>6</v>
      </c>
      <c r="C46" t="s">
        <v>51</v>
      </c>
      <c r="D46" t="s">
        <v>61</v>
      </c>
    </row>
    <row r="47" spans="2:8" x14ac:dyDescent="0.3">
      <c r="B47">
        <v>4</v>
      </c>
      <c r="C47" t="s">
        <v>51</v>
      </c>
      <c r="D47" t="s">
        <v>62</v>
      </c>
    </row>
    <row r="48" spans="2:8" x14ac:dyDescent="0.3">
      <c r="B48">
        <v>1</v>
      </c>
      <c r="C48" t="s">
        <v>51</v>
      </c>
      <c r="D48" t="s">
        <v>63</v>
      </c>
    </row>
    <row r="49" spans="2:4" x14ac:dyDescent="0.3">
      <c r="B49">
        <v>1</v>
      </c>
      <c r="C49" t="s">
        <v>51</v>
      </c>
      <c r="D49" t="s">
        <v>64</v>
      </c>
    </row>
    <row r="50" spans="2:4" x14ac:dyDescent="0.3">
      <c r="B50">
        <v>3</v>
      </c>
      <c r="C50" t="s">
        <v>51</v>
      </c>
      <c r="D50" t="s">
        <v>65</v>
      </c>
    </row>
    <row r="51" spans="2:4" x14ac:dyDescent="0.3">
      <c r="B51">
        <v>3</v>
      </c>
      <c r="C51" t="s">
        <v>51</v>
      </c>
      <c r="D51" t="s">
        <v>66</v>
      </c>
    </row>
    <row r="52" spans="2:4" x14ac:dyDescent="0.3">
      <c r="B52">
        <v>3</v>
      </c>
      <c r="C52" t="s">
        <v>51</v>
      </c>
      <c r="D52" t="s">
        <v>67</v>
      </c>
    </row>
    <row r="53" spans="2:4" x14ac:dyDescent="0.3">
      <c r="B53">
        <v>5</v>
      </c>
      <c r="C53" t="s">
        <v>51</v>
      </c>
      <c r="D53" t="s">
        <v>68</v>
      </c>
    </row>
    <row r="54" spans="2:4" x14ac:dyDescent="0.3">
      <c r="B54">
        <v>12</v>
      </c>
      <c r="C54" t="s">
        <v>51</v>
      </c>
      <c r="D54" t="s">
        <v>69</v>
      </c>
    </row>
    <row r="55" spans="2:4" x14ac:dyDescent="0.3">
      <c r="B55">
        <v>1</v>
      </c>
      <c r="C55" t="s">
        <v>51</v>
      </c>
      <c r="D55" t="s">
        <v>70</v>
      </c>
    </row>
    <row r="56" spans="2:4" x14ac:dyDescent="0.3">
      <c r="B56">
        <v>3</v>
      </c>
      <c r="C56" t="s">
        <v>51</v>
      </c>
      <c r="D56" t="s">
        <v>71</v>
      </c>
    </row>
    <row r="57" spans="2:4" x14ac:dyDescent="0.3">
      <c r="B57">
        <v>1</v>
      </c>
      <c r="C57" t="s">
        <v>51</v>
      </c>
      <c r="D57" t="s">
        <v>72</v>
      </c>
    </row>
    <row r="58" spans="2:4" x14ac:dyDescent="0.3">
      <c r="B58">
        <v>1</v>
      </c>
      <c r="C58" t="s">
        <v>51</v>
      </c>
      <c r="D58" t="s">
        <v>73</v>
      </c>
    </row>
    <row r="59" spans="2:4" x14ac:dyDescent="0.3">
      <c r="B59">
        <v>6</v>
      </c>
      <c r="C59" t="s">
        <v>74</v>
      </c>
      <c r="D59" t="s">
        <v>75</v>
      </c>
    </row>
    <row r="60" spans="2:4" x14ac:dyDescent="0.3">
      <c r="B60">
        <v>11</v>
      </c>
      <c r="C60" t="s">
        <v>74</v>
      </c>
      <c r="D60" t="s">
        <v>76</v>
      </c>
    </row>
    <row r="61" spans="2:4" x14ac:dyDescent="0.3">
      <c r="B61">
        <v>1</v>
      </c>
      <c r="C61" t="s">
        <v>74</v>
      </c>
      <c r="D61" t="s">
        <v>77</v>
      </c>
    </row>
    <row r="62" spans="2:4" x14ac:dyDescent="0.3">
      <c r="B62">
        <v>4</v>
      </c>
      <c r="C62" t="s">
        <v>78</v>
      </c>
      <c r="D62" t="s">
        <v>79</v>
      </c>
    </row>
    <row r="63" spans="2:4" x14ac:dyDescent="0.3">
      <c r="B63">
        <v>3</v>
      </c>
      <c r="C63" t="s">
        <v>80</v>
      </c>
      <c r="D63" t="s">
        <v>81</v>
      </c>
    </row>
    <row r="64" spans="2:4" x14ac:dyDescent="0.3">
      <c r="B64">
        <v>6</v>
      </c>
      <c r="C64" t="s">
        <v>80</v>
      </c>
      <c r="D64" t="s">
        <v>82</v>
      </c>
    </row>
    <row r="65" spans="2:4" x14ac:dyDescent="0.3">
      <c r="B65">
        <v>1</v>
      </c>
      <c r="C65" t="s">
        <v>80</v>
      </c>
      <c r="D65" t="s">
        <v>83</v>
      </c>
    </row>
    <row r="66" spans="2:4" x14ac:dyDescent="0.3">
      <c r="B66">
        <v>2</v>
      </c>
      <c r="C66" t="s">
        <v>80</v>
      </c>
      <c r="D66" t="s">
        <v>84</v>
      </c>
    </row>
    <row r="67" spans="2:4" x14ac:dyDescent="0.3">
      <c r="B67">
        <v>1</v>
      </c>
      <c r="C67" t="s">
        <v>80</v>
      </c>
      <c r="D67" t="s">
        <v>85</v>
      </c>
    </row>
    <row r="68" spans="2:4" x14ac:dyDescent="0.3">
      <c r="B68">
        <v>27</v>
      </c>
      <c r="C68" t="s">
        <v>86</v>
      </c>
      <c r="D68" t="s">
        <v>87</v>
      </c>
    </row>
    <row r="69" spans="2:4" x14ac:dyDescent="0.3">
      <c r="B69">
        <v>1</v>
      </c>
      <c r="C69" t="s">
        <v>86</v>
      </c>
      <c r="D69" t="s">
        <v>88</v>
      </c>
    </row>
    <row r="70" spans="2:4" x14ac:dyDescent="0.3">
      <c r="B70">
        <v>5</v>
      </c>
      <c r="C70" t="s">
        <v>89</v>
      </c>
      <c r="D70" t="s">
        <v>90</v>
      </c>
    </row>
    <row r="71" spans="2:4" x14ac:dyDescent="0.3">
      <c r="B71">
        <v>7</v>
      </c>
      <c r="C71" t="s">
        <v>89</v>
      </c>
      <c r="D71" t="s">
        <v>75</v>
      </c>
    </row>
    <row r="72" spans="2:4" x14ac:dyDescent="0.3">
      <c r="B72">
        <v>29</v>
      </c>
      <c r="C72" t="s">
        <v>89</v>
      </c>
      <c r="D72" t="s">
        <v>76</v>
      </c>
    </row>
    <row r="73" spans="2:4" x14ac:dyDescent="0.3">
      <c r="B73">
        <v>5</v>
      </c>
      <c r="C73" t="s">
        <v>89</v>
      </c>
      <c r="D73" t="s">
        <v>91</v>
      </c>
    </row>
    <row r="74" spans="2:4" x14ac:dyDescent="0.3">
      <c r="B74">
        <v>3</v>
      </c>
      <c r="C74" t="s">
        <v>89</v>
      </c>
      <c r="D74" t="s">
        <v>77</v>
      </c>
    </row>
    <row r="75" spans="2:4" x14ac:dyDescent="0.3">
      <c r="B75">
        <v>1</v>
      </c>
      <c r="C75" t="s">
        <v>92</v>
      </c>
      <c r="D75" t="s">
        <v>93</v>
      </c>
    </row>
    <row r="76" spans="2:4" x14ac:dyDescent="0.3">
      <c r="B76">
        <v>1</v>
      </c>
      <c r="C76" t="s">
        <v>92</v>
      </c>
      <c r="D76" t="s">
        <v>94</v>
      </c>
    </row>
    <row r="77" spans="2:4" x14ac:dyDescent="0.3">
      <c r="B77">
        <v>5</v>
      </c>
      <c r="C77" t="s">
        <v>92</v>
      </c>
      <c r="D77" t="s">
        <v>95</v>
      </c>
    </row>
    <row r="78" spans="2:4" x14ac:dyDescent="0.3">
      <c r="B78">
        <v>1</v>
      </c>
      <c r="C78" t="s">
        <v>92</v>
      </c>
      <c r="D78" t="s">
        <v>96</v>
      </c>
    </row>
    <row r="79" spans="2:4" x14ac:dyDescent="0.3">
      <c r="B79">
        <v>10</v>
      </c>
      <c r="C79" t="s">
        <v>92</v>
      </c>
      <c r="D79" t="s">
        <v>97</v>
      </c>
    </row>
    <row r="80" spans="2:4" x14ac:dyDescent="0.3">
      <c r="B80">
        <v>2</v>
      </c>
      <c r="C80" t="s">
        <v>92</v>
      </c>
      <c r="D80" t="s">
        <v>98</v>
      </c>
    </row>
    <row r="81" spans="2:4" x14ac:dyDescent="0.3">
      <c r="B81">
        <v>1</v>
      </c>
      <c r="C81" t="s">
        <v>92</v>
      </c>
      <c r="D81" t="s">
        <v>99</v>
      </c>
    </row>
    <row r="82" spans="2:4" x14ac:dyDescent="0.3">
      <c r="B82">
        <v>2</v>
      </c>
      <c r="C82" t="s">
        <v>92</v>
      </c>
      <c r="D82" t="s">
        <v>100</v>
      </c>
    </row>
    <row r="83" spans="2:4" x14ac:dyDescent="0.3">
      <c r="B83">
        <v>4</v>
      </c>
      <c r="C83" t="s">
        <v>92</v>
      </c>
      <c r="D83" t="s">
        <v>101</v>
      </c>
    </row>
    <row r="84" spans="2:4" x14ac:dyDescent="0.3">
      <c r="B84">
        <v>3</v>
      </c>
      <c r="C84" t="s">
        <v>92</v>
      </c>
      <c r="D84" t="s">
        <v>102</v>
      </c>
    </row>
    <row r="85" spans="2:4" x14ac:dyDescent="0.3">
      <c r="B85">
        <v>19</v>
      </c>
      <c r="C85" t="s">
        <v>92</v>
      </c>
      <c r="D85" t="s">
        <v>103</v>
      </c>
    </row>
    <row r="86" spans="2:4" x14ac:dyDescent="0.3">
      <c r="B86">
        <v>6</v>
      </c>
      <c r="C86" t="s">
        <v>92</v>
      </c>
      <c r="D86" t="s">
        <v>104</v>
      </c>
    </row>
    <row r="87" spans="2:4" x14ac:dyDescent="0.3">
      <c r="B87">
        <v>6</v>
      </c>
      <c r="C87" t="s">
        <v>92</v>
      </c>
      <c r="D87" t="s">
        <v>35</v>
      </c>
    </row>
    <row r="88" spans="2:4" x14ac:dyDescent="0.3">
      <c r="B88">
        <v>1</v>
      </c>
      <c r="C88" t="s">
        <v>92</v>
      </c>
      <c r="D88" t="s">
        <v>105</v>
      </c>
    </row>
    <row r="89" spans="2:4" x14ac:dyDescent="0.3">
      <c r="B89">
        <v>1</v>
      </c>
      <c r="C89" t="s">
        <v>92</v>
      </c>
      <c r="D89" t="s">
        <v>106</v>
      </c>
    </row>
    <row r="90" spans="2:4" x14ac:dyDescent="0.3">
      <c r="B90">
        <v>3</v>
      </c>
      <c r="C90" t="s">
        <v>92</v>
      </c>
      <c r="D90" t="s">
        <v>107</v>
      </c>
    </row>
    <row r="91" spans="2:4" x14ac:dyDescent="0.3">
      <c r="B91">
        <v>1</v>
      </c>
      <c r="C91" t="s">
        <v>92</v>
      </c>
      <c r="D91" t="s">
        <v>108</v>
      </c>
    </row>
    <row r="92" spans="2:4" x14ac:dyDescent="0.3">
      <c r="B92">
        <v>1</v>
      </c>
      <c r="C92" t="s">
        <v>92</v>
      </c>
      <c r="D92" t="s">
        <v>109</v>
      </c>
    </row>
    <row r="93" spans="2:4" x14ac:dyDescent="0.3">
      <c r="B93">
        <v>5</v>
      </c>
      <c r="C93" t="s">
        <v>92</v>
      </c>
      <c r="D93" t="s">
        <v>110</v>
      </c>
    </row>
    <row r="94" spans="2:4" x14ac:dyDescent="0.3">
      <c r="B94">
        <v>28</v>
      </c>
      <c r="C94" t="s">
        <v>92</v>
      </c>
      <c r="D94" t="s">
        <v>111</v>
      </c>
    </row>
    <row r="95" spans="2:4" x14ac:dyDescent="0.3">
      <c r="B95">
        <v>5</v>
      </c>
      <c r="C95" t="s">
        <v>92</v>
      </c>
      <c r="D95" t="s">
        <v>112</v>
      </c>
    </row>
    <row r="96" spans="2:4" x14ac:dyDescent="0.3">
      <c r="B96">
        <v>21</v>
      </c>
      <c r="C96" t="s">
        <v>113</v>
      </c>
      <c r="D96" t="s">
        <v>114</v>
      </c>
    </row>
    <row r="97" spans="2:4" x14ac:dyDescent="0.3">
      <c r="B97">
        <v>25</v>
      </c>
      <c r="C97" t="s">
        <v>113</v>
      </c>
      <c r="D97" t="s">
        <v>115</v>
      </c>
    </row>
    <row r="98" spans="2:4" x14ac:dyDescent="0.3">
      <c r="B98">
        <v>6</v>
      </c>
      <c r="C98" t="s">
        <v>116</v>
      </c>
      <c r="D98" t="s">
        <v>79</v>
      </c>
    </row>
    <row r="99" spans="2:4" x14ac:dyDescent="0.3">
      <c r="B99">
        <v>10</v>
      </c>
      <c r="C99" t="s">
        <v>116</v>
      </c>
      <c r="D99" t="s">
        <v>117</v>
      </c>
    </row>
    <row r="100" spans="2:4" x14ac:dyDescent="0.3">
      <c r="B100">
        <v>1</v>
      </c>
      <c r="C100" t="s">
        <v>118</v>
      </c>
      <c r="D100" t="s">
        <v>119</v>
      </c>
    </row>
    <row r="101" spans="2:4" x14ac:dyDescent="0.3">
      <c r="B101">
        <v>1</v>
      </c>
      <c r="C101" t="s">
        <v>120</v>
      </c>
      <c r="D101" t="s">
        <v>121</v>
      </c>
    </row>
    <row r="102" spans="2:4" x14ac:dyDescent="0.3">
      <c r="B102">
        <v>38</v>
      </c>
      <c r="C102" t="s">
        <v>120</v>
      </c>
      <c r="D102" t="s">
        <v>102</v>
      </c>
    </row>
    <row r="103" spans="2:4" x14ac:dyDescent="0.3">
      <c r="B103">
        <v>1</v>
      </c>
      <c r="C103" t="s">
        <v>120</v>
      </c>
      <c r="D103" t="s">
        <v>122</v>
      </c>
    </row>
    <row r="104" spans="2:4" x14ac:dyDescent="0.3">
      <c r="B104">
        <v>19</v>
      </c>
      <c r="C104" t="s">
        <v>120</v>
      </c>
      <c r="D104" t="s">
        <v>123</v>
      </c>
    </row>
    <row r="105" spans="2:4" x14ac:dyDescent="0.3">
      <c r="B105">
        <v>18</v>
      </c>
      <c r="C105" t="s">
        <v>124</v>
      </c>
      <c r="D105" t="s">
        <v>125</v>
      </c>
    </row>
    <row r="106" spans="2:4" x14ac:dyDescent="0.3">
      <c r="B106">
        <v>13</v>
      </c>
      <c r="C106" t="s">
        <v>126</v>
      </c>
      <c r="D106" t="s">
        <v>127</v>
      </c>
    </row>
    <row r="107" spans="2:4" x14ac:dyDescent="0.3">
      <c r="B107">
        <v>4</v>
      </c>
      <c r="C107" t="s">
        <v>126</v>
      </c>
      <c r="D107" t="s">
        <v>128</v>
      </c>
    </row>
    <row r="108" spans="2:4" x14ac:dyDescent="0.3">
      <c r="B108">
        <v>12</v>
      </c>
      <c r="C108" t="s">
        <v>126</v>
      </c>
      <c r="D108" t="s">
        <v>129</v>
      </c>
    </row>
    <row r="109" spans="2:4" x14ac:dyDescent="0.3">
      <c r="B109">
        <v>5</v>
      </c>
      <c r="C109" t="s">
        <v>126</v>
      </c>
      <c r="D109" t="s">
        <v>130</v>
      </c>
    </row>
    <row r="110" spans="2:4" x14ac:dyDescent="0.3">
      <c r="B110">
        <v>1</v>
      </c>
      <c r="C110" t="s">
        <v>126</v>
      </c>
      <c r="D110" t="s">
        <v>131</v>
      </c>
    </row>
    <row r="111" spans="2:4" x14ac:dyDescent="0.3">
      <c r="B111">
        <v>3</v>
      </c>
      <c r="C111" t="s">
        <v>126</v>
      </c>
      <c r="D111" t="s">
        <v>132</v>
      </c>
    </row>
    <row r="112" spans="2:4" x14ac:dyDescent="0.3">
      <c r="B112">
        <v>11</v>
      </c>
      <c r="C112" t="s">
        <v>126</v>
      </c>
      <c r="D112" t="s">
        <v>133</v>
      </c>
    </row>
    <row r="113" spans="2:4" x14ac:dyDescent="0.3">
      <c r="B113">
        <v>5</v>
      </c>
      <c r="C113" t="s">
        <v>126</v>
      </c>
      <c r="D113" t="s">
        <v>134</v>
      </c>
    </row>
    <row r="114" spans="2:4" x14ac:dyDescent="0.3">
      <c r="B114">
        <v>14</v>
      </c>
      <c r="C114" t="s">
        <v>135</v>
      </c>
      <c r="D114" t="s">
        <v>136</v>
      </c>
    </row>
    <row r="115" spans="2:4" x14ac:dyDescent="0.3">
      <c r="B115">
        <v>4</v>
      </c>
      <c r="C115" t="s">
        <v>135</v>
      </c>
      <c r="D115" t="s">
        <v>137</v>
      </c>
    </row>
    <row r="116" spans="2:4" x14ac:dyDescent="0.3">
      <c r="B116">
        <v>2</v>
      </c>
      <c r="C116" t="s">
        <v>135</v>
      </c>
      <c r="D116" t="s">
        <v>138</v>
      </c>
    </row>
    <row r="117" spans="2:4" x14ac:dyDescent="0.3">
      <c r="B117">
        <v>1</v>
      </c>
      <c r="C117" t="s">
        <v>135</v>
      </c>
      <c r="D117" t="s">
        <v>139</v>
      </c>
    </row>
    <row r="118" spans="2:4" x14ac:dyDescent="0.3">
      <c r="B118">
        <v>9</v>
      </c>
      <c r="C118" t="s">
        <v>135</v>
      </c>
      <c r="D118" t="s">
        <v>140</v>
      </c>
    </row>
    <row r="119" spans="2:4" x14ac:dyDescent="0.3">
      <c r="B119">
        <v>2</v>
      </c>
      <c r="C119" t="s">
        <v>135</v>
      </c>
      <c r="D119" t="s">
        <v>141</v>
      </c>
    </row>
    <row r="120" spans="2:4" x14ac:dyDescent="0.3">
      <c r="B120">
        <v>1</v>
      </c>
      <c r="C120" t="s">
        <v>135</v>
      </c>
      <c r="D120" t="s">
        <v>142</v>
      </c>
    </row>
    <row r="121" spans="2:4" x14ac:dyDescent="0.3">
      <c r="B121">
        <v>1</v>
      </c>
      <c r="C121" t="s">
        <v>135</v>
      </c>
      <c r="D121" t="s">
        <v>143</v>
      </c>
    </row>
    <row r="122" spans="2:4" x14ac:dyDescent="0.3">
      <c r="B122">
        <v>3</v>
      </c>
      <c r="C122" t="s">
        <v>135</v>
      </c>
      <c r="D122" t="s">
        <v>144</v>
      </c>
    </row>
    <row r="123" spans="2:4" x14ac:dyDescent="0.3">
      <c r="B123">
        <v>1</v>
      </c>
      <c r="C123" t="s">
        <v>135</v>
      </c>
      <c r="D123" t="s">
        <v>145</v>
      </c>
    </row>
    <row r="124" spans="2:4" x14ac:dyDescent="0.3">
      <c r="B124">
        <v>1</v>
      </c>
      <c r="C124" t="s">
        <v>135</v>
      </c>
      <c r="D124" t="s">
        <v>146</v>
      </c>
    </row>
    <row r="125" spans="2:4" x14ac:dyDescent="0.3">
      <c r="B125">
        <v>4</v>
      </c>
      <c r="C125" t="s">
        <v>135</v>
      </c>
      <c r="D125" t="s">
        <v>147</v>
      </c>
    </row>
    <row r="126" spans="2:4" x14ac:dyDescent="0.3">
      <c r="B126">
        <v>1</v>
      </c>
      <c r="C126" t="s">
        <v>135</v>
      </c>
      <c r="D126" t="s">
        <v>148</v>
      </c>
    </row>
    <row r="127" spans="2:4" x14ac:dyDescent="0.3">
      <c r="B127">
        <v>1</v>
      </c>
      <c r="C127" t="s">
        <v>135</v>
      </c>
      <c r="D127" t="s">
        <v>149</v>
      </c>
    </row>
    <row r="128" spans="2:4" x14ac:dyDescent="0.3">
      <c r="B128">
        <v>2</v>
      </c>
      <c r="C128" t="s">
        <v>135</v>
      </c>
      <c r="D128" t="s">
        <v>150</v>
      </c>
    </row>
    <row r="129" spans="2:6" x14ac:dyDescent="0.3">
      <c r="B129">
        <v>9</v>
      </c>
      <c r="C129" t="s">
        <v>135</v>
      </c>
      <c r="D129" t="s">
        <v>151</v>
      </c>
    </row>
    <row r="130" spans="2:6" x14ac:dyDescent="0.3">
      <c r="B130">
        <v>1</v>
      </c>
      <c r="C130" t="s">
        <v>135</v>
      </c>
      <c r="D130" t="s">
        <v>152</v>
      </c>
    </row>
    <row r="131" spans="2:6" x14ac:dyDescent="0.3">
      <c r="B131">
        <v>4</v>
      </c>
      <c r="C131" t="s">
        <v>135</v>
      </c>
      <c r="D131" t="s">
        <v>153</v>
      </c>
    </row>
    <row r="132" spans="2:6" x14ac:dyDescent="0.3">
      <c r="B132">
        <v>1</v>
      </c>
      <c r="C132" t="s">
        <v>135</v>
      </c>
      <c r="D132" t="s">
        <v>154</v>
      </c>
    </row>
    <row r="133" spans="2:6" x14ac:dyDescent="0.3">
      <c r="B133">
        <v>2</v>
      </c>
      <c r="C133" t="s">
        <v>135</v>
      </c>
      <c r="D133" t="s">
        <v>155</v>
      </c>
    </row>
    <row r="134" spans="2:6" x14ac:dyDescent="0.3">
      <c r="B134">
        <v>12</v>
      </c>
      <c r="C134" t="s">
        <v>156</v>
      </c>
      <c r="D134" t="s">
        <v>157</v>
      </c>
    </row>
    <row r="135" spans="2:6" x14ac:dyDescent="0.3">
      <c r="B135">
        <v>6</v>
      </c>
      <c r="C135" t="s">
        <v>158</v>
      </c>
      <c r="D135" t="e">
        <f>+n</f>
        <v>#NAME?</v>
      </c>
      <c r="E135" t="s">
        <v>159</v>
      </c>
      <c r="F135" t="s">
        <v>160</v>
      </c>
    </row>
    <row r="136" spans="2:6" x14ac:dyDescent="0.3">
      <c r="B136">
        <v>1</v>
      </c>
      <c r="C136" t="s">
        <v>158</v>
      </c>
      <c r="D136" t="e">
        <f>+n</f>
        <v>#NAME?</v>
      </c>
      <c r="E136" t="s">
        <v>161</v>
      </c>
      <c r="F136" t="s">
        <v>162</v>
      </c>
    </row>
    <row r="137" spans="2:6" x14ac:dyDescent="0.3">
      <c r="B137">
        <v>1</v>
      </c>
      <c r="C137" t="s">
        <v>158</v>
      </c>
      <c r="D137" t="e">
        <f>+n</f>
        <v>#NAME?</v>
      </c>
      <c r="E137" t="s">
        <v>163</v>
      </c>
      <c r="F137" t="s">
        <v>164</v>
      </c>
    </row>
    <row r="138" spans="2:6" x14ac:dyDescent="0.3">
      <c r="B138">
        <v>1</v>
      </c>
      <c r="C138" t="s">
        <v>158</v>
      </c>
      <c r="D138" t="e">
        <f>+n</f>
        <v>#NAME?</v>
      </c>
      <c r="E138" t="s">
        <v>165</v>
      </c>
      <c r="F138" t="s">
        <v>166</v>
      </c>
    </row>
    <row r="139" spans="2:6" x14ac:dyDescent="0.3">
      <c r="B139">
        <v>1</v>
      </c>
      <c r="C139" t="s">
        <v>158</v>
      </c>
      <c r="D139" t="s">
        <v>167</v>
      </c>
    </row>
    <row r="140" spans="2:6" x14ac:dyDescent="0.3">
      <c r="B140">
        <v>3</v>
      </c>
      <c r="C140" t="s">
        <v>158</v>
      </c>
      <c r="D140" t="s">
        <v>58</v>
      </c>
    </row>
    <row r="141" spans="2:6" x14ac:dyDescent="0.3">
      <c r="B141">
        <v>25</v>
      </c>
      <c r="C141" t="s">
        <v>158</v>
      </c>
      <c r="D141" t="s">
        <v>164</v>
      </c>
    </row>
    <row r="142" spans="2:6" x14ac:dyDescent="0.3">
      <c r="B142">
        <v>1</v>
      </c>
      <c r="C142" t="s">
        <v>158</v>
      </c>
      <c r="D142" t="s">
        <v>168</v>
      </c>
    </row>
    <row r="143" spans="2:6" x14ac:dyDescent="0.3">
      <c r="B143">
        <v>5</v>
      </c>
      <c r="C143" t="s">
        <v>158</v>
      </c>
      <c r="D143" t="s">
        <v>169</v>
      </c>
    </row>
    <row r="144" spans="2:6" x14ac:dyDescent="0.3">
      <c r="B144">
        <v>14</v>
      </c>
      <c r="C144" t="s">
        <v>158</v>
      </c>
      <c r="D144" t="s">
        <v>170</v>
      </c>
    </row>
    <row r="145" spans="2:4" x14ac:dyDescent="0.3">
      <c r="B145">
        <v>2</v>
      </c>
      <c r="C145" t="s">
        <v>158</v>
      </c>
      <c r="D145" t="s">
        <v>171</v>
      </c>
    </row>
    <row r="146" spans="2:4" x14ac:dyDescent="0.3">
      <c r="B146">
        <v>1</v>
      </c>
      <c r="C146" t="s">
        <v>158</v>
      </c>
      <c r="D146" t="s">
        <v>172</v>
      </c>
    </row>
    <row r="147" spans="2:4" x14ac:dyDescent="0.3">
      <c r="B147">
        <v>2</v>
      </c>
      <c r="C147" t="s">
        <v>158</v>
      </c>
      <c r="D147" t="s">
        <v>173</v>
      </c>
    </row>
    <row r="148" spans="2:4" x14ac:dyDescent="0.3">
      <c r="B148">
        <v>3</v>
      </c>
      <c r="C148" t="s">
        <v>158</v>
      </c>
      <c r="D148" t="s">
        <v>174</v>
      </c>
    </row>
    <row r="149" spans="2:4" x14ac:dyDescent="0.3">
      <c r="B149">
        <v>1</v>
      </c>
      <c r="C149" t="s">
        <v>158</v>
      </c>
      <c r="D149" t="s">
        <v>175</v>
      </c>
    </row>
    <row r="150" spans="2:4" x14ac:dyDescent="0.3">
      <c r="B150">
        <v>1</v>
      </c>
      <c r="C150" t="s">
        <v>158</v>
      </c>
      <c r="D150" t="s">
        <v>176</v>
      </c>
    </row>
    <row r="151" spans="2:4" x14ac:dyDescent="0.3">
      <c r="B151">
        <v>12</v>
      </c>
      <c r="C151" t="s">
        <v>158</v>
      </c>
      <c r="D151" t="s">
        <v>177</v>
      </c>
    </row>
    <row r="152" spans="2:4" x14ac:dyDescent="0.3">
      <c r="B152">
        <v>1</v>
      </c>
      <c r="C152" t="s">
        <v>158</v>
      </c>
      <c r="D152" t="s">
        <v>178</v>
      </c>
    </row>
    <row r="153" spans="2:4" x14ac:dyDescent="0.3">
      <c r="B153">
        <v>2</v>
      </c>
      <c r="C153" t="s">
        <v>158</v>
      </c>
      <c r="D153" t="s">
        <v>179</v>
      </c>
    </row>
    <row r="154" spans="2:4" x14ac:dyDescent="0.3">
      <c r="B154">
        <v>1</v>
      </c>
      <c r="C154" t="s">
        <v>158</v>
      </c>
      <c r="D154" t="s">
        <v>180</v>
      </c>
    </row>
    <row r="155" spans="2:4" x14ac:dyDescent="0.3">
      <c r="B155">
        <v>2</v>
      </c>
      <c r="C155" t="s">
        <v>158</v>
      </c>
      <c r="D155" t="s">
        <v>181</v>
      </c>
    </row>
    <row r="156" spans="2:4" x14ac:dyDescent="0.3">
      <c r="B156">
        <v>1</v>
      </c>
      <c r="C156" t="s">
        <v>158</v>
      </c>
      <c r="D156" t="s">
        <v>182</v>
      </c>
    </row>
    <row r="157" spans="2:4" x14ac:dyDescent="0.3">
      <c r="B157">
        <v>1</v>
      </c>
      <c r="C157" t="s">
        <v>158</v>
      </c>
      <c r="D157" t="s">
        <v>183</v>
      </c>
    </row>
    <row r="158" spans="2:4" x14ac:dyDescent="0.3">
      <c r="B158">
        <v>1</v>
      </c>
      <c r="C158" t="s">
        <v>158</v>
      </c>
      <c r="D158" t="s">
        <v>184</v>
      </c>
    </row>
    <row r="159" spans="2:4" x14ac:dyDescent="0.3">
      <c r="B159">
        <v>1</v>
      </c>
      <c r="C159" t="s">
        <v>158</v>
      </c>
      <c r="D159" t="s">
        <v>185</v>
      </c>
    </row>
    <row r="160" spans="2:4" x14ac:dyDescent="0.3">
      <c r="B160">
        <v>1</v>
      </c>
      <c r="C160" t="s">
        <v>158</v>
      </c>
      <c r="D160" t="s">
        <v>186</v>
      </c>
    </row>
    <row r="161" spans="2:4" x14ac:dyDescent="0.3">
      <c r="B161">
        <v>1</v>
      </c>
      <c r="C161" t="s">
        <v>158</v>
      </c>
      <c r="D161" t="s">
        <v>187</v>
      </c>
    </row>
    <row r="162" spans="2:4" x14ac:dyDescent="0.3">
      <c r="B162">
        <v>1</v>
      </c>
      <c r="C162" t="s">
        <v>158</v>
      </c>
      <c r="D162" t="s">
        <v>188</v>
      </c>
    </row>
    <row r="163" spans="2:4" x14ac:dyDescent="0.3">
      <c r="B163">
        <v>1</v>
      </c>
      <c r="C163" t="s">
        <v>158</v>
      </c>
      <c r="D163" t="s">
        <v>189</v>
      </c>
    </row>
    <row r="164" spans="2:4" x14ac:dyDescent="0.3">
      <c r="B164">
        <v>1</v>
      </c>
      <c r="C164" t="s">
        <v>158</v>
      </c>
      <c r="D164" t="s">
        <v>27</v>
      </c>
    </row>
    <row r="165" spans="2:4" x14ac:dyDescent="0.3">
      <c r="B165">
        <v>1</v>
      </c>
      <c r="C165" t="s">
        <v>158</v>
      </c>
      <c r="D165" t="s">
        <v>190</v>
      </c>
    </row>
    <row r="166" spans="2:4" x14ac:dyDescent="0.3">
      <c r="B166">
        <v>1</v>
      </c>
      <c r="C166" t="s">
        <v>158</v>
      </c>
      <c r="D166" t="s">
        <v>191</v>
      </c>
    </row>
    <row r="167" spans="2:4" x14ac:dyDescent="0.3">
      <c r="B167">
        <v>23</v>
      </c>
      <c r="C167" t="s">
        <v>158</v>
      </c>
      <c r="D167" t="s">
        <v>192</v>
      </c>
    </row>
    <row r="168" spans="2:4" x14ac:dyDescent="0.3">
      <c r="B168">
        <v>2</v>
      </c>
      <c r="C168" t="s">
        <v>158</v>
      </c>
      <c r="D168" t="s">
        <v>193</v>
      </c>
    </row>
    <row r="169" spans="2:4" x14ac:dyDescent="0.3">
      <c r="B169">
        <v>11</v>
      </c>
      <c r="C169" t="s">
        <v>158</v>
      </c>
      <c r="D169" t="s">
        <v>194</v>
      </c>
    </row>
    <row r="170" spans="2:4" x14ac:dyDescent="0.3">
      <c r="B170">
        <v>1</v>
      </c>
      <c r="C170" t="s">
        <v>158</v>
      </c>
      <c r="D170" t="s">
        <v>195</v>
      </c>
    </row>
    <row r="171" spans="2:4" x14ac:dyDescent="0.3">
      <c r="B171">
        <v>5</v>
      </c>
      <c r="C171" t="s">
        <v>158</v>
      </c>
      <c r="D171" t="s">
        <v>196</v>
      </c>
    </row>
    <row r="172" spans="2:4" x14ac:dyDescent="0.3">
      <c r="B172">
        <v>6</v>
      </c>
      <c r="C172" t="s">
        <v>158</v>
      </c>
      <c r="D172" t="s">
        <v>197</v>
      </c>
    </row>
    <row r="173" spans="2:4" x14ac:dyDescent="0.3">
      <c r="B173">
        <v>7</v>
      </c>
      <c r="C173" t="s">
        <v>158</v>
      </c>
      <c r="D173" t="s">
        <v>61</v>
      </c>
    </row>
    <row r="174" spans="2:4" x14ac:dyDescent="0.3">
      <c r="B174">
        <v>2</v>
      </c>
      <c r="C174" t="s">
        <v>158</v>
      </c>
      <c r="D174" t="s">
        <v>198</v>
      </c>
    </row>
    <row r="175" spans="2:4" x14ac:dyDescent="0.3">
      <c r="B175">
        <v>1</v>
      </c>
      <c r="C175" t="s">
        <v>158</v>
      </c>
      <c r="D175" t="s">
        <v>199</v>
      </c>
    </row>
    <row r="176" spans="2:4" x14ac:dyDescent="0.3">
      <c r="B176">
        <v>5</v>
      </c>
      <c r="C176" t="s">
        <v>158</v>
      </c>
      <c r="D176" t="s">
        <v>200</v>
      </c>
    </row>
    <row r="177" spans="2:4" x14ac:dyDescent="0.3">
      <c r="B177">
        <v>1</v>
      </c>
      <c r="C177" t="s">
        <v>158</v>
      </c>
      <c r="D177" t="s">
        <v>201</v>
      </c>
    </row>
    <row r="178" spans="2:4" x14ac:dyDescent="0.3">
      <c r="B178">
        <v>1</v>
      </c>
      <c r="C178" t="s">
        <v>158</v>
      </c>
      <c r="D178" t="s">
        <v>202</v>
      </c>
    </row>
    <row r="179" spans="2:4" x14ac:dyDescent="0.3">
      <c r="B179">
        <v>2</v>
      </c>
      <c r="C179" t="s">
        <v>158</v>
      </c>
      <c r="D179" t="s">
        <v>100</v>
      </c>
    </row>
    <row r="180" spans="2:4" x14ac:dyDescent="0.3">
      <c r="B180">
        <v>2</v>
      </c>
      <c r="C180" t="s">
        <v>158</v>
      </c>
      <c r="D180" t="s">
        <v>203</v>
      </c>
    </row>
    <row r="181" spans="2:4" x14ac:dyDescent="0.3">
      <c r="B181">
        <v>6</v>
      </c>
      <c r="C181" t="s">
        <v>158</v>
      </c>
      <c r="D181" t="s">
        <v>204</v>
      </c>
    </row>
    <row r="182" spans="2:4" x14ac:dyDescent="0.3">
      <c r="B182">
        <v>2</v>
      </c>
      <c r="C182" t="s">
        <v>158</v>
      </c>
      <c r="D182" t="s">
        <v>205</v>
      </c>
    </row>
    <row r="183" spans="2:4" x14ac:dyDescent="0.3">
      <c r="B183">
        <v>1</v>
      </c>
      <c r="C183" t="s">
        <v>158</v>
      </c>
      <c r="D183" t="s">
        <v>206</v>
      </c>
    </row>
    <row r="184" spans="2:4" x14ac:dyDescent="0.3">
      <c r="B184">
        <v>1</v>
      </c>
      <c r="C184" t="s">
        <v>158</v>
      </c>
      <c r="D184" t="s">
        <v>207</v>
      </c>
    </row>
    <row r="185" spans="2:4" x14ac:dyDescent="0.3">
      <c r="B185">
        <v>2</v>
      </c>
      <c r="C185" t="s">
        <v>158</v>
      </c>
      <c r="D185" t="s">
        <v>208</v>
      </c>
    </row>
    <row r="186" spans="2:4" x14ac:dyDescent="0.3">
      <c r="B186">
        <v>4</v>
      </c>
      <c r="C186" t="s">
        <v>158</v>
      </c>
      <c r="D186" t="s">
        <v>209</v>
      </c>
    </row>
    <row r="187" spans="2:4" x14ac:dyDescent="0.3">
      <c r="B187">
        <v>2</v>
      </c>
      <c r="C187" t="s">
        <v>158</v>
      </c>
      <c r="D187" t="s">
        <v>210</v>
      </c>
    </row>
    <row r="188" spans="2:4" x14ac:dyDescent="0.3">
      <c r="B188">
        <v>1</v>
      </c>
      <c r="C188" t="s">
        <v>158</v>
      </c>
      <c r="D188" t="s">
        <v>211</v>
      </c>
    </row>
    <row r="189" spans="2:4" x14ac:dyDescent="0.3">
      <c r="B189">
        <v>1</v>
      </c>
      <c r="C189" t="s">
        <v>158</v>
      </c>
      <c r="D189" t="s">
        <v>212</v>
      </c>
    </row>
    <row r="190" spans="2:4" x14ac:dyDescent="0.3">
      <c r="B190">
        <v>1</v>
      </c>
      <c r="C190" t="s">
        <v>158</v>
      </c>
      <c r="D190" t="s">
        <v>213</v>
      </c>
    </row>
    <row r="191" spans="2:4" x14ac:dyDescent="0.3">
      <c r="B191">
        <v>3</v>
      </c>
      <c r="C191" t="s">
        <v>158</v>
      </c>
      <c r="D191" t="s">
        <v>214</v>
      </c>
    </row>
    <row r="192" spans="2:4" x14ac:dyDescent="0.3">
      <c r="B192">
        <v>1</v>
      </c>
      <c r="C192" t="s">
        <v>158</v>
      </c>
      <c r="D192" t="s">
        <v>215</v>
      </c>
    </row>
    <row r="193" spans="2:4" x14ac:dyDescent="0.3">
      <c r="B193">
        <v>2</v>
      </c>
      <c r="C193" t="s">
        <v>158</v>
      </c>
      <c r="D193" t="s">
        <v>40</v>
      </c>
    </row>
    <row r="194" spans="2:4" x14ac:dyDescent="0.3">
      <c r="B194">
        <v>1</v>
      </c>
      <c r="C194" t="s">
        <v>158</v>
      </c>
      <c r="D194" t="s">
        <v>216</v>
      </c>
    </row>
    <row r="195" spans="2:4" x14ac:dyDescent="0.3">
      <c r="B195">
        <v>1</v>
      </c>
      <c r="C195" t="s">
        <v>158</v>
      </c>
      <c r="D195" t="s">
        <v>217</v>
      </c>
    </row>
    <row r="196" spans="2:4" x14ac:dyDescent="0.3">
      <c r="B196">
        <v>1</v>
      </c>
      <c r="C196" t="s">
        <v>158</v>
      </c>
      <c r="D196" t="s">
        <v>218</v>
      </c>
    </row>
    <row r="197" spans="2:4" x14ac:dyDescent="0.3">
      <c r="B197">
        <v>12</v>
      </c>
      <c r="C197" t="s">
        <v>158</v>
      </c>
      <c r="D197" t="s">
        <v>219</v>
      </c>
    </row>
    <row r="198" spans="2:4" x14ac:dyDescent="0.3">
      <c r="B198">
        <v>1</v>
      </c>
      <c r="C198" t="s">
        <v>158</v>
      </c>
      <c r="D198" t="s">
        <v>220</v>
      </c>
    </row>
    <row r="199" spans="2:4" x14ac:dyDescent="0.3">
      <c r="B199">
        <v>9</v>
      </c>
      <c r="C199" t="s">
        <v>158</v>
      </c>
      <c r="D199" t="s">
        <v>69</v>
      </c>
    </row>
    <row r="200" spans="2:4" x14ac:dyDescent="0.3">
      <c r="B200">
        <v>1</v>
      </c>
      <c r="C200" t="s">
        <v>158</v>
      </c>
      <c r="D200" t="s">
        <v>221</v>
      </c>
    </row>
    <row r="201" spans="2:4" x14ac:dyDescent="0.3">
      <c r="B201">
        <v>1</v>
      </c>
      <c r="C201" t="s">
        <v>158</v>
      </c>
      <c r="D201" t="s">
        <v>222</v>
      </c>
    </row>
    <row r="202" spans="2:4" x14ac:dyDescent="0.3">
      <c r="B202">
        <v>11</v>
      </c>
      <c r="C202" t="s">
        <v>158</v>
      </c>
      <c r="D202" t="s">
        <v>223</v>
      </c>
    </row>
    <row r="203" spans="2:4" x14ac:dyDescent="0.3">
      <c r="B203">
        <v>1</v>
      </c>
      <c r="C203" t="s">
        <v>158</v>
      </c>
      <c r="D203" t="s">
        <v>224</v>
      </c>
    </row>
    <row r="204" spans="2:4" x14ac:dyDescent="0.3">
      <c r="B204">
        <v>1</v>
      </c>
      <c r="C204" t="s">
        <v>158</v>
      </c>
      <c r="D204" t="s">
        <v>225</v>
      </c>
    </row>
    <row r="205" spans="2:4" x14ac:dyDescent="0.3">
      <c r="B205">
        <v>7</v>
      </c>
      <c r="C205" t="s">
        <v>158</v>
      </c>
      <c r="D205" t="s">
        <v>43</v>
      </c>
    </row>
    <row r="206" spans="2:4" x14ac:dyDescent="0.3">
      <c r="B206">
        <v>1</v>
      </c>
      <c r="C206" t="s">
        <v>158</v>
      </c>
      <c r="D206" t="s">
        <v>226</v>
      </c>
    </row>
    <row r="207" spans="2:4" x14ac:dyDescent="0.3">
      <c r="B207">
        <v>1</v>
      </c>
      <c r="C207" t="s">
        <v>158</v>
      </c>
      <c r="D207" t="s">
        <v>227</v>
      </c>
    </row>
    <row r="208" spans="2:4" x14ac:dyDescent="0.3">
      <c r="B208">
        <v>11</v>
      </c>
      <c r="C208" t="s">
        <v>158</v>
      </c>
      <c r="D208" t="s">
        <v>228</v>
      </c>
    </row>
    <row r="209" spans="2:4" x14ac:dyDescent="0.3">
      <c r="B209">
        <v>1</v>
      </c>
      <c r="C209" t="s">
        <v>158</v>
      </c>
      <c r="D209" t="s">
        <v>229</v>
      </c>
    </row>
    <row r="210" spans="2:4" x14ac:dyDescent="0.3">
      <c r="B210">
        <v>1</v>
      </c>
      <c r="C210" t="s">
        <v>230</v>
      </c>
      <c r="D210" t="s">
        <v>231</v>
      </c>
    </row>
    <row r="211" spans="2:4" x14ac:dyDescent="0.3">
      <c r="B211">
        <v>1</v>
      </c>
      <c r="C211" t="s">
        <v>230</v>
      </c>
      <c r="D211" t="s">
        <v>232</v>
      </c>
    </row>
    <row r="212" spans="2:4" x14ac:dyDescent="0.3">
      <c r="B212">
        <v>1</v>
      </c>
      <c r="C212" t="s">
        <v>230</v>
      </c>
      <c r="D212" t="s">
        <v>233</v>
      </c>
    </row>
    <row r="213" spans="2:4" x14ac:dyDescent="0.3">
      <c r="B213">
        <v>1</v>
      </c>
      <c r="C213" t="s">
        <v>230</v>
      </c>
      <c r="D213" t="s">
        <v>234</v>
      </c>
    </row>
    <row r="214" spans="2:4" x14ac:dyDescent="0.3">
      <c r="B214">
        <v>1</v>
      </c>
      <c r="C214" t="s">
        <v>230</v>
      </c>
      <c r="D214" t="s">
        <v>235</v>
      </c>
    </row>
    <row r="215" spans="2:4" x14ac:dyDescent="0.3">
      <c r="B215">
        <v>1</v>
      </c>
      <c r="C215" t="s">
        <v>230</v>
      </c>
      <c r="D215" t="s">
        <v>236</v>
      </c>
    </row>
    <row r="216" spans="2:4" x14ac:dyDescent="0.3">
      <c r="B216">
        <v>7</v>
      </c>
      <c r="C216" t="s">
        <v>230</v>
      </c>
      <c r="D216" t="s">
        <v>237</v>
      </c>
    </row>
    <row r="217" spans="2:4" x14ac:dyDescent="0.3">
      <c r="B217">
        <v>1</v>
      </c>
      <c r="C217" t="s">
        <v>230</v>
      </c>
      <c r="D217" t="s">
        <v>238</v>
      </c>
    </row>
    <row r="218" spans="2:4" x14ac:dyDescent="0.3">
      <c r="B218">
        <v>2</v>
      </c>
      <c r="C218" t="s">
        <v>230</v>
      </c>
      <c r="D218" t="s">
        <v>239</v>
      </c>
    </row>
    <row r="219" spans="2:4" x14ac:dyDescent="0.3">
      <c r="B219">
        <v>1</v>
      </c>
      <c r="C219" t="s">
        <v>230</v>
      </c>
      <c r="D219" t="s">
        <v>240</v>
      </c>
    </row>
    <row r="220" spans="2:4" x14ac:dyDescent="0.3">
      <c r="B220">
        <v>1</v>
      </c>
      <c r="C220" t="s">
        <v>230</v>
      </c>
      <c r="D220" t="s">
        <v>241</v>
      </c>
    </row>
    <row r="221" spans="2:4" x14ac:dyDescent="0.3">
      <c r="B221">
        <v>3</v>
      </c>
      <c r="C221" t="s">
        <v>230</v>
      </c>
      <c r="D221" t="s">
        <v>242</v>
      </c>
    </row>
    <row r="222" spans="2:4" x14ac:dyDescent="0.3">
      <c r="B222">
        <v>1</v>
      </c>
      <c r="C222" t="s">
        <v>230</v>
      </c>
      <c r="D222" t="s">
        <v>243</v>
      </c>
    </row>
    <row r="223" spans="2:4" x14ac:dyDescent="0.3">
      <c r="B223">
        <v>1</v>
      </c>
      <c r="C223" t="s">
        <v>230</v>
      </c>
      <c r="D223" t="s">
        <v>244</v>
      </c>
    </row>
    <row r="224" spans="2:4" x14ac:dyDescent="0.3">
      <c r="B224">
        <v>2</v>
      </c>
      <c r="C224" t="s">
        <v>245</v>
      </c>
      <c r="D224" t="s">
        <v>246</v>
      </c>
    </row>
    <row r="225" spans="2:4" x14ac:dyDescent="0.3">
      <c r="B225">
        <v>1</v>
      </c>
      <c r="C225" t="s">
        <v>245</v>
      </c>
      <c r="D225" t="s">
        <v>247</v>
      </c>
    </row>
    <row r="226" spans="2:4" x14ac:dyDescent="0.3">
      <c r="B226">
        <v>1</v>
      </c>
      <c r="C226" t="s">
        <v>248</v>
      </c>
      <c r="D226" t="s">
        <v>249</v>
      </c>
    </row>
    <row r="227" spans="2:4" x14ac:dyDescent="0.3">
      <c r="B227">
        <v>1</v>
      </c>
      <c r="C227" t="s">
        <v>248</v>
      </c>
      <c r="D227" t="s">
        <v>250</v>
      </c>
    </row>
    <row r="228" spans="2:4" x14ac:dyDescent="0.3">
      <c r="B228">
        <v>2</v>
      </c>
      <c r="C228" t="s">
        <v>248</v>
      </c>
      <c r="D228" t="s">
        <v>251</v>
      </c>
    </row>
    <row r="229" spans="2:4" x14ac:dyDescent="0.3">
      <c r="B229">
        <v>10</v>
      </c>
      <c r="C229" t="s">
        <v>248</v>
      </c>
      <c r="D229" t="s">
        <v>252</v>
      </c>
    </row>
    <row r="230" spans="2:4" x14ac:dyDescent="0.3">
      <c r="B230">
        <v>9</v>
      </c>
      <c r="C230" t="s">
        <v>248</v>
      </c>
      <c r="D230" t="s">
        <v>62</v>
      </c>
    </row>
    <row r="231" spans="2:4" x14ac:dyDescent="0.3">
      <c r="B231">
        <v>13</v>
      </c>
      <c r="C231" t="s">
        <v>248</v>
      </c>
      <c r="D231" t="s">
        <v>253</v>
      </c>
    </row>
    <row r="232" spans="2:4" x14ac:dyDescent="0.3">
      <c r="B232">
        <v>1</v>
      </c>
      <c r="C232" t="s">
        <v>248</v>
      </c>
      <c r="D232" t="s">
        <v>65</v>
      </c>
    </row>
    <row r="233" spans="2:4" x14ac:dyDescent="0.3">
      <c r="B233">
        <v>5</v>
      </c>
      <c r="C233" t="s">
        <v>248</v>
      </c>
      <c r="D233" t="s">
        <v>66</v>
      </c>
    </row>
    <row r="234" spans="2:4" x14ac:dyDescent="0.3">
      <c r="B234">
        <v>8</v>
      </c>
      <c r="C234" t="s">
        <v>248</v>
      </c>
      <c r="D234" t="s">
        <v>125</v>
      </c>
    </row>
    <row r="235" spans="2:4" x14ac:dyDescent="0.3">
      <c r="B235">
        <v>1</v>
      </c>
      <c r="C235" t="s">
        <v>248</v>
      </c>
      <c r="D235" t="s">
        <v>254</v>
      </c>
    </row>
    <row r="236" spans="2:4" x14ac:dyDescent="0.3">
      <c r="B236">
        <v>5</v>
      </c>
      <c r="C236" t="s">
        <v>248</v>
      </c>
      <c r="D236" t="s">
        <v>255</v>
      </c>
    </row>
    <row r="237" spans="2:4" x14ac:dyDescent="0.3">
      <c r="B237">
        <v>14</v>
      </c>
      <c r="C237" t="s">
        <v>256</v>
      </c>
      <c r="D237" t="s">
        <v>79</v>
      </c>
    </row>
    <row r="238" spans="2:4" x14ac:dyDescent="0.3">
      <c r="B238">
        <v>15</v>
      </c>
      <c r="C238" t="s">
        <v>256</v>
      </c>
      <c r="D238" t="s">
        <v>117</v>
      </c>
    </row>
    <row r="239" spans="2:4" x14ac:dyDescent="0.3">
      <c r="B239">
        <v>4</v>
      </c>
      <c r="C239" t="s">
        <v>257</v>
      </c>
      <c r="D239" t="s">
        <v>119</v>
      </c>
    </row>
    <row r="240" spans="2:4" x14ac:dyDescent="0.3">
      <c r="B240">
        <v>1</v>
      </c>
      <c r="C240" t="s">
        <v>257</v>
      </c>
      <c r="D240" t="s">
        <v>258</v>
      </c>
    </row>
    <row r="241" spans="2:4" x14ac:dyDescent="0.3">
      <c r="B241">
        <v>4</v>
      </c>
      <c r="C241" t="s">
        <v>259</v>
      </c>
      <c r="D241" t="s">
        <v>260</v>
      </c>
    </row>
    <row r="242" spans="2:4" x14ac:dyDescent="0.3">
      <c r="B242">
        <v>2</v>
      </c>
      <c r="C242" t="s">
        <v>259</v>
      </c>
      <c r="D242" t="s">
        <v>261</v>
      </c>
    </row>
    <row r="243" spans="2:4" x14ac:dyDescent="0.3">
      <c r="B243">
        <v>6</v>
      </c>
      <c r="C243" t="s">
        <v>259</v>
      </c>
      <c r="D243" t="s">
        <v>262</v>
      </c>
    </row>
    <row r="244" spans="2:4" x14ac:dyDescent="0.3">
      <c r="B244">
        <v>2</v>
      </c>
      <c r="C244" t="s">
        <v>259</v>
      </c>
      <c r="D244" t="s">
        <v>263</v>
      </c>
    </row>
    <row r="245" spans="2:4" x14ac:dyDescent="0.3">
      <c r="B245">
        <v>1</v>
      </c>
      <c r="C245" t="s">
        <v>264</v>
      </c>
      <c r="D245" t="s">
        <v>265</v>
      </c>
    </row>
    <row r="246" spans="2:4" x14ac:dyDescent="0.3">
      <c r="B246">
        <v>1</v>
      </c>
      <c r="C246" t="s">
        <v>264</v>
      </c>
      <c r="D246" t="s">
        <v>266</v>
      </c>
    </row>
    <row r="247" spans="2:4" x14ac:dyDescent="0.3">
      <c r="B247">
        <v>14</v>
      </c>
      <c r="C247" t="s">
        <v>264</v>
      </c>
      <c r="D247" t="s">
        <v>267</v>
      </c>
    </row>
    <row r="248" spans="2:4" x14ac:dyDescent="0.3">
      <c r="B248">
        <v>5</v>
      </c>
      <c r="C248" t="s">
        <v>264</v>
      </c>
      <c r="D248" t="s">
        <v>268</v>
      </c>
    </row>
    <row r="249" spans="2:4" x14ac:dyDescent="0.3">
      <c r="B249">
        <v>33</v>
      </c>
      <c r="C249" t="s">
        <v>269</v>
      </c>
      <c r="D249" t="s">
        <v>270</v>
      </c>
    </row>
    <row r="250" spans="2:4" x14ac:dyDescent="0.3">
      <c r="B250">
        <v>33</v>
      </c>
      <c r="C250" t="s">
        <v>269</v>
      </c>
      <c r="D250" t="s">
        <v>271</v>
      </c>
    </row>
    <row r="251" spans="2:4" x14ac:dyDescent="0.3">
      <c r="B251">
        <v>3</v>
      </c>
      <c r="C251" t="s">
        <v>272</v>
      </c>
      <c r="D251" t="s">
        <v>273</v>
      </c>
    </row>
    <row r="252" spans="2:4" x14ac:dyDescent="0.3">
      <c r="B252">
        <v>3</v>
      </c>
      <c r="C252" t="s">
        <v>272</v>
      </c>
      <c r="D252" t="s">
        <v>274</v>
      </c>
    </row>
    <row r="253" spans="2:4" x14ac:dyDescent="0.3">
      <c r="B253">
        <v>2</v>
      </c>
      <c r="C253" t="s">
        <v>275</v>
      </c>
      <c r="D253" t="s">
        <v>79</v>
      </c>
    </row>
    <row r="254" spans="2:4" x14ac:dyDescent="0.3">
      <c r="B254">
        <v>1</v>
      </c>
      <c r="C254" t="s">
        <v>275</v>
      </c>
      <c r="D254" t="s">
        <v>262</v>
      </c>
    </row>
    <row r="255" spans="2:4" x14ac:dyDescent="0.3">
      <c r="B255">
        <v>7</v>
      </c>
      <c r="C255" t="s">
        <v>275</v>
      </c>
      <c r="D255" t="s">
        <v>263</v>
      </c>
    </row>
    <row r="256" spans="2:4" x14ac:dyDescent="0.3">
      <c r="B256">
        <v>57</v>
      </c>
      <c r="C256" t="s">
        <v>276</v>
      </c>
      <c r="D256" t="s">
        <v>277</v>
      </c>
    </row>
    <row r="257" spans="2:4" x14ac:dyDescent="0.3">
      <c r="B257">
        <v>1</v>
      </c>
      <c r="C257" t="s">
        <v>276</v>
      </c>
      <c r="D257" t="s">
        <v>278</v>
      </c>
    </row>
    <row r="258" spans="2:4" x14ac:dyDescent="0.3">
      <c r="B258">
        <v>13</v>
      </c>
      <c r="C258" t="s">
        <v>276</v>
      </c>
      <c r="D258" t="s">
        <v>279</v>
      </c>
    </row>
    <row r="259" spans="2:4" x14ac:dyDescent="0.3">
      <c r="B259">
        <v>1</v>
      </c>
      <c r="C259" t="s">
        <v>280</v>
      </c>
      <c r="D259" t="s">
        <v>54</v>
      </c>
    </row>
    <row r="260" spans="2:4" x14ac:dyDescent="0.3">
      <c r="B260">
        <v>1</v>
      </c>
      <c r="C260" t="s">
        <v>280</v>
      </c>
      <c r="D260" t="s">
        <v>281</v>
      </c>
    </row>
    <row r="261" spans="2:4" x14ac:dyDescent="0.3">
      <c r="B261">
        <v>3</v>
      </c>
      <c r="C261" t="s">
        <v>280</v>
      </c>
      <c r="D261" t="s">
        <v>103</v>
      </c>
    </row>
    <row r="262" spans="2:4" x14ac:dyDescent="0.3">
      <c r="B262">
        <v>1</v>
      </c>
      <c r="C262" t="s">
        <v>280</v>
      </c>
      <c r="D262" t="s">
        <v>282</v>
      </c>
    </row>
    <row r="263" spans="2:4" x14ac:dyDescent="0.3">
      <c r="B263">
        <v>2</v>
      </c>
      <c r="C263" t="s">
        <v>283</v>
      </c>
      <c r="D263" t="s">
        <v>284</v>
      </c>
    </row>
    <row r="264" spans="2:4" x14ac:dyDescent="0.3">
      <c r="B264">
        <v>1</v>
      </c>
      <c r="C264" t="s">
        <v>283</v>
      </c>
      <c r="D264" t="s">
        <v>285</v>
      </c>
    </row>
    <row r="265" spans="2:4" x14ac:dyDescent="0.3">
      <c r="B265">
        <v>4</v>
      </c>
      <c r="C265" t="s">
        <v>283</v>
      </c>
      <c r="D265" t="s">
        <v>286</v>
      </c>
    </row>
    <row r="266" spans="2:4" x14ac:dyDescent="0.3">
      <c r="B266">
        <v>1</v>
      </c>
      <c r="C266" t="s">
        <v>283</v>
      </c>
      <c r="D266" t="s">
        <v>287</v>
      </c>
    </row>
    <row r="267" spans="2:4" x14ac:dyDescent="0.3">
      <c r="B267">
        <v>5</v>
      </c>
      <c r="C267" t="s">
        <v>283</v>
      </c>
      <c r="D267" t="s">
        <v>129</v>
      </c>
    </row>
    <row r="268" spans="2:4" x14ac:dyDescent="0.3">
      <c r="B268">
        <v>1</v>
      </c>
      <c r="C268" t="s">
        <v>283</v>
      </c>
      <c r="D268" t="s">
        <v>130</v>
      </c>
    </row>
    <row r="269" spans="2:4" x14ac:dyDescent="0.3">
      <c r="B269">
        <v>1</v>
      </c>
      <c r="C269" t="s">
        <v>283</v>
      </c>
      <c r="D269" t="s">
        <v>288</v>
      </c>
    </row>
    <row r="270" spans="2:4" x14ac:dyDescent="0.3">
      <c r="B270">
        <v>1</v>
      </c>
      <c r="C270" t="s">
        <v>283</v>
      </c>
      <c r="D270" t="s">
        <v>289</v>
      </c>
    </row>
    <row r="271" spans="2:4" x14ac:dyDescent="0.3">
      <c r="B271">
        <v>1</v>
      </c>
      <c r="C271" t="s">
        <v>283</v>
      </c>
      <c r="D271" t="s">
        <v>290</v>
      </c>
    </row>
    <row r="272" spans="2:4" x14ac:dyDescent="0.3">
      <c r="B272">
        <v>15</v>
      </c>
      <c r="C272" t="s">
        <v>283</v>
      </c>
      <c r="D272" t="s">
        <v>291</v>
      </c>
    </row>
    <row r="273" spans="2:4" x14ac:dyDescent="0.3">
      <c r="B273">
        <v>8</v>
      </c>
      <c r="C273" t="s">
        <v>283</v>
      </c>
      <c r="D273" t="s">
        <v>292</v>
      </c>
    </row>
    <row r="274" spans="2:4" x14ac:dyDescent="0.3">
      <c r="B274">
        <v>8</v>
      </c>
      <c r="C274" t="s">
        <v>283</v>
      </c>
      <c r="D274" t="s">
        <v>293</v>
      </c>
    </row>
    <row r="275" spans="2:4" x14ac:dyDescent="0.3">
      <c r="B275">
        <v>1</v>
      </c>
      <c r="C275" t="s">
        <v>283</v>
      </c>
      <c r="D275" t="s">
        <v>294</v>
      </c>
    </row>
    <row r="276" spans="2:4" x14ac:dyDescent="0.3">
      <c r="B276">
        <v>1</v>
      </c>
      <c r="C276" t="s">
        <v>283</v>
      </c>
      <c r="D276" t="s">
        <v>295</v>
      </c>
    </row>
    <row r="277" spans="2:4" x14ac:dyDescent="0.3">
      <c r="B277">
        <v>1</v>
      </c>
      <c r="C277" t="s">
        <v>283</v>
      </c>
      <c r="D277" t="s">
        <v>296</v>
      </c>
    </row>
    <row r="278" spans="2:4" x14ac:dyDescent="0.3">
      <c r="B278">
        <v>8</v>
      </c>
      <c r="C278" t="s">
        <v>283</v>
      </c>
      <c r="D278" t="s">
        <v>132</v>
      </c>
    </row>
    <row r="279" spans="2:4" x14ac:dyDescent="0.3">
      <c r="B279">
        <v>8</v>
      </c>
      <c r="C279" t="s">
        <v>283</v>
      </c>
      <c r="D279" t="s">
        <v>197</v>
      </c>
    </row>
    <row r="280" spans="2:4" x14ac:dyDescent="0.3">
      <c r="B280">
        <v>3</v>
      </c>
      <c r="C280" t="s">
        <v>283</v>
      </c>
      <c r="D280" t="s">
        <v>297</v>
      </c>
    </row>
    <row r="281" spans="2:4" x14ac:dyDescent="0.3">
      <c r="B281">
        <v>5</v>
      </c>
      <c r="C281" t="s">
        <v>283</v>
      </c>
      <c r="D281" t="s">
        <v>298</v>
      </c>
    </row>
    <row r="282" spans="2:4" x14ac:dyDescent="0.3">
      <c r="B282">
        <v>5</v>
      </c>
      <c r="C282" t="s">
        <v>283</v>
      </c>
      <c r="D282" t="s">
        <v>299</v>
      </c>
    </row>
    <row r="283" spans="2:4" x14ac:dyDescent="0.3">
      <c r="B283">
        <v>1</v>
      </c>
      <c r="C283" t="s">
        <v>283</v>
      </c>
      <c r="D283" t="s">
        <v>300</v>
      </c>
    </row>
    <row r="284" spans="2:4" x14ac:dyDescent="0.3">
      <c r="B284">
        <v>1</v>
      </c>
      <c r="C284" t="s">
        <v>283</v>
      </c>
      <c r="D284" t="s">
        <v>301</v>
      </c>
    </row>
    <row r="285" spans="2:4" x14ac:dyDescent="0.3">
      <c r="B285">
        <v>3</v>
      </c>
      <c r="C285" t="s">
        <v>283</v>
      </c>
      <c r="D285" t="s">
        <v>99</v>
      </c>
    </row>
    <row r="286" spans="2:4" x14ac:dyDescent="0.3">
      <c r="B286">
        <v>3</v>
      </c>
      <c r="C286" t="s">
        <v>283</v>
      </c>
      <c r="D286" t="s">
        <v>100</v>
      </c>
    </row>
    <row r="287" spans="2:4" x14ac:dyDescent="0.3">
      <c r="B287">
        <v>2</v>
      </c>
      <c r="C287" t="s">
        <v>283</v>
      </c>
      <c r="D287" t="s">
        <v>205</v>
      </c>
    </row>
    <row r="288" spans="2:4" x14ac:dyDescent="0.3">
      <c r="B288">
        <v>6</v>
      </c>
      <c r="C288" t="s">
        <v>283</v>
      </c>
      <c r="D288" t="s">
        <v>208</v>
      </c>
    </row>
    <row r="289" spans="2:4" x14ac:dyDescent="0.3">
      <c r="B289">
        <v>1</v>
      </c>
      <c r="C289" t="s">
        <v>283</v>
      </c>
      <c r="D289" t="s">
        <v>302</v>
      </c>
    </row>
    <row r="290" spans="2:4" x14ac:dyDescent="0.3">
      <c r="B290">
        <v>1</v>
      </c>
      <c r="C290" t="s">
        <v>283</v>
      </c>
      <c r="D290" t="s">
        <v>303</v>
      </c>
    </row>
    <row r="291" spans="2:4" x14ac:dyDescent="0.3">
      <c r="B291">
        <v>7</v>
      </c>
      <c r="C291" t="s">
        <v>283</v>
      </c>
      <c r="D291" t="s">
        <v>304</v>
      </c>
    </row>
    <row r="292" spans="2:4" x14ac:dyDescent="0.3">
      <c r="B292">
        <v>1</v>
      </c>
      <c r="C292" t="s">
        <v>283</v>
      </c>
      <c r="D292" t="s">
        <v>305</v>
      </c>
    </row>
    <row r="293" spans="2:4" x14ac:dyDescent="0.3">
      <c r="B293">
        <v>1</v>
      </c>
      <c r="C293" t="s">
        <v>283</v>
      </c>
      <c r="D293" t="s">
        <v>306</v>
      </c>
    </row>
    <row r="294" spans="2:4" x14ac:dyDescent="0.3">
      <c r="B294">
        <v>1</v>
      </c>
      <c r="C294" t="s">
        <v>283</v>
      </c>
      <c r="D294" t="s">
        <v>307</v>
      </c>
    </row>
    <row r="295" spans="2:4" x14ac:dyDescent="0.3">
      <c r="B295">
        <v>1</v>
      </c>
      <c r="C295" t="s">
        <v>283</v>
      </c>
      <c r="D295" t="s">
        <v>308</v>
      </c>
    </row>
    <row r="296" spans="2:4" x14ac:dyDescent="0.3">
      <c r="B296">
        <v>23</v>
      </c>
      <c r="C296" t="s">
        <v>283</v>
      </c>
      <c r="D296" t="s">
        <v>106</v>
      </c>
    </row>
    <row r="297" spans="2:4" x14ac:dyDescent="0.3">
      <c r="B297">
        <v>4</v>
      </c>
      <c r="C297" t="s">
        <v>283</v>
      </c>
      <c r="D297" t="s">
        <v>215</v>
      </c>
    </row>
    <row r="298" spans="2:4" x14ac:dyDescent="0.3">
      <c r="B298">
        <v>1</v>
      </c>
      <c r="C298" t="s">
        <v>283</v>
      </c>
      <c r="D298" t="s">
        <v>40</v>
      </c>
    </row>
    <row r="299" spans="2:4" x14ac:dyDescent="0.3">
      <c r="B299">
        <v>1</v>
      </c>
      <c r="C299" t="s">
        <v>283</v>
      </c>
      <c r="D299" t="s">
        <v>309</v>
      </c>
    </row>
    <row r="300" spans="2:4" x14ac:dyDescent="0.3">
      <c r="B300">
        <v>13</v>
      </c>
      <c r="C300" t="s">
        <v>283</v>
      </c>
      <c r="D300" t="s">
        <v>219</v>
      </c>
    </row>
    <row r="301" spans="2:4" x14ac:dyDescent="0.3">
      <c r="B301">
        <v>2</v>
      </c>
      <c r="C301" t="s">
        <v>283</v>
      </c>
      <c r="D301" t="s">
        <v>310</v>
      </c>
    </row>
    <row r="302" spans="2:4" x14ac:dyDescent="0.3">
      <c r="B302">
        <v>3</v>
      </c>
      <c r="C302" t="s">
        <v>283</v>
      </c>
      <c r="D302" t="s">
        <v>223</v>
      </c>
    </row>
    <row r="303" spans="2:4" x14ac:dyDescent="0.3">
      <c r="B303">
        <v>21</v>
      </c>
      <c r="C303" t="s">
        <v>283</v>
      </c>
      <c r="D303" t="s">
        <v>311</v>
      </c>
    </row>
    <row r="304" spans="2:4" x14ac:dyDescent="0.3">
      <c r="B304">
        <v>1</v>
      </c>
      <c r="C304" t="s">
        <v>283</v>
      </c>
      <c r="D304" t="s">
        <v>312</v>
      </c>
    </row>
    <row r="305" spans="1:9" x14ac:dyDescent="0.3">
      <c r="B305">
        <v>8</v>
      </c>
      <c r="C305" t="s">
        <v>283</v>
      </c>
      <c r="D305" t="s">
        <v>224</v>
      </c>
    </row>
    <row r="306" spans="1:9" x14ac:dyDescent="0.3">
      <c r="B306">
        <v>2</v>
      </c>
      <c r="C306" t="s">
        <v>283</v>
      </c>
      <c r="D306" t="s">
        <v>313</v>
      </c>
    </row>
    <row r="307" spans="1:9" x14ac:dyDescent="0.3">
      <c r="B307">
        <v>1</v>
      </c>
      <c r="C307" t="s">
        <v>283</v>
      </c>
      <c r="D307" t="s">
        <v>314</v>
      </c>
    </row>
    <row r="308" spans="1:9" x14ac:dyDescent="0.3">
      <c r="B308">
        <v>1</v>
      </c>
      <c r="C308" t="s">
        <v>283</v>
      </c>
      <c r="D308" t="s">
        <v>315</v>
      </c>
    </row>
    <row r="309" spans="1:9" x14ac:dyDescent="0.3">
      <c r="B309">
        <v>1</v>
      </c>
      <c r="C309" t="s">
        <v>283</v>
      </c>
      <c r="D309" t="s">
        <v>316</v>
      </c>
    </row>
    <row r="310" spans="1:9" x14ac:dyDescent="0.3">
      <c r="A310" t="s">
        <v>317</v>
      </c>
    </row>
    <row r="311" spans="1:9" x14ac:dyDescent="0.3">
      <c r="B311">
        <v>302</v>
      </c>
      <c r="C311" t="s">
        <v>318</v>
      </c>
      <c r="D311" t="s">
        <v>319</v>
      </c>
      <c r="E311" t="s">
        <v>253</v>
      </c>
      <c r="F311" t="s">
        <v>24</v>
      </c>
      <c r="G311" t="s">
        <v>320</v>
      </c>
      <c r="H311" t="s">
        <v>321</v>
      </c>
      <c r="I311" t="s">
        <v>322</v>
      </c>
    </row>
    <row r="312" spans="1:9" x14ac:dyDescent="0.3">
      <c r="B312">
        <v>1359</v>
      </c>
      <c r="C312" t="s">
        <v>318</v>
      </c>
      <c r="D312" t="s">
        <v>319</v>
      </c>
      <c r="E312" t="s">
        <v>253</v>
      </c>
      <c r="F312" t="s">
        <v>323</v>
      </c>
      <c r="G312" t="s">
        <v>324</v>
      </c>
    </row>
    <row r="313" spans="1:9" x14ac:dyDescent="0.3">
      <c r="A313">
        <v>0.222</v>
      </c>
      <c r="B313" t="s">
        <v>325</v>
      </c>
      <c r="C313" t="s">
        <v>326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freq +tchi +t%mor 030325.cha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 안</dc:creator>
  <cp:lastModifiedBy>정민 안</cp:lastModifiedBy>
  <dcterms:created xsi:type="dcterms:W3CDTF">2024-10-30T04:24:36Z</dcterms:created>
  <dcterms:modified xsi:type="dcterms:W3CDTF">2024-10-30T04:24:36Z</dcterms:modified>
</cp:coreProperties>
</file>