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Windows 사용자</author>
  </authors>
  <commentList>
    <comment ref="A5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  <comment ref="A89" authorId="0">
      <text>
        <r>
          <rPr>
            <sz val="11"/>
            <color indexed="8"/>
            <rFont val="Helvetica Neue"/>
          </rPr>
          <t>Windows 사용자:
카뱅 NIM = 기중 NIM</t>
        </r>
      </text>
    </comment>
  </commentList>
</comments>
</file>

<file path=xl/sharedStrings.xml><?xml version="1.0" encoding="utf-8"?>
<sst xmlns="http://schemas.openxmlformats.org/spreadsheetml/2006/main" uniqueCount="95">
  <si>
    <t>은행 당기순이익(누적)
단위 : 억 원</t>
  </si>
  <si>
    <t>1Q19</t>
  </si>
  <si>
    <t>1H19</t>
  </si>
  <si>
    <t>3Q19</t>
  </si>
  <si>
    <t>FY19</t>
  </si>
  <si>
    <t>1Q20</t>
  </si>
  <si>
    <t>1H20</t>
  </si>
  <si>
    <t>3Q20</t>
  </si>
  <si>
    <t>FY20</t>
  </si>
  <si>
    <t>1Q21</t>
  </si>
  <si>
    <t>1H21</t>
  </si>
  <si>
    <t>3Q21</t>
  </si>
  <si>
    <t>4Q21</t>
  </si>
  <si>
    <t>1Q22</t>
  </si>
  <si>
    <t>1H22</t>
  </si>
  <si>
    <t>3Q22</t>
  </si>
  <si>
    <t>4Q22</t>
  </si>
  <si>
    <t>1Q23</t>
  </si>
  <si>
    <t>1H23</t>
  </si>
  <si>
    <t>엑셀파일/ 시트/ 셀위치값 / 단위:</t>
  </si>
  <si>
    <t>대구</t>
  </si>
  <si>
    <t>DGB FactBook 2Q23/ B_IS/ AZ25/ 십억</t>
  </si>
  <si>
    <t>부산</t>
  </si>
  <si>
    <t>경남</t>
  </si>
  <si>
    <t>전북</t>
  </si>
  <si>
    <t>광주</t>
  </si>
  <si>
    <t>신한</t>
  </si>
  <si>
    <t>국민</t>
  </si>
  <si>
    <t>하나</t>
  </si>
  <si>
    <t>우리</t>
  </si>
  <si>
    <t>기업</t>
  </si>
  <si>
    <t>카뱅</t>
  </si>
  <si>
    <t>합산</t>
  </si>
  <si>
    <t>지방합산</t>
  </si>
  <si>
    <t>은행 당기순이익(분기)
단위 : 억 원</t>
  </si>
  <si>
    <r>
      <rPr>
        <b val="1"/>
        <sz val="12"/>
        <color indexed="8"/>
        <rFont val="Noto Sans Korean DemiLight"/>
      </rPr>
      <t>1H23</t>
    </r>
  </si>
  <si>
    <t>엑셀함수적용</t>
  </si>
  <si>
    <t>NIM(누적)</t>
  </si>
  <si>
    <t>DGB FactBook 2Q23/ B_NIM/ AZ16/ -</t>
  </si>
  <si>
    <t>합계가중평균</t>
  </si>
  <si>
    <t>지방가중평균</t>
  </si>
  <si>
    <t>은행 NIM(분기)_%</t>
  </si>
  <si>
    <t>DGB FactBook 2Q23/ B_NIM/ AZ6/ -</t>
  </si>
  <si>
    <t>이자부자산(분기)
단위 : 억 원</t>
  </si>
  <si>
    <t>DGB FactBook 2Q23/ B_NIM/ AZ12/ 단위: 십억</t>
  </si>
  <si>
    <t>이자부자산(기중)
단위 : 억 원</t>
  </si>
  <si>
    <t>DGB FactBook 2Q23/ B_NIM/ AZ22/ 단위: 십억</t>
  </si>
  <si>
    <t>은행원화대출금
(억)</t>
  </si>
  <si>
    <t>DGB FactBook 2Q23/ B_Collateral/ CS11/ 단위: 십억</t>
  </si>
  <si>
    <t>은행원화대출 성장률
단위 : %</t>
  </si>
  <si>
    <t>은행기업자금대출금
(억)</t>
  </si>
  <si>
    <t>DGB FactBook 2Q23/ B_Collateral/ CS20/ 단위: 십억</t>
  </si>
  <si>
    <t>은행기업자금대출금성장률
단위 :%</t>
  </si>
  <si>
    <t>은행가계자금대출금
(억)</t>
  </si>
  <si>
    <t>DGB FactBook 2Q23/ B_Collateral/ CS30/ 단위: 십억</t>
  </si>
  <si>
    <t>은행가계자금대출금성장률
단위 :%</t>
  </si>
  <si>
    <t>은행 총자산
단위 : 억 원</t>
  </si>
  <si>
    <t>수기조정(PDF)</t>
  </si>
  <si>
    <t>은행 원화예수금
단위 : 억 원</t>
  </si>
  <si>
    <t>은행 저원가성 수신
단위 : 억 원</t>
  </si>
  <si>
    <t>은행 정기예금
단위 : 억 원</t>
  </si>
  <si>
    <t>은행 ROE
단위 : %</t>
  </si>
  <si>
    <t>DGB FactBook 2Q23/ G_In./ AZ18/ 단위: -</t>
  </si>
  <si>
    <t>은행 ROA
단위 : %</t>
  </si>
  <si>
    <t>DGB FactBook 2Q23/ G_In./ AZ17/ 단위: -</t>
  </si>
  <si>
    <t>은행 RWA
단위 : 억 원</t>
  </si>
  <si>
    <t>은행 BIS
단위 : %</t>
  </si>
  <si>
    <t>DGB FactBook 2Q23/ G_Capital/ AZ22/ 단위: -</t>
  </si>
  <si>
    <t>은행 기본자본비율
단위 : %</t>
  </si>
  <si>
    <t>DGB FactBook 2Q23/ G_Capital/ AZ23/ 단위: -</t>
  </si>
  <si>
    <t>은행 보통주자본비율
단위 : %</t>
  </si>
  <si>
    <t>DGB FactBook 2Q23/ G_Capital/ AZ24/ 단위: -</t>
  </si>
  <si>
    <t>은행 CIR
단위 : %</t>
  </si>
  <si>
    <t>DGB FactBook 2Q23/ G_In./ AZ19/ 단위: -</t>
  </si>
  <si>
    <t>은행 CIR금액
단위 : 억</t>
  </si>
  <si>
    <t>은행 NPL
단위 : 억원</t>
  </si>
  <si>
    <t>DGB FactBook 2Q23/ B_Asset Quality/ AZ9+AZ10+AZ11 / 단위: 십억</t>
  </si>
  <si>
    <t>은행 NPL
단위 : %</t>
  </si>
  <si>
    <t>DGB FactBook 2Q23/ B_Asset Quality/ AZ13 / 단위: -</t>
  </si>
  <si>
    <t>은행 요주의이하
단위 : 억원</t>
  </si>
  <si>
    <t>DGB FactBook 2Q23/ B_Asset Quality/ AZ8+AZ9+AZ10+AZ11 / 단위: 십억</t>
  </si>
  <si>
    <t>은행 요주의이하
단위 : %</t>
  </si>
  <si>
    <t>DGB FactBook 2Q23/ B_Asset Quality/ AZ12 / 단위: -</t>
  </si>
  <si>
    <t>은행 연체금액
단위 : 억</t>
  </si>
  <si>
    <t>DGB FactBook 2Q23/ B_Delin./ AZ14 / 단위: 십억</t>
  </si>
  <si>
    <t>은행 연체율
단위 : %</t>
  </si>
  <si>
    <t>DGB FactBook 2Q23/ B_Delin./ AZ22 / 단위: 십억</t>
  </si>
  <si>
    <t>은행 대손충당금전입액(누적)
단위 : 억</t>
  </si>
  <si>
    <t>DGB FactBook 2Q23/ B_Provision/ AZ10 / 단위: 십억</t>
  </si>
  <si>
    <t>은행 대손비용률
단위 : %</t>
  </si>
  <si>
    <t>DGB FactBook 2Q23/ B_Provision/ AZ11 / 단위: 십억</t>
  </si>
  <si>
    <t>은행 총영업이익
단위 : 억</t>
  </si>
  <si>
    <t>은행 대손충당금 전입액
단위 : 억</t>
  </si>
  <si>
    <t>은행 NPL COVERAGE
단위 : %</t>
  </si>
  <si>
    <t>DGB FactBook 2Q23/ G_In./ AZ23 / 단위: -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</si>
</sst>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#,##0&quot; &quot;;(#,##0)"/>
    <numFmt numFmtId="60" formatCode="#,##0&quot; &quot;"/>
    <numFmt numFmtId="61" formatCode="&quot; &quot;* #,##0&quot; &quot;;&quot;-&quot;* #,##0&quot; &quot;;&quot; &quot;* &quot;- &quot;"/>
    <numFmt numFmtId="62" formatCode="0.0"/>
    <numFmt numFmtId="63" formatCode="#,##0.00&quot; &quot;;(#,##0.00)"/>
  </numFmts>
  <fonts count="10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10"/>
      <name val="Noto Sans Korean DemiLight"/>
    </font>
    <font>
      <b val="1"/>
      <sz val="12"/>
      <color indexed="8"/>
      <name val="Noto Sans Korean DemiLight"/>
    </font>
    <font>
      <b val="1"/>
      <sz val="10"/>
      <color indexed="10"/>
      <name val="Noto Sans Korean DemiLight"/>
    </font>
    <font>
      <b val="1"/>
      <sz val="10"/>
      <color indexed="8"/>
      <name val="Noto Sans Korean DemiLight"/>
    </font>
    <font>
      <b val="1"/>
      <sz val="11"/>
      <color indexed="10"/>
      <name val="Noto Sans Korean DemiLight"/>
    </font>
    <font>
      <b val="1"/>
      <sz val="11"/>
      <color indexed="8"/>
      <name val="Noto Sans Korean DemiLight"/>
    </font>
    <font>
      <sz val="11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5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horizontal="center" vertical="center"/>
    </xf>
    <xf numFmtId="49" fontId="5" fillId="4" borderId="2" applyNumberFormat="1" applyFont="1" applyFill="1" applyBorder="1" applyAlignment="1" applyProtection="0">
      <alignment horizontal="center" vertical="center"/>
    </xf>
    <xf numFmtId="59" fontId="5" fillId="4" borderId="3" applyNumberFormat="1" applyFont="1" applyFill="1" applyBorder="1" applyAlignment="1" applyProtection="0">
      <alignment horizontal="right" vertical="center"/>
    </xf>
    <xf numFmtId="49" fontId="0" borderId="5" applyNumberFormat="1" applyFont="1" applyFill="0" applyBorder="1" applyAlignment="1" applyProtection="0">
      <alignment vertical="center"/>
    </xf>
    <xf numFmtId="49" fontId="6" borderId="2" applyNumberFormat="1" applyFont="1" applyFill="0" applyBorder="1" applyAlignment="1" applyProtection="0">
      <alignment horizontal="center" vertical="center"/>
    </xf>
    <xf numFmtId="59" fontId="6" borderId="3" applyNumberFormat="1" applyFont="1" applyFill="0" applyBorder="1" applyAlignment="1" applyProtection="0">
      <alignment horizontal="right" vertical="center"/>
    </xf>
    <xf numFmtId="0" fontId="0" borderId="6" applyNumberFormat="0" applyFont="1" applyFill="0" applyBorder="1" applyAlignment="1" applyProtection="0">
      <alignment vertical="center"/>
    </xf>
    <xf numFmtId="49" fontId="6" fillId="5" borderId="2" applyNumberFormat="1" applyFont="1" applyFill="1" applyBorder="1" applyAlignment="1" applyProtection="0">
      <alignment horizontal="center" vertical="center"/>
    </xf>
    <xf numFmtId="59" fontId="6" fillId="5" borderId="3" applyNumberFormat="1" applyFont="1" applyFill="1" applyBorder="1" applyAlignment="1" applyProtection="0">
      <alignment horizontal="right" vertical="center"/>
    </xf>
    <xf numFmtId="49" fontId="5" fillId="6" borderId="2" applyNumberFormat="1" applyFont="1" applyFill="1" applyBorder="1" applyAlignment="1" applyProtection="0">
      <alignment horizontal="center" vertical="center"/>
    </xf>
    <xf numFmtId="59" fontId="5" fillId="6" borderId="3" applyNumberFormat="1" applyFont="1" applyFill="1" applyBorder="1" applyAlignment="1" applyProtection="0">
      <alignment horizontal="right" vertical="center"/>
    </xf>
    <xf numFmtId="49" fontId="6" fillId="7" borderId="2" applyNumberFormat="1" applyFont="1" applyFill="1" applyBorder="1" applyAlignment="1" applyProtection="0">
      <alignment horizontal="center" vertical="center"/>
    </xf>
    <xf numFmtId="59" fontId="6" fillId="7" borderId="3" applyNumberFormat="1" applyFont="1" applyFill="1" applyBorder="1" applyAlignment="1" applyProtection="0">
      <alignment horizontal="right" vertical="center"/>
    </xf>
    <xf numFmtId="0" fontId="0" borderId="7" applyNumberFormat="0" applyFont="1" applyFill="0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7" fillId="4" borderId="2" applyNumberFormat="1" applyFont="1" applyFill="1" applyBorder="1" applyAlignment="1" applyProtection="0">
      <alignment horizontal="center" vertical="center"/>
    </xf>
    <xf numFmtId="2" fontId="7" fillId="4" borderId="3" applyNumberFormat="1" applyFont="1" applyFill="1" applyBorder="1" applyAlignment="1" applyProtection="0">
      <alignment horizontal="right" vertical="center"/>
    </xf>
    <xf numFmtId="49" fontId="8" borderId="2" applyNumberFormat="1" applyFont="1" applyFill="0" applyBorder="1" applyAlignment="1" applyProtection="0">
      <alignment horizontal="center" vertical="center"/>
    </xf>
    <xf numFmtId="2" fontId="8" borderId="3" applyNumberFormat="1" applyFont="1" applyFill="0" applyBorder="1" applyAlignment="1" applyProtection="0">
      <alignment horizontal="right" vertical="center"/>
    </xf>
    <xf numFmtId="49" fontId="8" fillId="5" borderId="2" applyNumberFormat="1" applyFont="1" applyFill="1" applyBorder="1" applyAlignment="1" applyProtection="0">
      <alignment horizontal="center" vertical="center"/>
    </xf>
    <xf numFmtId="2" fontId="8" fillId="5" borderId="3" applyNumberFormat="1" applyFont="1" applyFill="1" applyBorder="1" applyAlignment="1" applyProtection="0">
      <alignment horizontal="right" vertical="center"/>
    </xf>
    <xf numFmtId="49" fontId="7" fillId="6" borderId="2" applyNumberFormat="1" applyFont="1" applyFill="1" applyBorder="1" applyAlignment="1" applyProtection="0">
      <alignment horizontal="center" vertical="center"/>
    </xf>
    <xf numFmtId="2" fontId="7" fillId="6" borderId="3" applyNumberFormat="1" applyFont="1" applyFill="1" applyBorder="1" applyAlignment="1" applyProtection="0">
      <alignment vertical="center"/>
    </xf>
    <xf numFmtId="49" fontId="4" fillId="7" borderId="2" applyNumberFormat="1" applyFont="1" applyFill="1" applyBorder="1" applyAlignment="1" applyProtection="0">
      <alignment horizontal="center" vertical="center"/>
    </xf>
    <xf numFmtId="2" fontId="4" fillId="7" borderId="3" applyNumberFormat="1" applyFont="1" applyFill="1" applyBorder="1" applyAlignment="1" applyProtection="0">
      <alignment vertical="center"/>
    </xf>
    <xf numFmtId="0" fontId="5" fillId="6" borderId="2" applyNumberFormat="0" applyFont="1" applyFill="1" applyBorder="1" applyAlignment="1" applyProtection="0">
      <alignment horizontal="center" vertical="center"/>
    </xf>
    <xf numFmtId="0" fontId="6" fillId="7" borderId="2" applyNumberFormat="0" applyFont="1" applyFill="1" applyBorder="1" applyAlignment="1" applyProtection="0">
      <alignment horizontal="center" vertical="center"/>
    </xf>
    <xf numFmtId="59" fontId="7" fillId="4" borderId="3" applyNumberFormat="1" applyFont="1" applyFill="1" applyBorder="1" applyAlignment="1" applyProtection="0">
      <alignment horizontal="right" vertical="center"/>
    </xf>
    <xf numFmtId="59" fontId="8" borderId="3" applyNumberFormat="1" applyFont="1" applyFill="0" applyBorder="1" applyAlignment="1" applyProtection="0">
      <alignment horizontal="right" vertical="center"/>
    </xf>
    <xf numFmtId="59" fontId="8" fillId="5" borderId="3" applyNumberFormat="1" applyFont="1" applyFill="1" applyBorder="1" applyAlignment="1" applyProtection="0">
      <alignment horizontal="right" vertical="center"/>
    </xf>
    <xf numFmtId="59" fontId="7" fillId="6" borderId="3" applyNumberFormat="1" applyFont="1" applyFill="1" applyBorder="1" applyAlignment="1" applyProtection="0">
      <alignment vertical="center"/>
    </xf>
    <xf numFmtId="60" fontId="7" fillId="4" borderId="3" applyNumberFormat="1" applyFont="1" applyFill="1" applyBorder="1" applyAlignment="1" applyProtection="0">
      <alignment horizontal="right" vertical="center"/>
    </xf>
    <xf numFmtId="61" fontId="7" fillId="4" borderId="3" applyNumberFormat="1" applyFont="1" applyFill="1" applyBorder="1" applyAlignment="1" applyProtection="0">
      <alignment vertical="center"/>
    </xf>
    <xf numFmtId="61" fontId="8" borderId="3" applyNumberFormat="1" applyFont="1" applyFill="0" applyBorder="1" applyAlignment="1" applyProtection="0">
      <alignment vertical="center"/>
    </xf>
    <xf numFmtId="61" fontId="8" fillId="5" borderId="3" applyNumberFormat="1" applyFont="1" applyFill="1" applyBorder="1" applyAlignment="1" applyProtection="0">
      <alignment vertical="center"/>
    </xf>
    <xf numFmtId="59" fontId="5" fillId="6" borderId="3" applyNumberFormat="1" applyFont="1" applyFill="1" applyBorder="1" applyAlignment="1" applyProtection="0">
      <alignment vertical="center"/>
    </xf>
    <xf numFmtId="0" fontId="5" borderId="9" applyNumberFormat="0" applyFont="1" applyFill="0" applyBorder="1" applyAlignment="1" applyProtection="0">
      <alignment horizontal="center" vertical="center"/>
    </xf>
    <xf numFmtId="59" fontId="5" borderId="9" applyNumberFormat="1" applyFont="1" applyFill="0" applyBorder="1" applyAlignment="1" applyProtection="0">
      <alignment horizontal="right" vertical="center"/>
    </xf>
    <xf numFmtId="59" fontId="5" borderId="9" applyNumberFormat="1" applyFont="1" applyFill="0" applyBorder="1" applyAlignment="1" applyProtection="0">
      <alignment vertical="center"/>
    </xf>
    <xf numFmtId="59" fontId="6" fillId="7" borderId="3" applyNumberFormat="1" applyFont="1" applyFill="1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62" fontId="7" fillId="4" borderId="3" applyNumberFormat="1" applyFont="1" applyFill="1" applyBorder="1" applyAlignment="1" applyProtection="0">
      <alignment horizontal="right" vertical="center"/>
    </xf>
    <xf numFmtId="62" fontId="8" borderId="3" applyNumberFormat="1" applyFont="1" applyFill="0" applyBorder="1" applyAlignment="1" applyProtection="0">
      <alignment horizontal="right" vertical="center"/>
    </xf>
    <xf numFmtId="62" fontId="8" fillId="5" borderId="3" applyNumberFormat="1" applyFont="1" applyFill="1" applyBorder="1" applyAlignment="1" applyProtection="0">
      <alignment horizontal="right" vertical="center"/>
    </xf>
    <xf numFmtId="63" fontId="5" fillId="4" borderId="3" applyNumberFormat="1" applyFont="1" applyFill="1" applyBorder="1" applyAlignment="1" applyProtection="0">
      <alignment horizontal="right" vertical="center"/>
    </xf>
    <xf numFmtId="63" fontId="6" borderId="3" applyNumberFormat="1" applyFont="1" applyFill="0" applyBorder="1" applyAlignment="1" applyProtection="0">
      <alignment horizontal="right" vertical="center"/>
    </xf>
    <xf numFmtId="63" fontId="6" fillId="5" borderId="3" applyNumberFormat="1" applyFont="1" applyFill="1" applyBorder="1" applyAlignment="1" applyProtection="0">
      <alignment horizontal="right" vertical="center"/>
    </xf>
    <xf numFmtId="63" fontId="5" fillId="6" borderId="3" applyNumberFormat="1" applyFont="1" applyFill="1" applyBorder="1" applyAlignment="1" applyProtection="0">
      <alignment horizontal="right" vertical="center"/>
    </xf>
    <xf numFmtId="63" fontId="6" fillId="7" borderId="3" applyNumberFormat="1" applyFont="1" applyFill="1" applyBorder="1" applyAlignment="1" applyProtection="0">
      <alignment horizontal="right" vertical="center"/>
    </xf>
    <xf numFmtId="49" fontId="6" fillId="7" borderId="11" applyNumberFormat="1" applyFont="1" applyFill="1" applyBorder="1" applyAlignment="1" applyProtection="0">
      <alignment horizontal="center" vertical="center"/>
    </xf>
    <xf numFmtId="59" fontId="6" fillId="7" borderId="12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546a"/>
      <rgbColor rgb="ffe7e6e6"/>
      <rgbColor rgb="ff00b0f0"/>
      <rgbColor rgb="ffff0000"/>
      <rgbColor rgb="fff9fad8"/>
      <rgbColor rgb="ff92d050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530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6719" style="1" customWidth="1"/>
    <col min="2" max="4" hidden="1" width="8.83333" style="1" customWidth="1"/>
    <col min="5" max="5" width="15.6719" style="1" customWidth="1"/>
    <col min="6" max="8" hidden="1" width="8.83333" style="1" customWidth="1"/>
    <col min="9" max="9" width="15.6719" style="1" customWidth="1"/>
    <col min="10" max="12" hidden="1" width="8.83333" style="1" customWidth="1"/>
    <col min="13" max="13" width="15.6719" style="1" customWidth="1"/>
    <col min="14" max="16" hidden="1" width="8.83333" style="1" customWidth="1"/>
    <col min="17" max="19" width="15.6719" style="1" customWidth="1"/>
    <col min="20" max="20" width="60.8516" style="1" customWidth="1"/>
    <col min="21" max="16384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6" customHeight="1">
      <c r="A2" t="s" s="3">
        <v>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4">
        <v>18</v>
      </c>
      <c r="T2" t="s" s="5">
        <v>19</v>
      </c>
    </row>
    <row r="3" ht="16" customHeight="1">
      <c r="A3" t="s" s="6">
        <v>20</v>
      </c>
      <c r="B3" s="7">
        <v>878</v>
      </c>
      <c r="C3" s="7">
        <v>1782</v>
      </c>
      <c r="D3" s="7">
        <v>2365</v>
      </c>
      <c r="E3" s="7"/>
      <c r="F3" s="7">
        <v>787</v>
      </c>
      <c r="G3" s="7">
        <v>1388</v>
      </c>
      <c r="H3" s="7">
        <v>2035</v>
      </c>
      <c r="I3" s="7"/>
      <c r="J3" s="7">
        <v>915</v>
      </c>
      <c r="K3" s="7">
        <v>1927</v>
      </c>
      <c r="L3" s="7">
        <v>2856</v>
      </c>
      <c r="M3" s="7"/>
      <c r="N3" s="7">
        <v>1187</v>
      </c>
      <c r="O3" s="7">
        <v>2152</v>
      </c>
      <c r="P3" s="7">
        <v>3294</v>
      </c>
      <c r="Q3" s="7"/>
      <c r="R3" s="7"/>
      <c r="S3" s="7"/>
      <c r="T3" t="s" s="8">
        <v>21</v>
      </c>
    </row>
    <row r="4" ht="16" customHeight="1">
      <c r="A4" t="s" s="9">
        <v>22</v>
      </c>
      <c r="B4" s="10">
        <v>1131</v>
      </c>
      <c r="C4" s="10">
        <v>2227</v>
      </c>
      <c r="D4" s="10">
        <v>3559</v>
      </c>
      <c r="E4" s="10"/>
      <c r="F4" s="10">
        <v>874</v>
      </c>
      <c r="G4" s="10">
        <v>1781</v>
      </c>
      <c r="H4" s="10">
        <v>2577</v>
      </c>
      <c r="I4" s="10"/>
      <c r="J4" s="10">
        <v>952</v>
      </c>
      <c r="K4" s="10">
        <v>2320</v>
      </c>
      <c r="L4" s="10">
        <v>3681</v>
      </c>
      <c r="M4" s="10"/>
      <c r="N4" s="10">
        <v>1282</v>
      </c>
      <c r="O4" s="10">
        <v>2456</v>
      </c>
      <c r="P4" s="10">
        <v>3904</v>
      </c>
      <c r="Q4" s="10"/>
      <c r="R4" s="10"/>
      <c r="S4" s="10"/>
      <c r="T4" s="11"/>
    </row>
    <row r="5" ht="16" customHeight="1">
      <c r="A5" t="s" s="9">
        <v>23</v>
      </c>
      <c r="B5" s="10">
        <v>625</v>
      </c>
      <c r="C5" s="10">
        <v>1204</v>
      </c>
      <c r="D5" s="10">
        <v>1626</v>
      </c>
      <c r="E5" s="10"/>
      <c r="F5" s="10">
        <v>474</v>
      </c>
      <c r="G5" s="10">
        <v>1046</v>
      </c>
      <c r="H5" s="10">
        <v>1481</v>
      </c>
      <c r="I5" s="10"/>
      <c r="J5" s="10">
        <v>532</v>
      </c>
      <c r="K5" s="10">
        <v>1369</v>
      </c>
      <c r="L5" s="10">
        <v>2289</v>
      </c>
      <c r="M5" s="10"/>
      <c r="N5" s="10">
        <v>872</v>
      </c>
      <c r="O5" s="10">
        <v>1590</v>
      </c>
      <c r="P5" s="10">
        <v>2545</v>
      </c>
      <c r="Q5" s="10"/>
      <c r="R5" s="10"/>
      <c r="S5" s="10"/>
      <c r="T5" s="11"/>
    </row>
    <row r="6" ht="16" customHeight="1">
      <c r="A6" t="s" s="9">
        <v>24</v>
      </c>
      <c r="B6" s="10">
        <v>330</v>
      </c>
      <c r="C6" s="10">
        <v>811</v>
      </c>
      <c r="D6" s="10">
        <v>1080</v>
      </c>
      <c r="E6" s="10"/>
      <c r="F6" s="10">
        <v>339</v>
      </c>
      <c r="G6" s="10">
        <v>683</v>
      </c>
      <c r="H6" s="10">
        <v>1065</v>
      </c>
      <c r="I6" s="10"/>
      <c r="J6" s="10">
        <v>430</v>
      </c>
      <c r="K6" s="10">
        <v>865</v>
      </c>
      <c r="L6" s="10">
        <v>1351</v>
      </c>
      <c r="M6" s="10"/>
      <c r="N6" s="10">
        <v>544</v>
      </c>
      <c r="O6" s="10">
        <v>1056</v>
      </c>
      <c r="P6" s="10">
        <v>1595</v>
      </c>
      <c r="Q6" s="10"/>
      <c r="R6" s="10"/>
      <c r="S6" s="10"/>
      <c r="T6" s="11"/>
    </row>
    <row r="7" ht="16" customHeight="1">
      <c r="A7" t="s" s="9">
        <v>25</v>
      </c>
      <c r="B7" s="10">
        <v>453</v>
      </c>
      <c r="C7" s="10">
        <v>916</v>
      </c>
      <c r="D7" s="10">
        <v>1394</v>
      </c>
      <c r="E7" s="10"/>
      <c r="F7" s="10">
        <v>466</v>
      </c>
      <c r="G7" s="10">
        <v>859</v>
      </c>
      <c r="H7" s="10">
        <v>1371</v>
      </c>
      <c r="I7" s="10"/>
      <c r="J7" s="10">
        <v>519</v>
      </c>
      <c r="K7" s="10">
        <v>1026</v>
      </c>
      <c r="L7" s="10">
        <v>1618</v>
      </c>
      <c r="M7" s="10"/>
      <c r="N7" s="10">
        <v>635</v>
      </c>
      <c r="O7" s="10">
        <v>1250</v>
      </c>
      <c r="P7" s="10">
        <v>2038</v>
      </c>
      <c r="Q7" s="10"/>
      <c r="R7" s="10"/>
      <c r="S7" s="10"/>
      <c r="T7" s="11"/>
    </row>
    <row r="8" ht="16" customHeight="1">
      <c r="A8" t="s" s="9">
        <v>26</v>
      </c>
      <c r="B8" s="10">
        <v>6181</v>
      </c>
      <c r="C8" s="10">
        <v>12818</v>
      </c>
      <c r="D8" s="10">
        <v>19763</v>
      </c>
      <c r="E8" s="10"/>
      <c r="F8" s="10">
        <v>6265</v>
      </c>
      <c r="G8" s="10">
        <v>11407</v>
      </c>
      <c r="H8" s="10">
        <v>17650</v>
      </c>
      <c r="I8" s="10"/>
      <c r="J8" s="10">
        <v>6564</v>
      </c>
      <c r="K8" s="10">
        <v>13709</v>
      </c>
      <c r="L8" s="10">
        <v>21301</v>
      </c>
      <c r="M8" s="10"/>
      <c r="N8" s="10">
        <v>8631</v>
      </c>
      <c r="O8" s="10">
        <v>16830</v>
      </c>
      <c r="P8" s="10">
        <v>25925</v>
      </c>
      <c r="Q8" s="10"/>
      <c r="R8" s="10"/>
      <c r="S8" s="10"/>
      <c r="T8" s="11"/>
    </row>
    <row r="9" ht="16" customHeight="1">
      <c r="A9" t="s" s="9">
        <v>27</v>
      </c>
      <c r="B9" s="10">
        <v>5728</v>
      </c>
      <c r="C9" s="10">
        <v>13051</v>
      </c>
      <c r="D9" s="10">
        <v>20067</v>
      </c>
      <c r="E9" s="10"/>
      <c r="F9" s="10">
        <v>5863</v>
      </c>
      <c r="G9" s="10">
        <v>12468</v>
      </c>
      <c r="H9" s="10">
        <v>18824</v>
      </c>
      <c r="I9" s="10"/>
      <c r="J9" s="10">
        <v>6885</v>
      </c>
      <c r="K9" s="10">
        <v>14226</v>
      </c>
      <c r="L9" s="10">
        <v>22003</v>
      </c>
      <c r="M9" s="10"/>
      <c r="N9" s="10">
        <v>9773</v>
      </c>
      <c r="O9" s="10">
        <v>17264</v>
      </c>
      <c r="P9" s="10">
        <v>25506</v>
      </c>
      <c r="Q9" s="10"/>
      <c r="R9" s="10"/>
      <c r="S9" s="10"/>
      <c r="T9" s="11"/>
    </row>
    <row r="10" ht="16" customHeight="1">
      <c r="A10" t="s" s="9">
        <v>28</v>
      </c>
      <c r="B10" s="10">
        <v>4799</v>
      </c>
      <c r="C10" s="10">
        <v>10338</v>
      </c>
      <c r="D10" s="10">
        <v>17913</v>
      </c>
      <c r="E10" s="10"/>
      <c r="F10" s="10">
        <v>5546</v>
      </c>
      <c r="G10" s="10">
        <v>10630</v>
      </c>
      <c r="H10" s="10">
        <v>16544</v>
      </c>
      <c r="I10" s="10"/>
      <c r="J10" s="10">
        <v>5755</v>
      </c>
      <c r="K10" s="10">
        <v>12530</v>
      </c>
      <c r="L10" s="10">
        <v>19470</v>
      </c>
      <c r="M10" s="10"/>
      <c r="N10" s="10">
        <v>6671</v>
      </c>
      <c r="O10" s="10">
        <v>13736</v>
      </c>
      <c r="P10" s="10">
        <v>22438</v>
      </c>
      <c r="Q10" s="10"/>
      <c r="R10" s="10"/>
      <c r="S10" s="10"/>
      <c r="T10" s="11"/>
    </row>
    <row r="11" ht="16" customHeight="1">
      <c r="A11" t="s" s="9">
        <v>29</v>
      </c>
      <c r="B11" s="10">
        <v>5708</v>
      </c>
      <c r="C11" s="10">
        <v>12324</v>
      </c>
      <c r="D11" s="10">
        <v>12925</v>
      </c>
      <c r="E11" s="10"/>
      <c r="F11" s="10">
        <v>5036</v>
      </c>
      <c r="G11" s="10">
        <v>6779</v>
      </c>
      <c r="H11" s="10">
        <v>11586</v>
      </c>
      <c r="I11" s="10"/>
      <c r="J11" s="10">
        <v>5918</v>
      </c>
      <c r="K11" s="10">
        <v>12796</v>
      </c>
      <c r="L11" s="10">
        <v>19867</v>
      </c>
      <c r="M11" s="10"/>
      <c r="N11" s="10">
        <v>7164</v>
      </c>
      <c r="O11" s="10">
        <v>15545</v>
      </c>
      <c r="P11" s="10">
        <v>23735</v>
      </c>
      <c r="Q11" s="10"/>
      <c r="R11" s="10"/>
      <c r="S11" s="10"/>
      <c r="T11" s="11"/>
    </row>
    <row r="12" ht="16" customHeight="1">
      <c r="A12" t="s" s="9">
        <v>30</v>
      </c>
      <c r="B12" s="10">
        <v>4832</v>
      </c>
      <c r="C12" s="10">
        <v>8662</v>
      </c>
      <c r="D12" s="10">
        <v>12204</v>
      </c>
      <c r="E12" s="10"/>
      <c r="F12" s="10">
        <v>4985</v>
      </c>
      <c r="G12" s="10">
        <v>7140</v>
      </c>
      <c r="H12" s="10">
        <v>9764</v>
      </c>
      <c r="I12" s="10"/>
      <c r="J12" s="10">
        <v>5398</v>
      </c>
      <c r="K12" s="10">
        <v>10178</v>
      </c>
      <c r="L12" s="10">
        <v>15237</v>
      </c>
      <c r="M12" s="10"/>
      <c r="N12" s="10">
        <v>5882</v>
      </c>
      <c r="O12" s="10">
        <v>10360</v>
      </c>
      <c r="P12" s="10">
        <v>17343</v>
      </c>
      <c r="Q12" s="10"/>
      <c r="R12" s="10"/>
      <c r="S12" s="10"/>
      <c r="T12" s="11"/>
    </row>
    <row r="13" ht="16" customHeight="1">
      <c r="A13" t="s" s="12">
        <v>31</v>
      </c>
      <c r="B13" s="13">
        <v>65.7</v>
      </c>
      <c r="C13" s="13">
        <v>95.8</v>
      </c>
      <c r="D13" s="13">
        <v>153.5</v>
      </c>
      <c r="E13" s="13"/>
      <c r="F13" s="13">
        <v>184.7</v>
      </c>
      <c r="G13" s="13">
        <v>452.6</v>
      </c>
      <c r="H13" s="13">
        <v>858.8</v>
      </c>
      <c r="I13" s="13"/>
      <c r="J13" s="13">
        <v>466.6</v>
      </c>
      <c r="K13" s="13">
        <v>1159</v>
      </c>
      <c r="L13" s="13">
        <v>1679</v>
      </c>
      <c r="M13" s="13"/>
      <c r="N13" s="13">
        <v>668</v>
      </c>
      <c r="O13" s="13">
        <v>1238</v>
      </c>
      <c r="P13" s="13">
        <v>2025</v>
      </c>
      <c r="Q13" s="13"/>
      <c r="R13" s="13"/>
      <c r="S13" s="13"/>
      <c r="T13" s="11"/>
    </row>
    <row r="14" ht="16" customHeight="1">
      <c r="A14" t="s" s="14">
        <v>32</v>
      </c>
      <c r="B14" s="15">
        <v>30730.7</v>
      </c>
      <c r="C14" s="15">
        <v>64228.8</v>
      </c>
      <c r="D14" s="15">
        <v>93049.5</v>
      </c>
      <c r="E14" s="15">
        <v>109559.3</v>
      </c>
      <c r="F14" s="15">
        <v>30819.7</v>
      </c>
      <c r="G14" s="15">
        <v>54633.6</v>
      </c>
      <c r="H14" s="15">
        <v>83755.8</v>
      </c>
      <c r="I14" s="15">
        <v>101434.4</v>
      </c>
      <c r="J14" s="15">
        <v>34334.6</v>
      </c>
      <c r="K14" s="15">
        <v>72105</v>
      </c>
      <c r="L14" s="15">
        <v>111352</v>
      </c>
      <c r="M14" s="15">
        <v>135995.2</v>
      </c>
      <c r="N14" s="15">
        <v>43309</v>
      </c>
      <c r="O14" s="15">
        <v>83477</v>
      </c>
      <c r="P14" s="15">
        <v>130348</v>
      </c>
      <c r="Q14" s="15">
        <v>164567</v>
      </c>
      <c r="R14" s="15">
        <v>48944.5</v>
      </c>
      <c r="S14" s="15"/>
      <c r="T14" s="11"/>
    </row>
    <row r="15" ht="16" customHeight="1">
      <c r="A15" t="s" s="16">
        <v>33</v>
      </c>
      <c r="B15" s="17">
        <v>3417</v>
      </c>
      <c r="C15" s="17">
        <v>6940</v>
      </c>
      <c r="D15" s="17">
        <v>10024</v>
      </c>
      <c r="E15" s="17">
        <v>11358</v>
      </c>
      <c r="F15" s="17">
        <v>2940</v>
      </c>
      <c r="G15" s="17">
        <v>5757</v>
      </c>
      <c r="H15" s="17">
        <v>8529</v>
      </c>
      <c r="I15" s="17">
        <v>10173</v>
      </c>
      <c r="J15" s="17">
        <v>3348</v>
      </c>
      <c r="K15" s="17">
        <v>7507</v>
      </c>
      <c r="L15" s="17">
        <v>11795</v>
      </c>
      <c r="M15" s="17">
        <v>13402</v>
      </c>
      <c r="N15" s="17">
        <v>4520</v>
      </c>
      <c r="O15" s="17">
        <v>8504</v>
      </c>
      <c r="P15" s="17">
        <v>13376</v>
      </c>
      <c r="Q15" s="17">
        <v>15931</v>
      </c>
      <c r="R15" s="17">
        <v>4847</v>
      </c>
      <c r="S15" s="17"/>
      <c r="T15" s="11"/>
    </row>
    <row r="16" ht="16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36" customHeight="1">
      <c r="A18" t="s" s="3">
        <v>34</v>
      </c>
      <c r="B18" t="s" s="4">
        <v>1</v>
      </c>
      <c r="C18" t="s" s="4">
        <v>2</v>
      </c>
      <c r="D18" t="s" s="4">
        <v>3</v>
      </c>
      <c r="E18" t="s" s="4">
        <v>4</v>
      </c>
      <c r="F18" t="s" s="4">
        <v>5</v>
      </c>
      <c r="G18" t="s" s="4">
        <v>6</v>
      </c>
      <c r="H18" t="s" s="4">
        <v>7</v>
      </c>
      <c r="I18" t="s" s="4">
        <v>8</v>
      </c>
      <c r="J18" t="s" s="4">
        <v>9</v>
      </c>
      <c r="K18" t="s" s="4">
        <v>10</v>
      </c>
      <c r="L18" t="s" s="4">
        <v>11</v>
      </c>
      <c r="M18" t="s" s="4">
        <v>12</v>
      </c>
      <c r="N18" t="s" s="4">
        <v>13</v>
      </c>
      <c r="O18" t="s" s="4">
        <v>14</v>
      </c>
      <c r="P18" t="s" s="4">
        <v>15</v>
      </c>
      <c r="Q18" t="s" s="4">
        <v>16</v>
      </c>
      <c r="R18" t="s" s="4">
        <v>17</v>
      </c>
      <c r="S18" t="s" s="4">
        <f>$S$2</f>
        <v>35</v>
      </c>
      <c r="T18" t="s" s="5">
        <v>36</v>
      </c>
    </row>
    <row r="19" ht="16" customHeight="1">
      <c r="A19" t="s" s="6">
        <v>20</v>
      </c>
      <c r="B19" s="7">
        <v>878</v>
      </c>
      <c r="C19" s="7">
        <v>904</v>
      </c>
      <c r="D19" s="7">
        <v>583</v>
      </c>
      <c r="E19" s="7"/>
      <c r="F19" s="7">
        <v>787</v>
      </c>
      <c r="G19" s="7">
        <v>601</v>
      </c>
      <c r="H19" s="7">
        <v>647</v>
      </c>
      <c r="I19" s="7"/>
      <c r="J19" s="7">
        <v>915</v>
      </c>
      <c r="K19" s="7">
        <v>1012</v>
      </c>
      <c r="L19" s="7">
        <v>929</v>
      </c>
      <c r="M19" s="7"/>
      <c r="N19" s="7">
        <v>1187</v>
      </c>
      <c r="O19" s="7">
        <v>965</v>
      </c>
      <c r="P19" s="7">
        <v>1142</v>
      </c>
      <c r="Q19" s="7"/>
      <c r="R19" s="7"/>
      <c r="S19" s="7"/>
      <c r="T19" s="20"/>
    </row>
    <row r="20" ht="16" customHeight="1">
      <c r="A20" t="s" s="9">
        <v>22</v>
      </c>
      <c r="B20" s="10">
        <v>1131</v>
      </c>
      <c r="C20" s="10">
        <v>1096</v>
      </c>
      <c r="D20" s="10">
        <v>1332</v>
      </c>
      <c r="E20" s="10"/>
      <c r="F20" s="10">
        <v>874</v>
      </c>
      <c r="G20" s="10">
        <v>907</v>
      </c>
      <c r="H20" s="10">
        <v>796</v>
      </c>
      <c r="I20" s="10"/>
      <c r="J20" s="10">
        <v>952</v>
      </c>
      <c r="K20" s="10">
        <v>1368</v>
      </c>
      <c r="L20" s="10">
        <v>1361</v>
      </c>
      <c r="M20" s="10"/>
      <c r="N20" s="10">
        <v>1282</v>
      </c>
      <c r="O20" s="10">
        <v>1174</v>
      </c>
      <c r="P20" s="10">
        <v>1448</v>
      </c>
      <c r="Q20" s="10"/>
      <c r="R20" s="10"/>
      <c r="S20" s="10"/>
      <c r="T20" s="11"/>
    </row>
    <row r="21" ht="16" customHeight="1">
      <c r="A21" t="s" s="9">
        <v>23</v>
      </c>
      <c r="B21" s="10">
        <v>625</v>
      </c>
      <c r="C21" s="10">
        <v>579</v>
      </c>
      <c r="D21" s="10">
        <v>422</v>
      </c>
      <c r="E21" s="10"/>
      <c r="F21" s="10">
        <v>474</v>
      </c>
      <c r="G21" s="10">
        <v>572</v>
      </c>
      <c r="H21" s="10">
        <v>435</v>
      </c>
      <c r="I21" s="10"/>
      <c r="J21" s="10">
        <v>532</v>
      </c>
      <c r="K21" s="10">
        <v>837</v>
      </c>
      <c r="L21" s="10">
        <v>920</v>
      </c>
      <c r="M21" s="10"/>
      <c r="N21" s="10">
        <v>872</v>
      </c>
      <c r="O21" s="10">
        <v>718</v>
      </c>
      <c r="P21" s="10">
        <v>955</v>
      </c>
      <c r="Q21" s="10"/>
      <c r="R21" s="10"/>
      <c r="S21" s="10"/>
      <c r="T21" s="11"/>
    </row>
    <row r="22" ht="16" customHeight="1">
      <c r="A22" t="s" s="9">
        <v>24</v>
      </c>
      <c r="B22" s="10">
        <v>330</v>
      </c>
      <c r="C22" s="10">
        <v>481</v>
      </c>
      <c r="D22" s="10">
        <v>269</v>
      </c>
      <c r="E22" s="10"/>
      <c r="F22" s="10">
        <v>339</v>
      </c>
      <c r="G22" s="10">
        <v>344</v>
      </c>
      <c r="H22" s="10">
        <v>382</v>
      </c>
      <c r="I22" s="10"/>
      <c r="J22" s="10">
        <v>430</v>
      </c>
      <c r="K22" s="10">
        <v>435</v>
      </c>
      <c r="L22" s="10">
        <v>486</v>
      </c>
      <c r="M22" s="10"/>
      <c r="N22" s="10">
        <v>544</v>
      </c>
      <c r="O22" s="10">
        <v>512</v>
      </c>
      <c r="P22" s="10">
        <v>539</v>
      </c>
      <c r="Q22" s="10"/>
      <c r="R22" s="10"/>
      <c r="S22" s="10"/>
      <c r="T22" s="11"/>
    </row>
    <row r="23" ht="16" customHeight="1">
      <c r="A23" t="s" s="9">
        <v>25</v>
      </c>
      <c r="B23" s="10">
        <v>453</v>
      </c>
      <c r="C23" s="10">
        <v>463</v>
      </c>
      <c r="D23" s="10">
        <v>478</v>
      </c>
      <c r="E23" s="10"/>
      <c r="F23" s="10">
        <v>466</v>
      </c>
      <c r="G23" s="10">
        <v>393</v>
      </c>
      <c r="H23" s="10">
        <v>512</v>
      </c>
      <c r="I23" s="10"/>
      <c r="J23" s="10">
        <v>519</v>
      </c>
      <c r="K23" s="10">
        <v>507</v>
      </c>
      <c r="L23" s="10">
        <v>592</v>
      </c>
      <c r="M23" s="10"/>
      <c r="N23" s="10">
        <v>635</v>
      </c>
      <c r="O23" s="10">
        <v>615</v>
      </c>
      <c r="P23" s="10">
        <v>788</v>
      </c>
      <c r="Q23" s="10"/>
      <c r="R23" s="10"/>
      <c r="S23" s="10"/>
      <c r="T23" s="11"/>
    </row>
    <row r="24" ht="16" customHeight="1">
      <c r="A24" t="s" s="9">
        <v>26</v>
      </c>
      <c r="B24" s="10">
        <v>6181</v>
      </c>
      <c r="C24" s="10">
        <v>6637</v>
      </c>
      <c r="D24" s="10">
        <v>6945</v>
      </c>
      <c r="E24" s="10"/>
      <c r="F24" s="10">
        <v>6265</v>
      </c>
      <c r="G24" s="10">
        <v>5142</v>
      </c>
      <c r="H24" s="10">
        <v>6243</v>
      </c>
      <c r="I24" s="10"/>
      <c r="J24" s="10">
        <v>6564</v>
      </c>
      <c r="K24" s="10">
        <v>7145</v>
      </c>
      <c r="L24" s="10">
        <v>7592</v>
      </c>
      <c r="M24" s="10"/>
      <c r="N24" s="10">
        <v>8631</v>
      </c>
      <c r="O24" s="10">
        <v>8199</v>
      </c>
      <c r="P24" s="10">
        <v>9095</v>
      </c>
      <c r="Q24" s="10"/>
      <c r="R24" s="10"/>
      <c r="S24" s="10"/>
      <c r="T24" s="11"/>
    </row>
    <row r="25" ht="16" customHeight="1">
      <c r="A25" t="s" s="9">
        <v>27</v>
      </c>
      <c r="B25" s="10">
        <v>5728</v>
      </c>
      <c r="C25" s="10">
        <v>7323</v>
      </c>
      <c r="D25" s="10">
        <v>7016</v>
      </c>
      <c r="E25" s="10"/>
      <c r="F25" s="10">
        <v>5863</v>
      </c>
      <c r="G25" s="10">
        <v>6605</v>
      </c>
      <c r="H25" s="10">
        <v>6356</v>
      </c>
      <c r="I25" s="10"/>
      <c r="J25" s="10">
        <v>6885</v>
      </c>
      <c r="K25" s="10">
        <v>7341</v>
      </c>
      <c r="L25" s="10">
        <v>7777</v>
      </c>
      <c r="M25" s="10"/>
      <c r="N25" s="10">
        <v>9773</v>
      </c>
      <c r="O25" s="10">
        <v>7491</v>
      </c>
      <c r="P25" s="10">
        <v>8242</v>
      </c>
      <c r="Q25" s="10"/>
      <c r="R25" s="10"/>
      <c r="S25" s="10"/>
      <c r="T25" s="11"/>
    </row>
    <row r="26" ht="16" customHeight="1">
      <c r="A26" t="s" s="9">
        <v>28</v>
      </c>
      <c r="B26" s="10">
        <v>4799</v>
      </c>
      <c r="C26" s="10">
        <v>5539</v>
      </c>
      <c r="D26" s="10">
        <v>7575</v>
      </c>
      <c r="E26" s="10"/>
      <c r="F26" s="10">
        <v>5546</v>
      </c>
      <c r="G26" s="10">
        <v>5084</v>
      </c>
      <c r="H26" s="10">
        <v>5914</v>
      </c>
      <c r="I26" s="10"/>
      <c r="J26" s="10">
        <v>5755</v>
      </c>
      <c r="K26" s="10">
        <v>6775</v>
      </c>
      <c r="L26" s="10">
        <v>6940</v>
      </c>
      <c r="M26" s="10"/>
      <c r="N26" s="10">
        <v>6671</v>
      </c>
      <c r="O26" s="10">
        <v>7065</v>
      </c>
      <c r="P26" s="10">
        <v>8702</v>
      </c>
      <c r="Q26" s="10"/>
      <c r="R26" s="10"/>
      <c r="S26" s="10"/>
      <c r="T26" s="11"/>
    </row>
    <row r="27" ht="16" customHeight="1">
      <c r="A27" t="s" s="9">
        <v>29</v>
      </c>
      <c r="B27" s="10">
        <v>5708</v>
      </c>
      <c r="C27" s="10">
        <v>6616</v>
      </c>
      <c r="D27" s="10">
        <v>601</v>
      </c>
      <c r="E27" s="10"/>
      <c r="F27" s="10">
        <v>5036</v>
      </c>
      <c r="G27" s="10">
        <v>1743</v>
      </c>
      <c r="H27" s="10">
        <v>4807</v>
      </c>
      <c r="I27" s="10"/>
      <c r="J27" s="10">
        <v>5918</v>
      </c>
      <c r="K27" s="10">
        <v>6878</v>
      </c>
      <c r="L27" s="10">
        <v>7071</v>
      </c>
      <c r="M27" s="10"/>
      <c r="N27" s="10">
        <v>7164</v>
      </c>
      <c r="O27" s="10">
        <v>8351</v>
      </c>
      <c r="P27" s="10">
        <v>8190</v>
      </c>
      <c r="Q27" s="10"/>
      <c r="R27" s="10"/>
      <c r="S27" s="10"/>
      <c r="T27" s="11"/>
    </row>
    <row r="28" ht="16" customHeight="1">
      <c r="A28" t="s" s="9">
        <v>30</v>
      </c>
      <c r="B28" s="10">
        <v>4832</v>
      </c>
      <c r="C28" s="10">
        <v>3830</v>
      </c>
      <c r="D28" s="10">
        <v>3542</v>
      </c>
      <c r="E28" s="10"/>
      <c r="F28" s="10">
        <v>4985</v>
      </c>
      <c r="G28" s="10">
        <v>2155</v>
      </c>
      <c r="H28" s="10">
        <v>2624</v>
      </c>
      <c r="I28" s="10"/>
      <c r="J28" s="10">
        <v>5398</v>
      </c>
      <c r="K28" s="10">
        <v>4780</v>
      </c>
      <c r="L28" s="10">
        <v>5059</v>
      </c>
      <c r="M28" s="10"/>
      <c r="N28" s="10">
        <v>5882</v>
      </c>
      <c r="O28" s="10">
        <v>4478</v>
      </c>
      <c r="P28" s="10">
        <v>6983</v>
      </c>
      <c r="Q28" s="10"/>
      <c r="R28" s="10"/>
      <c r="S28" s="10"/>
      <c r="T28" s="11"/>
    </row>
    <row r="29" ht="16" customHeight="1">
      <c r="A29" t="s" s="12">
        <v>31</v>
      </c>
      <c r="B29" s="13">
        <v>65.7</v>
      </c>
      <c r="C29" s="13">
        <v>30.1</v>
      </c>
      <c r="D29" s="13">
        <v>57.7</v>
      </c>
      <c r="E29" s="13"/>
      <c r="F29" s="13">
        <v>184.7</v>
      </c>
      <c r="G29" s="13">
        <v>267.9</v>
      </c>
      <c r="H29" s="13">
        <v>406.2</v>
      </c>
      <c r="I29" s="13"/>
      <c r="J29" s="13">
        <v>466.6</v>
      </c>
      <c r="K29" s="13">
        <v>692.4</v>
      </c>
      <c r="L29" s="13">
        <v>520</v>
      </c>
      <c r="M29" s="13"/>
      <c r="N29" s="13">
        <v>668</v>
      </c>
      <c r="O29" s="13">
        <v>570</v>
      </c>
      <c r="P29" s="13">
        <v>787</v>
      </c>
      <c r="Q29" s="13"/>
      <c r="R29" s="13"/>
      <c r="S29" s="13"/>
      <c r="T29" s="11"/>
    </row>
    <row r="30" ht="16" customHeight="1">
      <c r="A30" t="s" s="14">
        <v>32</v>
      </c>
      <c r="B30" s="15">
        <v>30730.7</v>
      </c>
      <c r="C30" s="15">
        <v>33498.1</v>
      </c>
      <c r="D30" s="15">
        <v>28820.7</v>
      </c>
      <c r="E30" s="15">
        <v>16509.8</v>
      </c>
      <c r="F30" s="15">
        <v>30819.7</v>
      </c>
      <c r="G30" s="15">
        <v>23813.9</v>
      </c>
      <c r="H30" s="15">
        <v>29122.2</v>
      </c>
      <c r="I30" s="15">
        <v>17678.6</v>
      </c>
      <c r="J30" s="15">
        <v>34335</v>
      </c>
      <c r="K30" s="15">
        <v>37770</v>
      </c>
      <c r="L30" s="15">
        <v>39247</v>
      </c>
      <c r="M30" s="15">
        <v>24643.2</v>
      </c>
      <c r="N30" s="15">
        <v>43309</v>
      </c>
      <c r="O30" s="15">
        <v>40138</v>
      </c>
      <c r="P30" s="15">
        <v>46871</v>
      </c>
      <c r="Q30" s="15">
        <v>34219</v>
      </c>
      <c r="R30" s="15">
        <v>48944.5</v>
      </c>
      <c r="S30" s="15">
        <f>S14-R30</f>
        <v>-48944.5</v>
      </c>
      <c r="T30" s="11"/>
    </row>
    <row r="31" ht="16" customHeight="1">
      <c r="A31" t="s" s="16">
        <v>33</v>
      </c>
      <c r="B31" s="17">
        <v>3417</v>
      </c>
      <c r="C31" s="17">
        <v>3523</v>
      </c>
      <c r="D31" s="17">
        <v>3084</v>
      </c>
      <c r="E31" s="17">
        <v>1334</v>
      </c>
      <c r="F31" s="17">
        <v>2940</v>
      </c>
      <c r="G31" s="17">
        <v>2817</v>
      </c>
      <c r="H31" s="17">
        <v>2772</v>
      </c>
      <c r="I31" s="17">
        <v>1644</v>
      </c>
      <c r="J31" s="17">
        <v>3348</v>
      </c>
      <c r="K31" s="17">
        <v>4159</v>
      </c>
      <c r="L31" s="17">
        <v>4288</v>
      </c>
      <c r="M31" s="17">
        <v>1607</v>
      </c>
      <c r="N31" s="17">
        <v>4520</v>
      </c>
      <c r="O31" s="17">
        <v>3984</v>
      </c>
      <c r="P31" s="17">
        <v>4872</v>
      </c>
      <c r="Q31" s="17">
        <v>2555</v>
      </c>
      <c r="R31" s="17">
        <v>4847</v>
      </c>
      <c r="S31" s="17">
        <f>S15-R31</f>
        <v>-4847</v>
      </c>
      <c r="T31" s="11"/>
    </row>
    <row r="32" ht="16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"/>
    </row>
    <row r="33" ht="36" customHeight="1">
      <c r="A33" t="s" s="22">
        <v>37</v>
      </c>
      <c r="B33" t="s" s="4">
        <v>1</v>
      </c>
      <c r="C33" t="s" s="4">
        <v>2</v>
      </c>
      <c r="D33" t="s" s="4">
        <v>3</v>
      </c>
      <c r="E33" t="s" s="4">
        <v>4</v>
      </c>
      <c r="F33" t="s" s="4">
        <v>5</v>
      </c>
      <c r="G33" t="s" s="4">
        <v>6</v>
      </c>
      <c r="H33" t="s" s="4">
        <v>7</v>
      </c>
      <c r="I33" t="s" s="4">
        <v>8</v>
      </c>
      <c r="J33" t="s" s="4">
        <v>9</v>
      </c>
      <c r="K33" t="s" s="4">
        <v>10</v>
      </c>
      <c r="L33" t="s" s="4">
        <v>11</v>
      </c>
      <c r="M33" t="s" s="4">
        <v>12</v>
      </c>
      <c r="N33" t="s" s="4">
        <v>13</v>
      </c>
      <c r="O33" t="s" s="4">
        <v>14</v>
      </c>
      <c r="P33" t="s" s="4">
        <v>15</v>
      </c>
      <c r="Q33" t="s" s="4">
        <v>16</v>
      </c>
      <c r="R33" t="s" s="4">
        <v>17</v>
      </c>
      <c r="S33" t="s" s="4">
        <f>$S$2</f>
        <v>35</v>
      </c>
      <c r="T33" t="s" s="5">
        <v>19</v>
      </c>
    </row>
    <row r="34" ht="17.25" customHeight="1">
      <c r="A34" t="s" s="23">
        <v>20</v>
      </c>
      <c r="B34" s="24"/>
      <c r="C34" s="24"/>
      <c r="D34" s="24"/>
      <c r="E34" s="24"/>
      <c r="F34" s="24">
        <v>1.86</v>
      </c>
      <c r="G34" s="24">
        <v>1.82</v>
      </c>
      <c r="H34" s="24">
        <v>1.8</v>
      </c>
      <c r="I34" s="24"/>
      <c r="J34" s="24">
        <v>1.82</v>
      </c>
      <c r="K34" s="24">
        <v>1.83</v>
      </c>
      <c r="L34" s="24">
        <v>1.83</v>
      </c>
      <c r="M34" s="24"/>
      <c r="N34" s="24">
        <v>1.94</v>
      </c>
      <c r="O34" s="24">
        <v>1.98</v>
      </c>
      <c r="P34" s="24">
        <v>2.05</v>
      </c>
      <c r="Q34" s="24"/>
      <c r="R34" s="24"/>
      <c r="S34" s="24"/>
      <c r="T34" t="s" s="8">
        <v>38</v>
      </c>
    </row>
    <row r="35" ht="17.25" customHeight="1">
      <c r="A35" t="s" s="25">
        <v>22</v>
      </c>
      <c r="B35" s="26"/>
      <c r="C35" s="26"/>
      <c r="D35" s="26"/>
      <c r="E35" s="26"/>
      <c r="F35" s="26">
        <v>1.94</v>
      </c>
      <c r="G35" s="26">
        <v>1.91</v>
      </c>
      <c r="H35" s="26">
        <v>1.89</v>
      </c>
      <c r="I35" s="26"/>
      <c r="J35" s="26">
        <v>1.91</v>
      </c>
      <c r="K35" s="26">
        <v>1.94</v>
      </c>
      <c r="L35" s="26">
        <v>1.94</v>
      </c>
      <c r="M35" s="26"/>
      <c r="N35" s="26">
        <v>2.03</v>
      </c>
      <c r="O35" s="26">
        <v>2.05</v>
      </c>
      <c r="P35" s="26">
        <v>2.07</v>
      </c>
      <c r="Q35" s="26"/>
      <c r="R35" s="26"/>
      <c r="S35" s="26"/>
      <c r="T35" s="11"/>
    </row>
    <row r="36" ht="17.25" customHeight="1">
      <c r="A36" t="s" s="25">
        <v>23</v>
      </c>
      <c r="B36" s="26"/>
      <c r="C36" s="26"/>
      <c r="D36" s="26"/>
      <c r="E36" s="26"/>
      <c r="F36" s="26">
        <v>1.82</v>
      </c>
      <c r="G36" s="26">
        <v>1.83</v>
      </c>
      <c r="H36" s="26">
        <v>1.81</v>
      </c>
      <c r="I36" s="26"/>
      <c r="J36" s="26">
        <v>1.84</v>
      </c>
      <c r="K36" s="26">
        <v>1.85</v>
      </c>
      <c r="L36" s="26">
        <v>1.85</v>
      </c>
      <c r="M36" s="26"/>
      <c r="N36" s="26">
        <v>1.88</v>
      </c>
      <c r="O36" s="26">
        <v>1.91</v>
      </c>
      <c r="P36" s="26">
        <v>1.95</v>
      </c>
      <c r="Q36" s="26"/>
      <c r="R36" s="26"/>
      <c r="S36" s="26"/>
      <c r="T36" s="11"/>
    </row>
    <row r="37" ht="17.25" customHeight="1">
      <c r="A37" t="s" s="25">
        <v>24</v>
      </c>
      <c r="B37" s="26"/>
      <c r="C37" s="26"/>
      <c r="D37" s="26"/>
      <c r="E37" s="26"/>
      <c r="F37" s="26">
        <v>2.47</v>
      </c>
      <c r="G37" s="26">
        <v>2.47</v>
      </c>
      <c r="H37" s="26">
        <v>2.44</v>
      </c>
      <c r="I37" s="26"/>
      <c r="J37" s="26">
        <v>2.51</v>
      </c>
      <c r="K37" s="26">
        <v>2.56</v>
      </c>
      <c r="L37" s="26">
        <v>2.59</v>
      </c>
      <c r="M37" s="26"/>
      <c r="N37" s="26">
        <v>2.74</v>
      </c>
      <c r="O37" s="26">
        <v>2.77</v>
      </c>
      <c r="P37" s="26">
        <v>2.82</v>
      </c>
      <c r="Q37" s="26"/>
      <c r="R37" s="26"/>
      <c r="S37" s="26"/>
      <c r="T37" s="11"/>
    </row>
    <row r="38" ht="17.25" customHeight="1">
      <c r="A38" t="s" s="25">
        <v>25</v>
      </c>
      <c r="B38" s="26"/>
      <c r="C38" s="26"/>
      <c r="D38" s="26"/>
      <c r="E38" s="26"/>
      <c r="F38" s="26">
        <v>2.3</v>
      </c>
      <c r="G38" s="26">
        <v>2.28</v>
      </c>
      <c r="H38" s="26">
        <v>2.24</v>
      </c>
      <c r="I38" s="26"/>
      <c r="J38" s="26">
        <v>2.21</v>
      </c>
      <c r="K38" s="26">
        <v>2.25</v>
      </c>
      <c r="L38" s="26">
        <v>2.28</v>
      </c>
      <c r="M38" s="26"/>
      <c r="N38" s="26">
        <v>2.44</v>
      </c>
      <c r="O38" s="26">
        <v>2.48</v>
      </c>
      <c r="P38" s="26">
        <v>2.55</v>
      </c>
      <c r="Q38" s="26"/>
      <c r="R38" s="26"/>
      <c r="S38" s="26"/>
      <c r="T38" s="11"/>
    </row>
    <row r="39" ht="17.25" customHeight="1">
      <c r="A39" t="s" s="25">
        <v>26</v>
      </c>
      <c r="B39" s="26"/>
      <c r="C39" s="26"/>
      <c r="D39" s="26"/>
      <c r="E39" s="26"/>
      <c r="F39" s="26">
        <v>1.41</v>
      </c>
      <c r="G39" s="26">
        <v>1.4</v>
      </c>
      <c r="H39" s="26">
        <v>1.38</v>
      </c>
      <c r="I39" s="26"/>
      <c r="J39" s="26">
        <v>1.39</v>
      </c>
      <c r="K39" s="26">
        <v>1.39</v>
      </c>
      <c r="L39" s="26">
        <v>1.4</v>
      </c>
      <c r="M39" s="26"/>
      <c r="N39" s="26">
        <v>1.51</v>
      </c>
      <c r="O39" s="26">
        <v>1.58</v>
      </c>
      <c r="P39" s="26">
        <v>1.61</v>
      </c>
      <c r="Q39" s="26"/>
      <c r="R39" s="26"/>
      <c r="S39" s="26"/>
      <c r="T39" s="11"/>
    </row>
    <row r="40" ht="17.25" customHeight="1">
      <c r="A40" t="s" s="25">
        <v>27</v>
      </c>
      <c r="B40" s="26"/>
      <c r="C40" s="26"/>
      <c r="D40" s="26"/>
      <c r="E40" s="26"/>
      <c r="F40" s="26">
        <v>1.56</v>
      </c>
      <c r="G40" s="26">
        <v>1.53</v>
      </c>
      <c r="H40" s="26">
        <v>1.51</v>
      </c>
      <c r="I40" s="26"/>
      <c r="J40" s="26">
        <v>1.56</v>
      </c>
      <c r="K40" s="26">
        <v>1.56</v>
      </c>
      <c r="L40" s="26">
        <v>1.57</v>
      </c>
      <c r="M40" s="26"/>
      <c r="N40" s="26">
        <v>1.66</v>
      </c>
      <c r="O40" s="26">
        <v>1.69</v>
      </c>
      <c r="P40" s="26">
        <v>1.72</v>
      </c>
      <c r="Q40" s="26"/>
      <c r="R40" s="26"/>
      <c r="S40" s="26"/>
      <c r="T40" s="11"/>
    </row>
    <row r="41" ht="17.25" customHeight="1">
      <c r="A41" t="s" s="25">
        <v>28</v>
      </c>
      <c r="B41" s="26"/>
      <c r="C41" s="26"/>
      <c r="D41" s="26"/>
      <c r="E41" s="26"/>
      <c r="F41" s="26">
        <v>1.39</v>
      </c>
      <c r="G41" s="26">
        <v>1.38</v>
      </c>
      <c r="H41" s="26">
        <v>1.36</v>
      </c>
      <c r="I41" s="26"/>
      <c r="J41" s="26">
        <v>1.36</v>
      </c>
      <c r="K41" s="26">
        <v>1.38</v>
      </c>
      <c r="L41" s="26">
        <v>1.39</v>
      </c>
      <c r="M41" s="26"/>
      <c r="N41" s="26">
        <v>1.5</v>
      </c>
      <c r="O41" s="26">
        <v>1.55</v>
      </c>
      <c r="P41" s="26">
        <v>1.57</v>
      </c>
      <c r="Q41" s="26"/>
      <c r="R41" s="26"/>
      <c r="S41" s="26"/>
      <c r="T41" s="11"/>
    </row>
    <row r="42" ht="17.25" customHeight="1">
      <c r="A42" t="s" s="25">
        <v>29</v>
      </c>
      <c r="B42" s="26"/>
      <c r="C42" s="26"/>
      <c r="D42" s="26"/>
      <c r="E42" s="26"/>
      <c r="F42" s="26">
        <v>1.38</v>
      </c>
      <c r="G42" s="26">
        <v>1.36</v>
      </c>
      <c r="H42" s="26">
        <v>1.35</v>
      </c>
      <c r="I42" s="26"/>
      <c r="J42" s="26">
        <v>1.35</v>
      </c>
      <c r="K42" s="26">
        <v>1.36</v>
      </c>
      <c r="L42" s="26">
        <v>1.36</v>
      </c>
      <c r="M42" s="26"/>
      <c r="N42" s="26">
        <v>1.49</v>
      </c>
      <c r="O42" s="26">
        <v>1.53</v>
      </c>
      <c r="P42" s="26">
        <v>1.56</v>
      </c>
      <c r="Q42" s="26"/>
      <c r="R42" s="26"/>
      <c r="S42" s="26"/>
      <c r="T42" s="11"/>
    </row>
    <row r="43" ht="17.25" customHeight="1">
      <c r="A43" t="s" s="25">
        <v>30</v>
      </c>
      <c r="B43" s="26"/>
      <c r="C43" s="26"/>
      <c r="D43" s="26"/>
      <c r="E43" s="26"/>
      <c r="F43" s="26">
        <v>1.69</v>
      </c>
      <c r="G43" s="26">
        <v>1.65</v>
      </c>
      <c r="H43" s="26">
        <v>1.59</v>
      </c>
      <c r="I43" s="26"/>
      <c r="J43" s="26">
        <v>1.47</v>
      </c>
      <c r="K43" s="26">
        <v>1.49</v>
      </c>
      <c r="L43" s="26">
        <v>1.49</v>
      </c>
      <c r="M43" s="26"/>
      <c r="N43" s="26">
        <v>1.61</v>
      </c>
      <c r="O43" s="26">
        <v>1.65</v>
      </c>
      <c r="P43" s="26">
        <v>1.71</v>
      </c>
      <c r="Q43" s="26"/>
      <c r="R43" s="26"/>
      <c r="S43" s="26"/>
      <c r="T43" s="11"/>
    </row>
    <row r="44" ht="17.25" customHeight="1">
      <c r="A44" t="s" s="27">
        <v>31</v>
      </c>
      <c r="B44" s="28"/>
      <c r="C44" s="28"/>
      <c r="D44" s="28"/>
      <c r="E44" s="28"/>
      <c r="F44" s="28">
        <v>1.53</v>
      </c>
      <c r="G44" s="28">
        <v>1.6</v>
      </c>
      <c r="H44" s="28">
        <v>1.64</v>
      </c>
      <c r="I44" s="28"/>
      <c r="J44" s="28">
        <v>1.87</v>
      </c>
      <c r="K44" s="28">
        <v>1.89</v>
      </c>
      <c r="L44" s="28">
        <v>1.92</v>
      </c>
      <c r="M44" s="28"/>
      <c r="N44" s="28">
        <v>2.22</v>
      </c>
      <c r="O44" s="28">
        <v>2.26</v>
      </c>
      <c r="P44" s="28">
        <v>2.36</v>
      </c>
      <c r="Q44" s="28"/>
      <c r="R44" s="28"/>
      <c r="S44" s="28"/>
      <c r="T44" s="11"/>
    </row>
    <row r="45" ht="17.25" customHeight="1">
      <c r="A45" t="s" s="29">
        <v>39</v>
      </c>
      <c r="B45" s="15"/>
      <c r="C45" s="15"/>
      <c r="D45" s="15"/>
      <c r="E45" s="30">
        <v>1.64328433639045</v>
      </c>
      <c r="F45" s="30">
        <v>1.5345302409497</v>
      </c>
      <c r="G45" s="30">
        <v>1.51465167069116</v>
      </c>
      <c r="H45" s="30">
        <v>1.4907686297026</v>
      </c>
      <c r="I45" s="30">
        <v>1.47553790192846</v>
      </c>
      <c r="J45" s="30">
        <v>1.48856202946767</v>
      </c>
      <c r="K45" s="30">
        <v>1.49973232463697</v>
      </c>
      <c r="L45" s="30">
        <v>1.50770818253938</v>
      </c>
      <c r="M45" s="30">
        <v>1.52190399003679</v>
      </c>
      <c r="N45" s="30">
        <v>1.61760644306543</v>
      </c>
      <c r="O45" s="30">
        <v>1.66180271405183</v>
      </c>
      <c r="P45" s="30">
        <v>1.69997135507928</v>
      </c>
      <c r="Q45" s="30">
        <v>1.74</v>
      </c>
      <c r="R45" s="30">
        <v>1.78</v>
      </c>
      <c r="S45" s="30"/>
      <c r="T45" s="11"/>
    </row>
    <row r="46" ht="18" customHeight="1">
      <c r="A46" t="s" s="31">
        <v>40</v>
      </c>
      <c r="B46" s="17"/>
      <c r="C46" s="17"/>
      <c r="D46" s="17"/>
      <c r="E46" s="32">
        <v>2.11870535325043</v>
      </c>
      <c r="F46" s="32">
        <v>1.98492571795155</v>
      </c>
      <c r="G46" s="32">
        <v>1.96598589998414</v>
      </c>
      <c r="H46" s="32">
        <v>1.9417369000368</v>
      </c>
      <c r="I46" s="32">
        <v>1.92976821636661</v>
      </c>
      <c r="J46" s="32">
        <v>1.96098560051392</v>
      </c>
      <c r="K46" s="32">
        <v>1.98263400536248</v>
      </c>
      <c r="L46" s="32">
        <v>1.98865818835209</v>
      </c>
      <c r="M46" s="32">
        <v>2.00550304997381</v>
      </c>
      <c r="N46" s="32">
        <v>2.08832835602762</v>
      </c>
      <c r="O46" s="32">
        <v>2.11907512198493</v>
      </c>
      <c r="P46" s="32">
        <v>2.16656359310534</v>
      </c>
      <c r="Q46" s="32">
        <v>2.21</v>
      </c>
      <c r="R46" s="32">
        <v>2.24</v>
      </c>
      <c r="S46" s="32"/>
      <c r="T46" s="11"/>
    </row>
    <row r="47" ht="16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"/>
    </row>
    <row r="48" ht="36" customHeight="1">
      <c r="A48" t="s" s="22">
        <v>41</v>
      </c>
      <c r="B48" t="s" s="4">
        <v>1</v>
      </c>
      <c r="C48" t="s" s="4">
        <v>2</v>
      </c>
      <c r="D48" t="s" s="4">
        <v>3</v>
      </c>
      <c r="E48" t="s" s="4">
        <v>4</v>
      </c>
      <c r="F48" t="s" s="4">
        <v>5</v>
      </c>
      <c r="G48" t="s" s="4">
        <v>6</v>
      </c>
      <c r="H48" t="s" s="4">
        <v>7</v>
      </c>
      <c r="I48" t="s" s="4">
        <v>8</v>
      </c>
      <c r="J48" t="s" s="4">
        <v>9</v>
      </c>
      <c r="K48" t="s" s="4">
        <v>10</v>
      </c>
      <c r="L48" t="s" s="4">
        <v>11</v>
      </c>
      <c r="M48" t="s" s="4">
        <v>12</v>
      </c>
      <c r="N48" t="s" s="4">
        <v>13</v>
      </c>
      <c r="O48" t="s" s="4">
        <v>14</v>
      </c>
      <c r="P48" t="s" s="4">
        <v>15</v>
      </c>
      <c r="Q48" t="s" s="4">
        <v>16</v>
      </c>
      <c r="R48" t="s" s="4">
        <v>17</v>
      </c>
      <c r="S48" t="s" s="4">
        <f>$S$2</f>
        <v>35</v>
      </c>
      <c r="T48" t="s" s="5">
        <v>19</v>
      </c>
    </row>
    <row r="49" ht="17.25" customHeight="1">
      <c r="A49" t="s" s="23">
        <v>20</v>
      </c>
      <c r="B49" s="24">
        <v>2.19</v>
      </c>
      <c r="C49" s="24">
        <v>2.13</v>
      </c>
      <c r="D49" s="24">
        <v>2.02</v>
      </c>
      <c r="E49" s="24"/>
      <c r="F49" s="24">
        <v>1.86</v>
      </c>
      <c r="G49" s="24">
        <v>1.79</v>
      </c>
      <c r="H49" s="24">
        <v>1.76</v>
      </c>
      <c r="I49" s="24"/>
      <c r="J49" s="24">
        <v>1.82</v>
      </c>
      <c r="K49" s="24">
        <v>1.84</v>
      </c>
      <c r="L49" s="24">
        <v>1.83</v>
      </c>
      <c r="M49" s="24"/>
      <c r="N49" s="24">
        <v>1.94</v>
      </c>
      <c r="O49" s="24">
        <v>2.03</v>
      </c>
      <c r="P49" s="24">
        <v>2.17</v>
      </c>
      <c r="Q49" s="24"/>
      <c r="R49" s="24"/>
      <c r="S49" s="24"/>
      <c r="T49" t="s" s="8">
        <v>42</v>
      </c>
    </row>
    <row r="50" ht="17.25" customHeight="1">
      <c r="A50" t="s" s="25">
        <v>22</v>
      </c>
      <c r="B50" s="26">
        <v>2.16</v>
      </c>
      <c r="C50" s="26">
        <v>2.1</v>
      </c>
      <c r="D50" s="26">
        <v>2.03</v>
      </c>
      <c r="E50" s="26"/>
      <c r="F50" s="26">
        <v>1.94</v>
      </c>
      <c r="G50" s="26">
        <v>1.88</v>
      </c>
      <c r="H50" s="26">
        <v>1.84</v>
      </c>
      <c r="I50" s="26"/>
      <c r="J50" s="26">
        <v>1.91</v>
      </c>
      <c r="K50" s="26">
        <v>1.96</v>
      </c>
      <c r="L50" s="26">
        <v>1.94</v>
      </c>
      <c r="M50" s="26"/>
      <c r="N50" s="26">
        <v>2.03</v>
      </c>
      <c r="O50" s="26">
        <v>2.07</v>
      </c>
      <c r="P50" s="26">
        <v>2.11</v>
      </c>
      <c r="Q50" s="26"/>
      <c r="R50" s="26"/>
      <c r="S50" s="26"/>
      <c r="T50" s="11"/>
    </row>
    <row r="51" ht="17.25" customHeight="1">
      <c r="A51" t="s" s="25">
        <v>23</v>
      </c>
      <c r="B51" s="26">
        <v>2.03</v>
      </c>
      <c r="C51" s="26">
        <v>1.98</v>
      </c>
      <c r="D51" s="26">
        <v>1.9</v>
      </c>
      <c r="E51" s="26"/>
      <c r="F51" s="26">
        <v>1.82</v>
      </c>
      <c r="G51" s="26">
        <v>1.83</v>
      </c>
      <c r="H51" s="26">
        <v>1.78</v>
      </c>
      <c r="I51" s="26"/>
      <c r="J51" s="26">
        <v>1.84</v>
      </c>
      <c r="K51" s="26">
        <v>1.85</v>
      </c>
      <c r="L51" s="26">
        <v>1.86</v>
      </c>
      <c r="M51" s="26"/>
      <c r="N51" s="26">
        <v>1.88</v>
      </c>
      <c r="O51" s="26">
        <v>1.93</v>
      </c>
      <c r="P51" s="26">
        <v>2.02</v>
      </c>
      <c r="Q51" s="26"/>
      <c r="R51" s="26"/>
      <c r="S51" s="26"/>
      <c r="T51" s="11"/>
    </row>
    <row r="52" ht="17.25" customHeight="1">
      <c r="A52" t="s" s="25">
        <v>24</v>
      </c>
      <c r="B52" s="26">
        <v>2.35</v>
      </c>
      <c r="C52" s="26">
        <v>2.49</v>
      </c>
      <c r="D52" s="26">
        <v>2.5</v>
      </c>
      <c r="E52" s="26"/>
      <c r="F52" s="26">
        <v>2.47</v>
      </c>
      <c r="G52" s="26">
        <v>2.47</v>
      </c>
      <c r="H52" s="26">
        <v>2.39</v>
      </c>
      <c r="I52" s="26"/>
      <c r="J52" s="26">
        <v>2.51</v>
      </c>
      <c r="K52" s="26">
        <v>2.61</v>
      </c>
      <c r="L52" s="26">
        <v>2.64</v>
      </c>
      <c r="M52" s="26"/>
      <c r="N52" s="26">
        <v>2.74</v>
      </c>
      <c r="O52" s="26">
        <v>2.79</v>
      </c>
      <c r="P52" s="26">
        <v>2.94</v>
      </c>
      <c r="Q52" s="26"/>
      <c r="R52" s="26"/>
      <c r="S52" s="26"/>
      <c r="T52" s="11"/>
    </row>
    <row r="53" ht="17.25" customHeight="1">
      <c r="A53" t="s" s="25">
        <v>25</v>
      </c>
      <c r="B53" s="26">
        <v>2.47</v>
      </c>
      <c r="C53" s="26">
        <v>2.48</v>
      </c>
      <c r="D53" s="26">
        <v>2.44</v>
      </c>
      <c r="E53" s="26"/>
      <c r="F53" s="26">
        <v>2.3</v>
      </c>
      <c r="G53" s="26">
        <v>2.26</v>
      </c>
      <c r="H53" s="26">
        <v>2.18</v>
      </c>
      <c r="I53" s="26"/>
      <c r="J53" s="26">
        <v>2.21</v>
      </c>
      <c r="K53" s="26">
        <v>2.3</v>
      </c>
      <c r="L53" s="26">
        <v>2.33</v>
      </c>
      <c r="M53" s="26"/>
      <c r="N53" s="26">
        <v>2.44</v>
      </c>
      <c r="O53" s="26">
        <v>2.52</v>
      </c>
      <c r="P53" s="26">
        <v>2.69</v>
      </c>
      <c r="Q53" s="26"/>
      <c r="R53" s="26"/>
      <c r="S53" s="26"/>
      <c r="T53" s="11"/>
    </row>
    <row r="54" ht="17.25" customHeight="1">
      <c r="A54" t="s" s="25">
        <v>26</v>
      </c>
      <c r="B54" s="26">
        <v>1.61</v>
      </c>
      <c r="C54" s="26">
        <v>1.58</v>
      </c>
      <c r="D54" s="26">
        <v>1.53</v>
      </c>
      <c r="E54" s="26"/>
      <c r="F54" s="26">
        <v>1.41</v>
      </c>
      <c r="G54" s="26">
        <v>1.39</v>
      </c>
      <c r="H54" s="26">
        <v>1.36</v>
      </c>
      <c r="I54" s="26"/>
      <c r="J54" s="26">
        <v>1.39</v>
      </c>
      <c r="K54" s="26">
        <v>1.4</v>
      </c>
      <c r="L54" s="26">
        <v>1.4</v>
      </c>
      <c r="M54" s="26"/>
      <c r="N54" s="26">
        <v>1.51</v>
      </c>
      <c r="O54" s="26">
        <v>1.63</v>
      </c>
      <c r="P54" s="26">
        <v>1.68</v>
      </c>
      <c r="Q54" s="26"/>
      <c r="R54" s="26"/>
      <c r="S54" s="26"/>
      <c r="T54" s="11"/>
    </row>
    <row r="55" ht="17.25" customHeight="1">
      <c r="A55" t="s" s="25">
        <v>27</v>
      </c>
      <c r="B55" s="26">
        <v>1.71</v>
      </c>
      <c r="C55" s="26">
        <v>1.7</v>
      </c>
      <c r="D55" s="26">
        <v>1.67</v>
      </c>
      <c r="E55" s="26"/>
      <c r="F55" s="26">
        <v>1.56</v>
      </c>
      <c r="G55" s="26">
        <v>1.5</v>
      </c>
      <c r="H55" s="26">
        <v>1.49</v>
      </c>
      <c r="I55" s="26"/>
      <c r="J55" s="26">
        <v>1.56</v>
      </c>
      <c r="K55" s="26">
        <v>1.56</v>
      </c>
      <c r="L55" s="26">
        <v>1.58</v>
      </c>
      <c r="M55" s="26"/>
      <c r="N55" s="26">
        <v>1.66</v>
      </c>
      <c r="O55" s="26">
        <v>1.73</v>
      </c>
      <c r="P55" s="26">
        <v>1.76</v>
      </c>
      <c r="Q55" s="26"/>
      <c r="R55" s="26"/>
      <c r="S55" s="26"/>
      <c r="T55" s="11"/>
    </row>
    <row r="56" ht="17.25" customHeight="1">
      <c r="A56" t="s" s="25">
        <v>28</v>
      </c>
      <c r="B56" s="26">
        <v>1.55</v>
      </c>
      <c r="C56" s="26">
        <v>1.54</v>
      </c>
      <c r="D56" s="26">
        <v>1.47</v>
      </c>
      <c r="E56" s="26"/>
      <c r="F56" s="26">
        <v>1.39</v>
      </c>
      <c r="G56" s="26">
        <v>1.37</v>
      </c>
      <c r="H56" s="26">
        <v>1.33</v>
      </c>
      <c r="I56" s="26"/>
      <c r="J56" s="26">
        <v>1.36</v>
      </c>
      <c r="K56" s="26">
        <v>1.41</v>
      </c>
      <c r="L56" s="26">
        <v>1.4</v>
      </c>
      <c r="M56" s="26"/>
      <c r="N56" s="26">
        <v>1.5</v>
      </c>
      <c r="O56" s="26">
        <v>1.59</v>
      </c>
      <c r="P56" s="26">
        <v>1.62</v>
      </c>
      <c r="Q56" s="26"/>
      <c r="R56" s="26"/>
      <c r="S56" s="26"/>
      <c r="T56" s="11"/>
    </row>
    <row r="57" ht="17.25" customHeight="1">
      <c r="A57" t="s" s="25">
        <v>29</v>
      </c>
      <c r="B57" s="26">
        <v>1.52</v>
      </c>
      <c r="C57" s="26">
        <v>1.49</v>
      </c>
      <c r="D57" s="26">
        <v>1.4</v>
      </c>
      <c r="E57" s="26"/>
      <c r="F57" s="26">
        <v>1.38</v>
      </c>
      <c r="G57" s="26">
        <v>1.34</v>
      </c>
      <c r="H57" s="26">
        <v>1.33</v>
      </c>
      <c r="I57" s="26"/>
      <c r="J57" s="26">
        <v>1.35</v>
      </c>
      <c r="K57" s="26">
        <v>1.37</v>
      </c>
      <c r="L57" s="26">
        <v>1.36</v>
      </c>
      <c r="M57" s="26"/>
      <c r="N57" s="26">
        <v>1.49</v>
      </c>
      <c r="O57" s="26">
        <v>1.58</v>
      </c>
      <c r="P57" s="26">
        <v>1.62</v>
      </c>
      <c r="Q57" s="26"/>
      <c r="R57" s="26"/>
      <c r="S57" s="26"/>
      <c r="T57" s="11"/>
    </row>
    <row r="58" ht="17.25" customHeight="1">
      <c r="A58" t="s" s="25">
        <v>30</v>
      </c>
      <c r="B58" s="26">
        <v>1.9</v>
      </c>
      <c r="C58" s="26">
        <v>1.89</v>
      </c>
      <c r="D58" s="26">
        <v>1.81</v>
      </c>
      <c r="E58" s="26"/>
      <c r="F58" s="26">
        <v>1.69</v>
      </c>
      <c r="G58" s="26">
        <v>1.6</v>
      </c>
      <c r="H58" s="26">
        <v>1.48</v>
      </c>
      <c r="I58" s="26"/>
      <c r="J58" s="26">
        <v>1.47</v>
      </c>
      <c r="K58" s="26">
        <v>1.51</v>
      </c>
      <c r="L58" s="26">
        <v>1.49</v>
      </c>
      <c r="M58" s="26"/>
      <c r="N58" s="26">
        <v>1.61</v>
      </c>
      <c r="O58" s="26">
        <v>1.68</v>
      </c>
      <c r="P58" s="26">
        <v>1.83</v>
      </c>
      <c r="Q58" s="26"/>
      <c r="R58" s="26"/>
      <c r="S58" s="26"/>
      <c r="T58" s="11"/>
    </row>
    <row r="59" ht="17.25" customHeight="1">
      <c r="A59" t="s" s="27">
        <v>31</v>
      </c>
      <c r="B59" s="28">
        <v>1.77</v>
      </c>
      <c r="C59" s="28">
        <v>1.56</v>
      </c>
      <c r="D59" s="28">
        <v>1.47</v>
      </c>
      <c r="E59" s="28"/>
      <c r="F59" s="28">
        <v>1.53</v>
      </c>
      <c r="G59" s="28">
        <v>1.6</v>
      </c>
      <c r="H59" s="28">
        <v>1.64</v>
      </c>
      <c r="I59" s="28"/>
      <c r="J59" s="28">
        <v>1.87</v>
      </c>
      <c r="K59" s="28">
        <v>1.89</v>
      </c>
      <c r="L59" s="28">
        <v>1.92</v>
      </c>
      <c r="M59" s="28"/>
      <c r="N59" s="28">
        <v>2.22</v>
      </c>
      <c r="O59" s="28">
        <v>2.26</v>
      </c>
      <c r="P59" s="28">
        <v>2.36</v>
      </c>
      <c r="Q59" s="28"/>
      <c r="R59" s="28"/>
      <c r="S59" s="28"/>
      <c r="T59" s="11"/>
    </row>
    <row r="60" ht="16" customHeight="1">
      <c r="A60" s="3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1"/>
    </row>
    <row r="61" ht="16" customHeight="1">
      <c r="A61" s="3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1"/>
    </row>
    <row r="62" ht="16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"/>
    </row>
    <row r="63" ht="36" customHeight="1">
      <c r="A63" t="s" s="3">
        <v>43</v>
      </c>
      <c r="B63" t="s" s="4">
        <v>1</v>
      </c>
      <c r="C63" t="s" s="4">
        <v>2</v>
      </c>
      <c r="D63" t="s" s="4">
        <v>3</v>
      </c>
      <c r="E63" t="s" s="4">
        <v>4</v>
      </c>
      <c r="F63" t="s" s="4">
        <v>5</v>
      </c>
      <c r="G63" t="s" s="4">
        <v>6</v>
      </c>
      <c r="H63" t="s" s="4">
        <v>7</v>
      </c>
      <c r="I63" t="s" s="4">
        <v>8</v>
      </c>
      <c r="J63" t="s" s="4">
        <v>9</v>
      </c>
      <c r="K63" t="s" s="4">
        <v>10</v>
      </c>
      <c r="L63" t="s" s="4">
        <v>11</v>
      </c>
      <c r="M63" t="s" s="4">
        <v>12</v>
      </c>
      <c r="N63" t="s" s="4">
        <v>13</v>
      </c>
      <c r="O63" t="s" s="4">
        <v>14</v>
      </c>
      <c r="P63" t="s" s="4">
        <v>15</v>
      </c>
      <c r="Q63" t="s" s="4">
        <v>16</v>
      </c>
      <c r="R63" t="s" s="4">
        <v>17</v>
      </c>
      <c r="S63" t="s" s="4">
        <f>$S$2</f>
        <v>35</v>
      </c>
      <c r="T63" t="s" s="5">
        <v>19</v>
      </c>
    </row>
    <row r="64" ht="17.25" customHeight="1">
      <c r="A64" t="s" s="23">
        <v>20</v>
      </c>
      <c r="B64" s="24"/>
      <c r="C64" s="24"/>
      <c r="D64" s="2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>
        <v>614612</v>
      </c>
      <c r="S64" s="35"/>
      <c r="T64" t="s" s="8">
        <v>44</v>
      </c>
    </row>
    <row r="65" ht="17.25" customHeight="1">
      <c r="A65" t="s" s="25">
        <v>22</v>
      </c>
      <c r="B65" s="26"/>
      <c r="C65" s="26"/>
      <c r="D65" s="2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11"/>
    </row>
    <row r="66" ht="17.25" customHeight="1">
      <c r="A66" t="s" s="25">
        <v>23</v>
      </c>
      <c r="B66" s="26"/>
      <c r="C66" s="26"/>
      <c r="D66" s="2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11"/>
    </row>
    <row r="67" ht="17.25" customHeight="1">
      <c r="A67" t="s" s="25">
        <v>24</v>
      </c>
      <c r="B67" s="26"/>
      <c r="C67" s="26"/>
      <c r="D67" s="2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11"/>
    </row>
    <row r="68" ht="17.25" customHeight="1">
      <c r="A68" t="s" s="25">
        <v>25</v>
      </c>
      <c r="B68" s="26"/>
      <c r="C68" s="26"/>
      <c r="D68" s="2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11"/>
    </row>
    <row r="69" ht="17.25" customHeight="1">
      <c r="A69" t="s" s="25">
        <v>26</v>
      </c>
      <c r="B69" s="26"/>
      <c r="C69" s="26"/>
      <c r="D69" s="2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11"/>
    </row>
    <row r="70" ht="17.25" customHeight="1">
      <c r="A70" t="s" s="25">
        <v>27</v>
      </c>
      <c r="B70" s="26"/>
      <c r="C70" s="26"/>
      <c r="D70" s="2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11"/>
    </row>
    <row r="71" ht="17.25" customHeight="1">
      <c r="A71" t="s" s="25">
        <v>28</v>
      </c>
      <c r="B71" s="26"/>
      <c r="C71" s="26"/>
      <c r="D71" s="2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11"/>
    </row>
    <row r="72" ht="17.25" customHeight="1">
      <c r="A72" t="s" s="25">
        <v>29</v>
      </c>
      <c r="B72" s="26"/>
      <c r="C72" s="26"/>
      <c r="D72" s="2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11"/>
    </row>
    <row r="73" ht="17.25" customHeight="1">
      <c r="A73" t="s" s="25">
        <v>30</v>
      </c>
      <c r="B73" s="26"/>
      <c r="C73" s="26"/>
      <c r="D73" s="2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11"/>
    </row>
    <row r="74" ht="17.25" customHeight="1">
      <c r="A74" t="s" s="27">
        <v>31</v>
      </c>
      <c r="B74" s="28"/>
      <c r="C74" s="28"/>
      <c r="D74" s="2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11"/>
    </row>
    <row r="75" ht="17.25" customHeight="1">
      <c r="A75" t="s" s="29">
        <v>39</v>
      </c>
      <c r="B75" s="15"/>
      <c r="C75" s="15"/>
      <c r="D75" s="15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11"/>
    </row>
    <row r="76" ht="18" customHeight="1">
      <c r="A76" t="s" s="31">
        <v>40</v>
      </c>
      <c r="B76" s="17"/>
      <c r="C76" s="17"/>
      <c r="D76" s="1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11"/>
    </row>
    <row r="77" ht="16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"/>
    </row>
    <row r="78" ht="36" customHeight="1">
      <c r="A78" t="s" s="3">
        <v>45</v>
      </c>
      <c r="B78" t="s" s="4">
        <v>1</v>
      </c>
      <c r="C78" t="s" s="4">
        <v>2</v>
      </c>
      <c r="D78" t="s" s="4">
        <v>3</v>
      </c>
      <c r="E78" t="s" s="4">
        <v>4</v>
      </c>
      <c r="F78" t="s" s="4">
        <v>5</v>
      </c>
      <c r="G78" t="s" s="4">
        <v>6</v>
      </c>
      <c r="H78" t="s" s="4">
        <v>7</v>
      </c>
      <c r="I78" t="s" s="4">
        <v>8</v>
      </c>
      <c r="J78" t="s" s="4">
        <v>9</v>
      </c>
      <c r="K78" t="s" s="4">
        <v>10</v>
      </c>
      <c r="L78" t="s" s="4">
        <v>11</v>
      </c>
      <c r="M78" t="s" s="4">
        <v>12</v>
      </c>
      <c r="N78" t="s" s="4">
        <v>13</v>
      </c>
      <c r="O78" t="s" s="4">
        <v>14</v>
      </c>
      <c r="P78" t="s" s="4">
        <v>15</v>
      </c>
      <c r="Q78" t="s" s="4">
        <v>16</v>
      </c>
      <c r="R78" t="s" s="4">
        <v>17</v>
      </c>
      <c r="S78" t="s" s="4">
        <f>$S$2</f>
        <v>35</v>
      </c>
      <c r="T78" t="s" s="5">
        <v>19</v>
      </c>
    </row>
    <row r="79" ht="17.25" customHeight="1">
      <c r="A79" t="s" s="23">
        <v>20</v>
      </c>
      <c r="B79" s="24">
        <v>2.19</v>
      </c>
      <c r="C79" s="24">
        <v>2.13</v>
      </c>
      <c r="D79" s="24">
        <v>2.02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39">
        <v>614612</v>
      </c>
      <c r="S79" s="39"/>
      <c r="T79" t="s" s="8">
        <v>46</v>
      </c>
    </row>
    <row r="80" ht="17.25" customHeight="1">
      <c r="A80" t="s" s="25">
        <v>22</v>
      </c>
      <c r="B80" s="26">
        <v>2.16</v>
      </c>
      <c r="C80" s="26">
        <v>2.1</v>
      </c>
      <c r="D80" s="26">
        <v>2.03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11"/>
    </row>
    <row r="81" ht="17.25" customHeight="1">
      <c r="A81" t="s" s="25">
        <v>23</v>
      </c>
      <c r="B81" s="26">
        <v>2.03</v>
      </c>
      <c r="C81" s="26">
        <v>1.98</v>
      </c>
      <c r="D81" s="26">
        <v>1.9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11"/>
    </row>
    <row r="82" ht="17.25" customHeight="1">
      <c r="A82" t="s" s="25">
        <v>24</v>
      </c>
      <c r="B82" s="26">
        <v>2.35</v>
      </c>
      <c r="C82" s="26">
        <v>2.49</v>
      </c>
      <c r="D82" s="26">
        <v>2.5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11"/>
    </row>
    <row r="83" ht="17.25" customHeight="1">
      <c r="A83" t="s" s="25">
        <v>25</v>
      </c>
      <c r="B83" s="26">
        <v>2.47</v>
      </c>
      <c r="C83" s="26">
        <v>2.48</v>
      </c>
      <c r="D83" s="26">
        <v>2.44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11"/>
    </row>
    <row r="84" ht="17.25" customHeight="1">
      <c r="A84" t="s" s="25">
        <v>26</v>
      </c>
      <c r="B84" s="26">
        <v>1.61</v>
      </c>
      <c r="C84" s="26">
        <v>1.58</v>
      </c>
      <c r="D84" s="26">
        <v>1.53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11"/>
    </row>
    <row r="85" ht="17.25" customHeight="1">
      <c r="A85" t="s" s="25">
        <v>27</v>
      </c>
      <c r="B85" s="26">
        <v>1.71</v>
      </c>
      <c r="C85" s="26">
        <v>1.7</v>
      </c>
      <c r="D85" s="26">
        <v>1.67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11"/>
    </row>
    <row r="86" ht="17.25" customHeight="1">
      <c r="A86" t="s" s="25">
        <v>28</v>
      </c>
      <c r="B86" s="26">
        <v>1.55</v>
      </c>
      <c r="C86" s="26">
        <v>1.54</v>
      </c>
      <c r="D86" s="26">
        <v>1.47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11"/>
    </row>
    <row r="87" ht="17.25" customHeight="1">
      <c r="A87" t="s" s="25">
        <v>29</v>
      </c>
      <c r="B87" s="26">
        <v>1.52</v>
      </c>
      <c r="C87" s="26">
        <v>1.49</v>
      </c>
      <c r="D87" s="26">
        <v>1.4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11"/>
    </row>
    <row r="88" ht="17.25" customHeight="1">
      <c r="A88" t="s" s="25">
        <v>30</v>
      </c>
      <c r="B88" s="26">
        <v>1.9</v>
      </c>
      <c r="C88" s="26">
        <v>1.89</v>
      </c>
      <c r="D88" s="26">
        <v>1.81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11"/>
    </row>
    <row r="89" ht="17.25" customHeight="1">
      <c r="A89" t="s" s="27">
        <v>31</v>
      </c>
      <c r="B89" s="28">
        <v>1.77</v>
      </c>
      <c r="C89" s="28">
        <v>1.56</v>
      </c>
      <c r="D89" s="28">
        <v>1.47</v>
      </c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11"/>
    </row>
    <row r="90" ht="16" customHeight="1">
      <c r="A90" s="33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1"/>
    </row>
    <row r="91" ht="16" customHeight="1">
      <c r="A91" s="3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1"/>
    </row>
    <row r="92" ht="16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"/>
    </row>
    <row r="93" ht="36" customHeight="1">
      <c r="A93" t="s" s="3">
        <v>47</v>
      </c>
      <c r="B93" t="s" s="4">
        <v>1</v>
      </c>
      <c r="C93" t="s" s="4">
        <v>2</v>
      </c>
      <c r="D93" t="s" s="4">
        <v>3</v>
      </c>
      <c r="E93" t="s" s="4">
        <v>4</v>
      </c>
      <c r="F93" t="s" s="4">
        <v>5</v>
      </c>
      <c r="G93" t="s" s="4">
        <v>6</v>
      </c>
      <c r="H93" t="s" s="4">
        <v>7</v>
      </c>
      <c r="I93" t="s" s="4">
        <v>8</v>
      </c>
      <c r="J93" t="s" s="4">
        <v>9</v>
      </c>
      <c r="K93" t="s" s="4">
        <v>10</v>
      </c>
      <c r="L93" t="s" s="4">
        <v>11</v>
      </c>
      <c r="M93" t="s" s="4">
        <v>12</v>
      </c>
      <c r="N93" t="s" s="4">
        <v>13</v>
      </c>
      <c r="O93" t="s" s="4">
        <v>14</v>
      </c>
      <c r="P93" t="s" s="4">
        <v>15</v>
      </c>
      <c r="Q93" t="s" s="4">
        <v>16</v>
      </c>
      <c r="R93" t="s" s="4">
        <v>17</v>
      </c>
      <c r="S93" t="s" s="4">
        <f>$S$2</f>
        <v>35</v>
      </c>
      <c r="T93" t="s" s="5">
        <v>19</v>
      </c>
    </row>
    <row r="94" ht="17.25" customHeight="1">
      <c r="A94" t="s" s="23">
        <v>20</v>
      </c>
      <c r="B94" s="7"/>
      <c r="C94" s="7"/>
      <c r="D94" s="7"/>
      <c r="E94" s="40"/>
      <c r="F94" s="40">
        <v>413878</v>
      </c>
      <c r="G94" s="40">
        <v>419292</v>
      </c>
      <c r="H94" s="40">
        <v>426685</v>
      </c>
      <c r="I94" s="40"/>
      <c r="J94" s="40">
        <v>458605</v>
      </c>
      <c r="K94" s="40">
        <v>471188</v>
      </c>
      <c r="L94" s="40">
        <v>477675</v>
      </c>
      <c r="M94" s="40"/>
      <c r="N94" s="40">
        <v>476171</v>
      </c>
      <c r="O94" s="40">
        <v>488872</v>
      </c>
      <c r="P94" s="40">
        <v>496873</v>
      </c>
      <c r="Q94" s="40"/>
      <c r="R94" s="40"/>
      <c r="S94" s="40"/>
      <c r="T94" t="s" s="8">
        <v>48</v>
      </c>
    </row>
    <row r="95" ht="17.25" customHeight="1">
      <c r="A95" t="s" s="25">
        <v>22</v>
      </c>
      <c r="B95" s="10"/>
      <c r="C95" s="10"/>
      <c r="D95" s="10"/>
      <c r="E95" s="41"/>
      <c r="F95" s="41">
        <v>414356</v>
      </c>
      <c r="G95" s="41">
        <v>419680</v>
      </c>
      <c r="H95" s="41">
        <v>430319</v>
      </c>
      <c r="I95" s="41"/>
      <c r="J95" s="41">
        <v>471214</v>
      </c>
      <c r="K95" s="41">
        <v>492398</v>
      </c>
      <c r="L95" s="41">
        <v>505100</v>
      </c>
      <c r="M95" s="41"/>
      <c r="N95" s="41">
        <v>509348</v>
      </c>
      <c r="O95" s="41">
        <v>530381</v>
      </c>
      <c r="P95" s="41">
        <v>538747</v>
      </c>
      <c r="Q95" s="41"/>
      <c r="R95" s="41"/>
      <c r="S95" s="41"/>
      <c r="T95" s="11"/>
    </row>
    <row r="96" ht="17.25" customHeight="1">
      <c r="A96" t="s" s="25">
        <v>23</v>
      </c>
      <c r="B96" s="10"/>
      <c r="C96" s="10"/>
      <c r="D96" s="10"/>
      <c r="E96" s="41"/>
      <c r="F96" s="41">
        <v>302863</v>
      </c>
      <c r="G96" s="41">
        <v>312792</v>
      </c>
      <c r="H96" s="41">
        <v>322215</v>
      </c>
      <c r="I96" s="41"/>
      <c r="J96" s="41">
        <v>337108</v>
      </c>
      <c r="K96" s="41">
        <v>344738</v>
      </c>
      <c r="L96" s="41">
        <v>358338</v>
      </c>
      <c r="M96" s="41"/>
      <c r="N96" s="41">
        <v>365929</v>
      </c>
      <c r="O96" s="41">
        <v>369460</v>
      </c>
      <c r="P96" s="41">
        <v>372069</v>
      </c>
      <c r="Q96" s="41"/>
      <c r="R96" s="41"/>
      <c r="S96" s="41"/>
      <c r="T96" s="11"/>
    </row>
    <row r="97" ht="17.25" customHeight="1">
      <c r="A97" t="s" s="25">
        <v>24</v>
      </c>
      <c r="B97" s="10"/>
      <c r="C97" s="10"/>
      <c r="D97" s="10"/>
      <c r="E97" s="41"/>
      <c r="F97" s="41">
        <v>134442</v>
      </c>
      <c r="G97" s="41">
        <v>139053.38</v>
      </c>
      <c r="H97" s="41">
        <v>143095.33</v>
      </c>
      <c r="I97" s="41"/>
      <c r="J97" s="41">
        <v>144695</v>
      </c>
      <c r="K97" s="41">
        <v>143291.07</v>
      </c>
      <c r="L97" s="41">
        <v>146237.19</v>
      </c>
      <c r="M97" s="41"/>
      <c r="N97" s="41">
        <v>154475</v>
      </c>
      <c r="O97" s="41">
        <v>159359.5</v>
      </c>
      <c r="P97" s="41">
        <v>166361</v>
      </c>
      <c r="Q97" s="41"/>
      <c r="R97" s="41"/>
      <c r="S97" s="41"/>
      <c r="T97" s="11"/>
    </row>
    <row r="98" ht="17.25" customHeight="1">
      <c r="A98" t="s" s="25">
        <v>25</v>
      </c>
      <c r="B98" s="10"/>
      <c r="C98" s="10"/>
      <c r="D98" s="10"/>
      <c r="E98" s="41"/>
      <c r="F98" s="41">
        <v>183875</v>
      </c>
      <c r="G98" s="41">
        <v>194197.51869818</v>
      </c>
      <c r="H98" s="41">
        <v>199970.73226213</v>
      </c>
      <c r="I98" s="41"/>
      <c r="J98" s="41">
        <v>202194</v>
      </c>
      <c r="K98" s="41">
        <v>204585.31819066</v>
      </c>
      <c r="L98" s="41">
        <v>214793.52641516</v>
      </c>
      <c r="M98" s="41"/>
      <c r="N98" s="41">
        <v>218449</v>
      </c>
      <c r="O98" s="41">
        <v>216609.7541268</v>
      </c>
      <c r="P98" s="41">
        <v>219421.48835656</v>
      </c>
      <c r="Q98" s="41"/>
      <c r="R98" s="41"/>
      <c r="S98" s="41"/>
      <c r="T98" s="11"/>
    </row>
    <row r="99" ht="17.25" customHeight="1">
      <c r="A99" t="s" s="25">
        <v>26</v>
      </c>
      <c r="B99" s="10"/>
      <c r="C99" s="10"/>
      <c r="D99" s="10"/>
      <c r="E99" s="41"/>
      <c r="F99" s="41">
        <v>2314681</v>
      </c>
      <c r="G99" s="41">
        <v>2372123</v>
      </c>
      <c r="H99" s="41">
        <v>2422836</v>
      </c>
      <c r="I99" s="41"/>
      <c r="J99" s="41">
        <v>2550786</v>
      </c>
      <c r="K99" s="41">
        <v>2591924</v>
      </c>
      <c r="L99" s="41">
        <v>2637197</v>
      </c>
      <c r="M99" s="41"/>
      <c r="N99" s="41">
        <v>2725886</v>
      </c>
      <c r="O99" s="41">
        <v>2766612</v>
      </c>
      <c r="P99" s="41">
        <v>2784908</v>
      </c>
      <c r="Q99" s="41"/>
      <c r="R99" s="41"/>
      <c r="S99" s="41"/>
      <c r="T99" s="11"/>
    </row>
    <row r="100" ht="17.25" customHeight="1">
      <c r="A100" t="s" s="25">
        <v>27</v>
      </c>
      <c r="B100" s="10"/>
      <c r="C100" s="10"/>
      <c r="D100" s="10"/>
      <c r="E100" s="41"/>
      <c r="F100" s="41">
        <v>2803715</v>
      </c>
      <c r="G100" s="41">
        <v>2872119</v>
      </c>
      <c r="H100" s="41">
        <v>2920714</v>
      </c>
      <c r="I100" s="41"/>
      <c r="J100" s="41">
        <v>2966102</v>
      </c>
      <c r="K100" s="41">
        <v>3015246</v>
      </c>
      <c r="L100" s="41">
        <v>3118163</v>
      </c>
      <c r="M100" s="41"/>
      <c r="N100" s="41">
        <v>3212959</v>
      </c>
      <c r="O100" s="41">
        <v>3225954</v>
      </c>
      <c r="P100" s="41">
        <v>3286195</v>
      </c>
      <c r="Q100" s="41"/>
      <c r="R100" s="41"/>
      <c r="S100" s="41"/>
      <c r="T100" s="11"/>
    </row>
    <row r="101" ht="17.25" customHeight="1">
      <c r="A101" t="s" s="25">
        <v>29</v>
      </c>
      <c r="B101" s="10"/>
      <c r="C101" s="10"/>
      <c r="D101" s="10"/>
      <c r="E101" s="41"/>
      <c r="F101" s="41">
        <v>2221722</v>
      </c>
      <c r="G101" s="41">
        <v>2288940</v>
      </c>
      <c r="H101" s="41">
        <v>2334606</v>
      </c>
      <c r="I101" s="41"/>
      <c r="J101" s="41">
        <v>2467828</v>
      </c>
      <c r="K101" s="41">
        <v>2504084</v>
      </c>
      <c r="L101" s="41">
        <v>2570495</v>
      </c>
      <c r="M101" s="41"/>
      <c r="N101" s="41">
        <v>2619850</v>
      </c>
      <c r="O101" s="41">
        <v>2653499</v>
      </c>
      <c r="P101" s="41">
        <v>2669530</v>
      </c>
      <c r="Q101" s="41"/>
      <c r="R101" s="41"/>
      <c r="S101" s="41"/>
      <c r="T101" s="11"/>
    </row>
    <row r="102" ht="17.25" customHeight="1">
      <c r="A102" t="s" s="25">
        <v>28</v>
      </c>
      <c r="B102" s="10"/>
      <c r="C102" s="10"/>
      <c r="D102" s="10"/>
      <c r="E102" s="41"/>
      <c r="F102" s="41">
        <v>2226664</v>
      </c>
      <c r="G102" s="41">
        <v>2267722</v>
      </c>
      <c r="H102" s="41">
        <v>2345134</v>
      </c>
      <c r="I102" s="41"/>
      <c r="J102" s="41">
        <v>2441772</v>
      </c>
      <c r="K102" s="41">
        <v>2487952</v>
      </c>
      <c r="L102" s="41">
        <v>2543525</v>
      </c>
      <c r="M102" s="41"/>
      <c r="N102" s="41">
        <v>2597014</v>
      </c>
      <c r="O102" s="41">
        <v>2648886</v>
      </c>
      <c r="P102" s="41">
        <v>2683415</v>
      </c>
      <c r="Q102" s="41"/>
      <c r="R102" s="41"/>
      <c r="S102" s="41"/>
      <c r="T102" s="11"/>
    </row>
    <row r="103" ht="17.25" customHeight="1">
      <c r="A103" t="s" s="25">
        <v>30</v>
      </c>
      <c r="B103" s="10"/>
      <c r="C103" s="10"/>
      <c r="D103" s="10"/>
      <c r="E103" s="41"/>
      <c r="F103" s="41">
        <v>2107505</v>
      </c>
      <c r="G103" s="41">
        <v>2220643</v>
      </c>
      <c r="H103" s="41">
        <v>2290751</v>
      </c>
      <c r="I103" s="41"/>
      <c r="J103" s="41">
        <v>2404655</v>
      </c>
      <c r="K103" s="41">
        <v>2461501</v>
      </c>
      <c r="L103" s="41">
        <v>2512083</v>
      </c>
      <c r="M103" s="41"/>
      <c r="N103" s="41">
        <v>2598212</v>
      </c>
      <c r="O103" s="41">
        <v>2646117</v>
      </c>
      <c r="P103" s="41">
        <v>2686464</v>
      </c>
      <c r="Q103" s="41"/>
      <c r="R103" s="41"/>
      <c r="S103" s="41"/>
      <c r="T103" s="11"/>
    </row>
    <row r="104" ht="17.25" customHeight="1">
      <c r="A104" t="s" s="27">
        <v>31</v>
      </c>
      <c r="B104" s="13"/>
      <c r="C104" s="13"/>
      <c r="D104" s="13"/>
      <c r="E104" s="42"/>
      <c r="F104" s="42">
        <v>167475</v>
      </c>
      <c r="G104" s="42">
        <v>173452</v>
      </c>
      <c r="H104" s="42">
        <v>187304</v>
      </c>
      <c r="I104" s="42"/>
      <c r="J104" s="42">
        <v>216054</v>
      </c>
      <c r="K104" s="42">
        <v>231266</v>
      </c>
      <c r="L104" s="42">
        <v>250390</v>
      </c>
      <c r="M104" s="42"/>
      <c r="N104" s="42">
        <v>259650</v>
      </c>
      <c r="O104" s="42">
        <v>268163</v>
      </c>
      <c r="P104" s="42">
        <v>274620</v>
      </c>
      <c r="Q104" s="42"/>
      <c r="R104" s="42"/>
      <c r="S104" s="42"/>
      <c r="T104" s="11"/>
    </row>
    <row r="105" ht="16" customHeight="1">
      <c r="A105" t="s" s="14">
        <v>32</v>
      </c>
      <c r="B105" s="15"/>
      <c r="C105" s="15"/>
      <c r="D105" s="15"/>
      <c r="E105" s="43">
        <v>12944755</v>
      </c>
      <c r="F105" s="43">
        <v>13291176</v>
      </c>
      <c r="G105" s="43">
        <v>13680013.8986982</v>
      </c>
      <c r="H105" s="43">
        <v>14023630.0622621</v>
      </c>
      <c r="I105" s="43">
        <v>14338045</v>
      </c>
      <c r="J105" s="43">
        <v>14661013</v>
      </c>
      <c r="K105" s="43">
        <v>14948173.3881907</v>
      </c>
      <c r="L105" s="43">
        <v>15333996.7164152</v>
      </c>
      <c r="M105" s="43">
        <v>15572643</v>
      </c>
      <c r="N105" s="43">
        <v>15737943</v>
      </c>
      <c r="O105" s="43">
        <v>15973913.2541268</v>
      </c>
      <c r="P105" s="43">
        <v>16178603.4883566</v>
      </c>
      <c r="Q105" s="43">
        <v>16326870</v>
      </c>
      <c r="R105" s="43">
        <v>16378924</v>
      </c>
      <c r="S105" s="43"/>
      <c r="T105" s="11"/>
    </row>
    <row r="106" ht="16" customHeight="1">
      <c r="A106" s="44"/>
      <c r="B106" s="45"/>
      <c r="C106" s="45"/>
      <c r="D106" s="45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19"/>
    </row>
    <row r="107" ht="16" customHeight="1">
      <c r="A107" t="s" s="16">
        <v>33</v>
      </c>
      <c r="B107" s="17"/>
      <c r="C107" s="17"/>
      <c r="D107" s="17"/>
      <c r="E107" s="47">
        <v>1420914</v>
      </c>
      <c r="F107" s="47">
        <v>1449414</v>
      </c>
      <c r="G107" s="47">
        <v>1485014.89869818</v>
      </c>
      <c r="H107" s="47">
        <v>1522285.06226213</v>
      </c>
      <c r="I107" s="47">
        <v>1560014</v>
      </c>
      <c r="J107" s="47">
        <v>1613816</v>
      </c>
      <c r="K107" s="47">
        <v>1656200.38819066</v>
      </c>
      <c r="L107" s="47">
        <v>1702143.71641516</v>
      </c>
      <c r="M107" s="47">
        <v>1705187</v>
      </c>
      <c r="N107" s="47">
        <v>1724372</v>
      </c>
      <c r="O107" s="47">
        <v>1764682.2541268</v>
      </c>
      <c r="P107" s="47">
        <v>1793471.48835656</v>
      </c>
      <c r="Q107" s="47">
        <v>1812204</v>
      </c>
      <c r="R107" s="47">
        <v>1825715</v>
      </c>
      <c r="S107" s="47">
        <v>1825715</v>
      </c>
      <c r="T107" s="48"/>
    </row>
    <row r="108" ht="36" customHeight="1">
      <c r="A108" t="s" s="3">
        <v>49</v>
      </c>
      <c r="B108" t="s" s="4">
        <v>1</v>
      </c>
      <c r="C108" t="s" s="4">
        <v>2</v>
      </c>
      <c r="D108" t="s" s="4">
        <v>3</v>
      </c>
      <c r="E108" t="s" s="4">
        <v>4</v>
      </c>
      <c r="F108" t="s" s="4">
        <v>5</v>
      </c>
      <c r="G108" t="s" s="4">
        <v>6</v>
      </c>
      <c r="H108" t="s" s="4">
        <v>7</v>
      </c>
      <c r="I108" t="s" s="4">
        <v>8</v>
      </c>
      <c r="J108" t="s" s="4">
        <v>9</v>
      </c>
      <c r="K108" t="s" s="4">
        <v>10</v>
      </c>
      <c r="L108" t="s" s="4">
        <v>11</v>
      </c>
      <c r="M108" t="s" s="4">
        <v>12</v>
      </c>
      <c r="N108" t="s" s="4">
        <v>13</v>
      </c>
      <c r="O108" t="s" s="4">
        <v>14</v>
      </c>
      <c r="P108" t="s" s="4">
        <v>15</v>
      </c>
      <c r="Q108" t="s" s="4">
        <v>16</v>
      </c>
      <c r="R108" t="s" s="4">
        <v>17</v>
      </c>
      <c r="S108" t="s" s="4">
        <f>$S$2</f>
        <v>35</v>
      </c>
      <c r="T108" t="s" s="5">
        <v>36</v>
      </c>
    </row>
    <row r="109" ht="17.25" customHeight="1">
      <c r="A109" t="s" s="23">
        <v>20</v>
      </c>
      <c r="B109" s="49">
        <v>0.9</v>
      </c>
      <c r="C109" s="49">
        <v>3.1</v>
      </c>
      <c r="D109" s="49">
        <v>2.1</v>
      </c>
      <c r="E109" s="49">
        <v>4.6</v>
      </c>
      <c r="F109" s="49">
        <v>5</v>
      </c>
      <c r="G109" s="49">
        <v>1.3</v>
      </c>
      <c r="H109" s="49">
        <v>1.8</v>
      </c>
      <c r="I109" s="49">
        <v>3.5</v>
      </c>
      <c r="J109" s="49">
        <v>3.8</v>
      </c>
      <c r="K109" s="49">
        <v>2.7</v>
      </c>
      <c r="L109" s="49">
        <v>1.4</v>
      </c>
      <c r="M109" s="49">
        <v>0.3</v>
      </c>
      <c r="N109" s="49">
        <v>-0.6</v>
      </c>
      <c r="O109" s="49">
        <v>2.7</v>
      </c>
      <c r="P109" s="49">
        <v>1.6</v>
      </c>
      <c r="Q109" s="49">
        <v>1.7</v>
      </c>
      <c r="R109" s="49">
        <v>0</v>
      </c>
      <c r="S109" s="24">
        <f>(S94-R94)/R94*100</f>
      </c>
      <c r="T109" s="20"/>
    </row>
    <row r="110" ht="17.25" customHeight="1">
      <c r="A110" t="s" s="25">
        <v>22</v>
      </c>
      <c r="B110" s="50">
        <v>1.6</v>
      </c>
      <c r="C110" s="50">
        <v>1.4</v>
      </c>
      <c r="D110" s="50">
        <v>1.2</v>
      </c>
      <c r="E110" s="50"/>
      <c r="F110" s="50">
        <v>0.4</v>
      </c>
      <c r="G110" s="50">
        <v>1.3</v>
      </c>
      <c r="H110" s="50">
        <v>2.5</v>
      </c>
      <c r="I110" s="50"/>
      <c r="J110" s="50">
        <v>4.6</v>
      </c>
      <c r="K110" s="50">
        <v>4.5</v>
      </c>
      <c r="L110" s="50">
        <v>2.6</v>
      </c>
      <c r="M110" s="50"/>
      <c r="N110" s="50">
        <v>1.1</v>
      </c>
      <c r="O110" s="50">
        <v>4.1</v>
      </c>
      <c r="P110" s="50">
        <v>1.6</v>
      </c>
      <c r="Q110" s="50"/>
      <c r="R110" s="50"/>
      <c r="S110" s="50">
        <f>(S95-R95)/R95*100</f>
      </c>
      <c r="T110" s="11"/>
    </row>
    <row r="111" ht="17.25" customHeight="1">
      <c r="A111" t="s" s="25">
        <v>23</v>
      </c>
      <c r="B111" s="50">
        <v>0.7</v>
      </c>
      <c r="C111" s="50">
        <v>-0.8</v>
      </c>
      <c r="D111" s="50">
        <v>1.5</v>
      </c>
      <c r="E111" s="50"/>
      <c r="F111" s="50">
        <v>0.9</v>
      </c>
      <c r="G111" s="50">
        <v>3.3</v>
      </c>
      <c r="H111" s="50">
        <v>3</v>
      </c>
      <c r="I111" s="50"/>
      <c r="J111" s="50">
        <v>4.2</v>
      </c>
      <c r="K111" s="50">
        <v>2.3</v>
      </c>
      <c r="L111" s="50">
        <v>3.9</v>
      </c>
      <c r="M111" s="50"/>
      <c r="N111" s="50">
        <v>2.6</v>
      </c>
      <c r="O111" s="50">
        <v>1</v>
      </c>
      <c r="P111" s="50">
        <v>0.7</v>
      </c>
      <c r="Q111" s="50"/>
      <c r="R111" s="50"/>
      <c r="S111" s="50">
        <f>(S96-R96)/R96*100</f>
      </c>
      <c r="T111" s="11"/>
    </row>
    <row r="112" ht="17.25" customHeight="1">
      <c r="A112" t="s" s="25">
        <v>24</v>
      </c>
      <c r="B112" s="50">
        <v>-3.1</v>
      </c>
      <c r="C112" s="50">
        <v>0.1</v>
      </c>
      <c r="D112" s="50">
        <v>0.4</v>
      </c>
      <c r="E112" s="50"/>
      <c r="F112" s="50">
        <v>-0.5</v>
      </c>
      <c r="G112" s="50">
        <v>3.4</v>
      </c>
      <c r="H112" s="50">
        <v>2.9</v>
      </c>
      <c r="I112" s="50"/>
      <c r="J112" s="50">
        <v>-0.6</v>
      </c>
      <c r="K112" s="50">
        <v>-1</v>
      </c>
      <c r="L112" s="50">
        <v>2.1</v>
      </c>
      <c r="M112" s="50"/>
      <c r="N112" s="50">
        <v>1.7</v>
      </c>
      <c r="O112" s="50">
        <v>3.2</v>
      </c>
      <c r="P112" s="50">
        <v>4.4</v>
      </c>
      <c r="Q112" s="50"/>
      <c r="R112" s="50"/>
      <c r="S112" s="50">
        <f>(S97-R97)/R97*100</f>
      </c>
      <c r="T112" s="11"/>
    </row>
    <row r="113" ht="17.25" customHeight="1">
      <c r="A113" t="s" s="25">
        <v>25</v>
      </c>
      <c r="B113" s="50">
        <v>-0.5</v>
      </c>
      <c r="C113" s="50">
        <v>0.9</v>
      </c>
      <c r="D113" s="50">
        <v>-0.5</v>
      </c>
      <c r="E113" s="50"/>
      <c r="F113" s="50">
        <v>2.8</v>
      </c>
      <c r="G113" s="50">
        <v>5.6</v>
      </c>
      <c r="H113" s="50">
        <v>3</v>
      </c>
      <c r="I113" s="50"/>
      <c r="J113" s="50">
        <v>1.7</v>
      </c>
      <c r="K113" s="50">
        <v>1.2</v>
      </c>
      <c r="L113" s="50">
        <v>5</v>
      </c>
      <c r="M113" s="50"/>
      <c r="N113" s="50">
        <v>2.4</v>
      </c>
      <c r="O113" s="50">
        <v>-0.8</v>
      </c>
      <c r="P113" s="50">
        <v>1.3</v>
      </c>
      <c r="Q113" s="50"/>
      <c r="R113" s="50"/>
      <c r="S113" s="50">
        <f>(S98-R98)/R98*100</f>
      </c>
      <c r="T113" s="11"/>
    </row>
    <row r="114" ht="17.25" customHeight="1">
      <c r="A114" t="s" s="25">
        <v>26</v>
      </c>
      <c r="B114" s="50">
        <v>2.6</v>
      </c>
      <c r="C114" s="50">
        <v>2</v>
      </c>
      <c r="D114" s="50">
        <v>0.7</v>
      </c>
      <c r="E114" s="50"/>
      <c r="F114" s="50">
        <v>2.9</v>
      </c>
      <c r="G114" s="50">
        <v>2.5</v>
      </c>
      <c r="H114" s="50">
        <v>2.1</v>
      </c>
      <c r="I114" s="50"/>
      <c r="J114" s="50">
        <v>2.5</v>
      </c>
      <c r="K114" s="50">
        <v>1.6</v>
      </c>
      <c r="L114" s="50">
        <v>1.7</v>
      </c>
      <c r="M114" s="50"/>
      <c r="N114" s="50">
        <v>0.5</v>
      </c>
      <c r="O114" s="50">
        <v>1.5</v>
      </c>
      <c r="P114" s="50">
        <v>0.7</v>
      </c>
      <c r="Q114" s="50"/>
      <c r="R114" s="50"/>
      <c r="S114" s="50">
        <f>(S99-R99)/R99*100</f>
      </c>
      <c r="T114" s="11"/>
    </row>
    <row r="115" ht="17.25" customHeight="1">
      <c r="A115" t="s" s="25">
        <v>27</v>
      </c>
      <c r="B115" s="50">
        <v>0.3</v>
      </c>
      <c r="C115" s="50">
        <v>0.6</v>
      </c>
      <c r="D115" s="50">
        <v>0.5</v>
      </c>
      <c r="E115" s="50"/>
      <c r="F115" s="50">
        <v>4.2</v>
      </c>
      <c r="G115" s="50">
        <v>2.4</v>
      </c>
      <c r="H115" s="50">
        <v>1.7</v>
      </c>
      <c r="I115" s="50"/>
      <c r="J115" s="50">
        <v>0.4</v>
      </c>
      <c r="K115" s="50">
        <v>1.7</v>
      </c>
      <c r="L115" s="50">
        <v>3.4</v>
      </c>
      <c r="M115" s="50"/>
      <c r="N115" s="50">
        <v>0.8</v>
      </c>
      <c r="O115" s="50">
        <v>0.4</v>
      </c>
      <c r="P115" s="50">
        <v>1.9</v>
      </c>
      <c r="Q115" s="50"/>
      <c r="R115" s="50"/>
      <c r="S115" s="50">
        <f>(S100-R100)/R100*100</f>
      </c>
      <c r="T115" s="11"/>
    </row>
    <row r="116" ht="17.25" customHeight="1">
      <c r="A116" t="s" s="25">
        <v>29</v>
      </c>
      <c r="B116" s="50">
        <v>1</v>
      </c>
      <c r="C116" s="50">
        <v>3</v>
      </c>
      <c r="D116" s="50">
        <v>1.8</v>
      </c>
      <c r="E116" s="50"/>
      <c r="F116" s="50">
        <v>2</v>
      </c>
      <c r="G116" s="50">
        <v>1.8</v>
      </c>
      <c r="H116" s="50">
        <v>3.4</v>
      </c>
      <c r="I116" s="50"/>
      <c r="J116" s="50">
        <v>2.1</v>
      </c>
      <c r="K116" s="50">
        <v>1.9</v>
      </c>
      <c r="L116" s="50">
        <v>2.2</v>
      </c>
      <c r="M116" s="50"/>
      <c r="N116" s="50">
        <v>1.2</v>
      </c>
      <c r="O116" s="50">
        <v>2</v>
      </c>
      <c r="P116" s="50">
        <v>1.3</v>
      </c>
      <c r="Q116" s="50"/>
      <c r="R116" s="50"/>
      <c r="S116" s="50">
        <f>(S101-R101)/R101*100</f>
      </c>
      <c r="T116" s="11"/>
    </row>
    <row r="117" ht="17.25" customHeight="1">
      <c r="A117" t="s" s="25">
        <v>28</v>
      </c>
      <c r="B117" s="50">
        <v>1.2</v>
      </c>
      <c r="C117" s="50">
        <v>2</v>
      </c>
      <c r="D117" s="50">
        <v>2.9</v>
      </c>
      <c r="E117" s="50"/>
      <c r="F117" s="50">
        <v>1.5</v>
      </c>
      <c r="G117" s="50">
        <v>3</v>
      </c>
      <c r="H117" s="50">
        <v>2</v>
      </c>
      <c r="I117" s="50"/>
      <c r="J117" s="50">
        <v>2.7</v>
      </c>
      <c r="K117" s="50">
        <v>1.5</v>
      </c>
      <c r="L117" s="50">
        <v>2.7</v>
      </c>
      <c r="M117" s="50"/>
      <c r="N117" s="50">
        <v>0.8</v>
      </c>
      <c r="O117" s="50">
        <v>1.3</v>
      </c>
      <c r="P117" s="50">
        <v>0.6</v>
      </c>
      <c r="Q117" s="50"/>
      <c r="R117" s="50"/>
      <c r="S117" s="50">
        <f>(S102-R102)/R102*100</f>
      </c>
      <c r="T117" s="11"/>
    </row>
    <row r="118" ht="17.25" customHeight="1">
      <c r="A118" t="s" s="25">
        <v>30</v>
      </c>
      <c r="B118" s="50">
        <v>2.3</v>
      </c>
      <c r="C118" s="50">
        <v>2.1</v>
      </c>
      <c r="D118" s="50">
        <v>1.5</v>
      </c>
      <c r="E118" s="50"/>
      <c r="F118" s="50">
        <v>2.2</v>
      </c>
      <c r="G118" s="50">
        <v>5.4</v>
      </c>
      <c r="H118" s="50">
        <v>3.2</v>
      </c>
      <c r="I118" s="50"/>
      <c r="J118" s="50">
        <v>2.9</v>
      </c>
      <c r="K118" s="50">
        <v>2.4</v>
      </c>
      <c r="L118" s="50">
        <v>2.1</v>
      </c>
      <c r="M118" s="50"/>
      <c r="N118" s="50">
        <v>2.2</v>
      </c>
      <c r="O118" s="50">
        <v>1.8</v>
      </c>
      <c r="P118" s="50">
        <v>1.5</v>
      </c>
      <c r="Q118" s="50"/>
      <c r="R118" s="50"/>
      <c r="S118" s="50">
        <f>(S103-R103)/R103*100</f>
      </c>
      <c r="T118" s="11"/>
    </row>
    <row r="119" ht="17.25" customHeight="1">
      <c r="A119" t="s" s="27">
        <v>31</v>
      </c>
      <c r="B119" s="51">
        <v>6.42877590117367</v>
      </c>
      <c r="C119" s="51">
        <v>17.1840893808514</v>
      </c>
      <c r="D119" s="51">
        <v>19.8859423002225</v>
      </c>
      <c r="E119" s="51"/>
      <c r="F119" s="51">
        <v>12.5481341101994</v>
      </c>
      <c r="G119" s="51">
        <v>3.56889087923571</v>
      </c>
      <c r="H119" s="51">
        <v>7.98607107441828</v>
      </c>
      <c r="I119" s="51"/>
      <c r="J119" s="51">
        <v>6.36036488409072</v>
      </c>
      <c r="K119" s="51">
        <v>7.04086497294645</v>
      </c>
      <c r="L119" s="51">
        <v>8.300000000000001</v>
      </c>
      <c r="M119" s="51"/>
      <c r="N119" s="51">
        <v>0.4</v>
      </c>
      <c r="O119" s="51">
        <v>3.3</v>
      </c>
      <c r="P119" s="51">
        <v>2.4</v>
      </c>
      <c r="Q119" s="51"/>
      <c r="R119" s="51"/>
      <c r="S119" s="51">
        <f>(S104-R104)/R104*100</f>
      </c>
      <c r="T119" s="11"/>
    </row>
    <row r="120" ht="16" customHeight="1">
      <c r="A120" t="s" s="14">
        <v>32</v>
      </c>
      <c r="B120" s="15"/>
      <c r="C120" s="15"/>
      <c r="D120" s="15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11"/>
    </row>
    <row r="121" ht="16" customHeight="1">
      <c r="A121" t="s" s="16">
        <v>33</v>
      </c>
      <c r="B121" s="17"/>
      <c r="C121" s="17"/>
      <c r="D121" s="1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11"/>
    </row>
    <row r="122" ht="16" customHeight="1">
      <c r="A122" t="s" s="16">
        <v>33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1"/>
    </row>
    <row r="123" ht="16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"/>
    </row>
    <row r="124" ht="36" customHeight="1">
      <c r="A124" t="s" s="3">
        <v>50</v>
      </c>
      <c r="B124" t="s" s="4">
        <v>1</v>
      </c>
      <c r="C124" t="s" s="4">
        <v>2</v>
      </c>
      <c r="D124" t="s" s="4">
        <v>3</v>
      </c>
      <c r="E124" t="s" s="4">
        <v>4</v>
      </c>
      <c r="F124" t="s" s="4">
        <v>5</v>
      </c>
      <c r="G124" t="s" s="4">
        <v>6</v>
      </c>
      <c r="H124" t="s" s="4">
        <v>7</v>
      </c>
      <c r="I124" t="s" s="4">
        <v>8</v>
      </c>
      <c r="J124" t="s" s="4">
        <v>9</v>
      </c>
      <c r="K124" t="s" s="4">
        <v>10</v>
      </c>
      <c r="L124" t="s" s="4">
        <v>11</v>
      </c>
      <c r="M124" t="s" s="4">
        <v>12</v>
      </c>
      <c r="N124" t="s" s="4">
        <v>13</v>
      </c>
      <c r="O124" t="s" s="4">
        <v>14</v>
      </c>
      <c r="P124" t="s" s="4">
        <v>15</v>
      </c>
      <c r="Q124" t="s" s="4">
        <v>16</v>
      </c>
      <c r="R124" t="s" s="4">
        <v>17</v>
      </c>
      <c r="S124" t="s" s="4">
        <f>$S$2</f>
        <v>35</v>
      </c>
      <c r="T124" t="s" s="5">
        <v>19</v>
      </c>
    </row>
    <row r="125" ht="17.25" customHeight="1">
      <c r="A125" t="s" s="23">
        <v>20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320738</v>
      </c>
      <c r="S125" s="7"/>
      <c r="T125" t="s" s="8">
        <v>51</v>
      </c>
    </row>
    <row r="126" ht="17.25" customHeight="1">
      <c r="A126" t="s" s="25">
        <v>22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1"/>
    </row>
    <row r="127" ht="17.25" customHeight="1">
      <c r="A127" t="s" s="25">
        <v>23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1"/>
    </row>
    <row r="128" ht="17.25" customHeight="1">
      <c r="A128" t="s" s="25">
        <v>24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1"/>
    </row>
    <row r="129" ht="17.25" customHeight="1">
      <c r="A129" t="s" s="25">
        <v>25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1"/>
    </row>
    <row r="130" ht="17.25" customHeight="1">
      <c r="A130" t="s" s="25">
        <v>26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1"/>
    </row>
    <row r="131" ht="17.25" customHeight="1">
      <c r="A131" t="s" s="25">
        <v>27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1"/>
    </row>
    <row r="132" ht="17.25" customHeight="1">
      <c r="A132" t="s" s="25">
        <v>29</v>
      </c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1"/>
    </row>
    <row r="133" ht="17.25" customHeight="1">
      <c r="A133" t="s" s="25">
        <v>28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1"/>
    </row>
    <row r="134" ht="17.25" customHeight="1">
      <c r="A134" t="s" s="25">
        <v>30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1"/>
    </row>
    <row r="135" ht="17.25" customHeight="1">
      <c r="A135" t="s" s="27">
        <v>31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1"/>
    </row>
    <row r="136" ht="16" customHeight="1">
      <c r="A136" t="s" s="14">
        <v>32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1"/>
    </row>
    <row r="137" ht="16" customHeight="1">
      <c r="A137" t="s" s="16">
        <v>33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1"/>
    </row>
    <row r="138" ht="16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"/>
    </row>
    <row r="139" ht="36" customHeight="1">
      <c r="A139" t="s" s="3">
        <v>52</v>
      </c>
      <c r="B139" t="s" s="4">
        <v>1</v>
      </c>
      <c r="C139" t="s" s="4">
        <v>2</v>
      </c>
      <c r="D139" t="s" s="4">
        <v>3</v>
      </c>
      <c r="E139" t="s" s="4">
        <v>4</v>
      </c>
      <c r="F139" t="s" s="4">
        <v>5</v>
      </c>
      <c r="G139" t="s" s="4">
        <v>6</v>
      </c>
      <c r="H139" t="s" s="4">
        <v>7</v>
      </c>
      <c r="I139" t="s" s="4">
        <v>8</v>
      </c>
      <c r="J139" t="s" s="4">
        <v>9</v>
      </c>
      <c r="K139" t="s" s="4">
        <v>10</v>
      </c>
      <c r="L139" t="s" s="4">
        <v>11</v>
      </c>
      <c r="M139" t="s" s="4">
        <v>12</v>
      </c>
      <c r="N139" t="s" s="4">
        <v>13</v>
      </c>
      <c r="O139" t="s" s="4">
        <v>14</v>
      </c>
      <c r="P139" t="s" s="4">
        <v>15</v>
      </c>
      <c r="Q139" t="s" s="4">
        <v>16</v>
      </c>
      <c r="R139" t="s" s="4">
        <v>17</v>
      </c>
      <c r="S139" t="s" s="4">
        <f>$S$2</f>
        <v>35</v>
      </c>
      <c r="T139" t="s" s="5">
        <v>36</v>
      </c>
    </row>
    <row r="140" ht="17.25" customHeight="1">
      <c r="A140" t="s" s="23">
        <v>20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52">
        <f>(S125-R125)/R125*100</f>
        <v>-100</v>
      </c>
      <c r="T140" s="20"/>
    </row>
    <row r="141" ht="17.25" customHeight="1">
      <c r="A141" t="s" s="25">
        <v>22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1"/>
    </row>
    <row r="142" ht="17.25" customHeight="1">
      <c r="A142" t="s" s="25">
        <v>23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1"/>
    </row>
    <row r="143" ht="17.25" customHeight="1">
      <c r="A143" t="s" s="25">
        <v>24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1"/>
    </row>
    <row r="144" ht="17.25" customHeight="1">
      <c r="A144" t="s" s="25">
        <v>25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1"/>
    </row>
    <row r="145" ht="17.25" customHeight="1">
      <c r="A145" t="s" s="25">
        <v>26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1"/>
    </row>
    <row r="146" ht="17.25" customHeight="1">
      <c r="A146" t="s" s="25">
        <v>27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1"/>
    </row>
    <row r="147" ht="17.25" customHeight="1">
      <c r="A147" t="s" s="25">
        <v>29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1"/>
    </row>
    <row r="148" ht="17.25" customHeight="1">
      <c r="A148" t="s" s="25">
        <v>28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1"/>
    </row>
    <row r="149" ht="17.25" customHeight="1">
      <c r="A149" t="s" s="25">
        <v>30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1"/>
    </row>
    <row r="150" ht="17.25" customHeight="1">
      <c r="A150" t="s" s="27">
        <v>31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1"/>
    </row>
    <row r="151" ht="16" customHeight="1">
      <c r="A151" t="s" s="14">
        <v>32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1"/>
    </row>
    <row r="152" ht="16" customHeight="1">
      <c r="A152" t="s" s="16">
        <v>33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1"/>
    </row>
    <row r="153" ht="16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"/>
    </row>
    <row r="154" ht="36" customHeight="1">
      <c r="A154" t="s" s="3">
        <v>53</v>
      </c>
      <c r="B154" t="s" s="4">
        <v>1</v>
      </c>
      <c r="C154" t="s" s="4">
        <v>2</v>
      </c>
      <c r="D154" t="s" s="4">
        <v>3</v>
      </c>
      <c r="E154" t="s" s="4">
        <v>4</v>
      </c>
      <c r="F154" t="s" s="4">
        <v>5</v>
      </c>
      <c r="G154" t="s" s="4">
        <v>6</v>
      </c>
      <c r="H154" t="s" s="4">
        <v>7</v>
      </c>
      <c r="I154" t="s" s="4">
        <v>8</v>
      </c>
      <c r="J154" t="s" s="4">
        <v>9</v>
      </c>
      <c r="K154" t="s" s="4">
        <v>10</v>
      </c>
      <c r="L154" t="s" s="4">
        <v>11</v>
      </c>
      <c r="M154" t="s" s="4">
        <v>12</v>
      </c>
      <c r="N154" t="s" s="4">
        <v>13</v>
      </c>
      <c r="O154" t="s" s="4">
        <v>14</v>
      </c>
      <c r="P154" t="s" s="4">
        <v>15</v>
      </c>
      <c r="Q154" t="s" s="4">
        <v>16</v>
      </c>
      <c r="R154" t="s" s="4">
        <v>17</v>
      </c>
      <c r="S154" t="s" s="4">
        <f>$S$2</f>
        <v>35</v>
      </c>
      <c r="T154" t="s" s="5">
        <v>19</v>
      </c>
    </row>
    <row r="155" ht="17.25" customHeight="1">
      <c r="A155" t="s" s="23">
        <v>20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>
        <v>174655</v>
      </c>
      <c r="S155" s="7"/>
      <c r="T155" t="s" s="8">
        <v>54</v>
      </c>
    </row>
    <row r="156" ht="17.25" customHeight="1">
      <c r="A156" t="s" s="25">
        <v>22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1"/>
    </row>
    <row r="157" ht="17.25" customHeight="1">
      <c r="A157" t="s" s="25">
        <v>23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1"/>
    </row>
    <row r="158" ht="17.25" customHeight="1">
      <c r="A158" t="s" s="25">
        <v>24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1"/>
    </row>
    <row r="159" ht="17.25" customHeight="1">
      <c r="A159" t="s" s="25">
        <v>25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1"/>
    </row>
    <row r="160" ht="17.25" customHeight="1">
      <c r="A160" t="s" s="25">
        <v>26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1"/>
    </row>
    <row r="161" ht="17.25" customHeight="1">
      <c r="A161" t="s" s="25">
        <v>27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1"/>
    </row>
    <row r="162" ht="17.25" customHeight="1">
      <c r="A162" t="s" s="25">
        <v>29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1"/>
    </row>
    <row r="163" ht="17.25" customHeight="1">
      <c r="A163" t="s" s="25">
        <v>28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1"/>
    </row>
    <row r="164" ht="17.25" customHeight="1">
      <c r="A164" t="s" s="25">
        <v>30</v>
      </c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1"/>
    </row>
    <row r="165" ht="17.25" customHeight="1">
      <c r="A165" t="s" s="27">
        <v>31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1"/>
    </row>
    <row r="166" ht="16" customHeight="1">
      <c r="A166" t="s" s="14">
        <v>32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1"/>
    </row>
    <row r="167" ht="16" customHeight="1">
      <c r="A167" t="s" s="16">
        <v>33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1"/>
    </row>
    <row r="168" ht="16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"/>
    </row>
    <row r="169" ht="36" customHeight="1">
      <c r="A169" t="s" s="3">
        <v>55</v>
      </c>
      <c r="B169" t="s" s="4">
        <v>1</v>
      </c>
      <c r="C169" t="s" s="4">
        <v>2</v>
      </c>
      <c r="D169" t="s" s="4">
        <v>3</v>
      </c>
      <c r="E169" t="s" s="4">
        <v>4</v>
      </c>
      <c r="F169" t="s" s="4">
        <v>5</v>
      </c>
      <c r="G169" t="s" s="4">
        <v>6</v>
      </c>
      <c r="H169" t="s" s="4">
        <v>7</v>
      </c>
      <c r="I169" t="s" s="4">
        <v>8</v>
      </c>
      <c r="J169" t="s" s="4">
        <v>9</v>
      </c>
      <c r="K169" t="s" s="4">
        <v>10</v>
      </c>
      <c r="L169" t="s" s="4">
        <v>11</v>
      </c>
      <c r="M169" t="s" s="4">
        <v>12</v>
      </c>
      <c r="N169" t="s" s="4">
        <v>13</v>
      </c>
      <c r="O169" t="s" s="4">
        <v>14</v>
      </c>
      <c r="P169" t="s" s="4">
        <v>15</v>
      </c>
      <c r="Q169" t="s" s="4">
        <v>16</v>
      </c>
      <c r="R169" t="s" s="4">
        <v>17</v>
      </c>
      <c r="S169" t="s" s="4">
        <f>$S$2</f>
        <v>35</v>
      </c>
      <c r="T169" t="s" s="5">
        <v>36</v>
      </c>
    </row>
    <row r="170" ht="17.25" customHeight="1">
      <c r="A170" t="s" s="23">
        <v>20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52">
        <f>(S155-R155)/R155*100</f>
        <v>-100</v>
      </c>
      <c r="T170" s="20"/>
    </row>
    <row r="171" ht="17.25" customHeight="1">
      <c r="A171" t="s" s="25">
        <v>22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1"/>
    </row>
    <row r="172" ht="17.25" customHeight="1">
      <c r="A172" t="s" s="25">
        <v>23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1"/>
    </row>
    <row r="173" ht="17.25" customHeight="1">
      <c r="A173" t="s" s="25">
        <v>24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1"/>
    </row>
    <row r="174" ht="17.25" customHeight="1">
      <c r="A174" t="s" s="25">
        <v>25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1"/>
    </row>
    <row r="175" ht="17.25" customHeight="1">
      <c r="A175" t="s" s="25">
        <v>26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1"/>
    </row>
    <row r="176" ht="17.25" customHeight="1">
      <c r="A176" t="s" s="25">
        <v>27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1"/>
    </row>
    <row r="177" ht="17.25" customHeight="1">
      <c r="A177" t="s" s="25">
        <v>29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1"/>
    </row>
    <row r="178" ht="17.25" customHeight="1">
      <c r="A178" t="s" s="25">
        <v>28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1"/>
    </row>
    <row r="179" ht="17.25" customHeight="1">
      <c r="A179" t="s" s="25">
        <v>30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1"/>
    </row>
    <row r="180" ht="17.25" customHeight="1">
      <c r="A180" t="s" s="27">
        <v>31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1"/>
    </row>
    <row r="181" ht="16" customHeight="1">
      <c r="A181" t="s" s="14">
        <v>32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1"/>
    </row>
    <row r="182" ht="16" customHeight="1">
      <c r="A182" t="s" s="16">
        <v>33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1"/>
    </row>
    <row r="183" ht="16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"/>
    </row>
    <row r="184" ht="36" customHeight="1">
      <c r="A184" t="s" s="3">
        <v>56</v>
      </c>
      <c r="B184" t="s" s="4">
        <v>1</v>
      </c>
      <c r="C184" t="s" s="4">
        <v>2</v>
      </c>
      <c r="D184" t="s" s="4">
        <v>3</v>
      </c>
      <c r="E184" t="s" s="4">
        <v>4</v>
      </c>
      <c r="F184" t="s" s="4">
        <v>5</v>
      </c>
      <c r="G184" t="s" s="4">
        <v>6</v>
      </c>
      <c r="H184" t="s" s="4">
        <v>7</v>
      </c>
      <c r="I184" t="s" s="4">
        <v>8</v>
      </c>
      <c r="J184" t="s" s="4">
        <v>9</v>
      </c>
      <c r="K184" t="s" s="4">
        <v>10</v>
      </c>
      <c r="L184" t="s" s="4">
        <v>11</v>
      </c>
      <c r="M184" t="s" s="4">
        <v>12</v>
      </c>
      <c r="N184" t="s" s="4">
        <v>13</v>
      </c>
      <c r="O184" t="s" s="4">
        <v>14</v>
      </c>
      <c r="P184" t="s" s="4">
        <v>15</v>
      </c>
      <c r="Q184" t="s" s="4">
        <v>16</v>
      </c>
      <c r="R184" t="s" s="4">
        <v>17</v>
      </c>
      <c r="S184" t="s" s="4">
        <f>$S$2</f>
        <v>35</v>
      </c>
      <c r="T184" t="s" s="5">
        <v>57</v>
      </c>
    </row>
    <row r="185" ht="16" customHeight="1">
      <c r="A185" t="s" s="6">
        <v>20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>
        <v>739543</v>
      </c>
      <c r="S185" s="7">
        <v>756534</v>
      </c>
      <c r="T185" s="20"/>
    </row>
    <row r="186" ht="16" customHeight="1">
      <c r="A186" t="s" s="9">
        <v>22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1"/>
    </row>
    <row r="187" ht="16" customHeight="1">
      <c r="A187" t="s" s="9">
        <v>23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1"/>
    </row>
    <row r="188" ht="16" customHeight="1">
      <c r="A188" t="s" s="9">
        <v>24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1"/>
    </row>
    <row r="189" ht="16" customHeight="1">
      <c r="A189" t="s" s="9">
        <v>25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1"/>
    </row>
    <row r="190" ht="16" customHeight="1">
      <c r="A190" t="s" s="9">
        <v>26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1"/>
    </row>
    <row r="191" ht="16" customHeight="1">
      <c r="A191" t="s" s="9">
        <v>27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1"/>
    </row>
    <row r="192" ht="16" customHeight="1">
      <c r="A192" t="s" s="9">
        <v>28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1"/>
    </row>
    <row r="193" ht="16" customHeight="1">
      <c r="A193" t="s" s="9">
        <v>29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1"/>
    </row>
    <row r="194" ht="16" customHeight="1">
      <c r="A194" t="s" s="9">
        <v>30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1"/>
    </row>
    <row r="195" ht="16" customHeight="1">
      <c r="A195" t="s" s="12">
        <v>31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1"/>
    </row>
    <row r="196" ht="16" customHeight="1">
      <c r="A196" t="s" s="14">
        <v>32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1"/>
    </row>
    <row r="197" ht="16" customHeight="1">
      <c r="A197" t="s" s="16">
        <v>33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1"/>
    </row>
    <row r="198" ht="16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"/>
    </row>
    <row r="199" ht="36" customHeight="1">
      <c r="A199" t="s" s="3">
        <v>58</v>
      </c>
      <c r="B199" t="s" s="4">
        <v>1</v>
      </c>
      <c r="C199" t="s" s="4">
        <v>2</v>
      </c>
      <c r="D199" t="s" s="4">
        <v>3</v>
      </c>
      <c r="E199" t="s" s="4">
        <v>4</v>
      </c>
      <c r="F199" t="s" s="4">
        <v>5</v>
      </c>
      <c r="G199" t="s" s="4">
        <v>6</v>
      </c>
      <c r="H199" t="s" s="4">
        <v>7</v>
      </c>
      <c r="I199" t="s" s="4">
        <v>8</v>
      </c>
      <c r="J199" t="s" s="4">
        <v>9</v>
      </c>
      <c r="K199" t="s" s="4">
        <v>10</v>
      </c>
      <c r="L199" t="s" s="4">
        <v>11</v>
      </c>
      <c r="M199" t="s" s="4">
        <v>12</v>
      </c>
      <c r="N199" t="s" s="4">
        <v>13</v>
      </c>
      <c r="O199" t="s" s="4">
        <v>14</v>
      </c>
      <c r="P199" t="s" s="4">
        <v>15</v>
      </c>
      <c r="Q199" t="s" s="4">
        <v>16</v>
      </c>
      <c r="R199" t="s" s="4">
        <v>17</v>
      </c>
      <c r="S199" t="s" s="4">
        <f>$S$2</f>
        <v>35</v>
      </c>
      <c r="T199" t="s" s="5">
        <v>57</v>
      </c>
    </row>
    <row r="200" ht="16" customHeight="1">
      <c r="A200" t="s" s="6">
        <v>20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20"/>
    </row>
    <row r="201" ht="16" customHeight="1">
      <c r="A201" t="s" s="9">
        <v>22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1"/>
    </row>
    <row r="202" ht="16" customHeight="1">
      <c r="A202" t="s" s="9">
        <v>23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1"/>
    </row>
    <row r="203" ht="16" customHeight="1">
      <c r="A203" t="s" s="9">
        <v>24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1"/>
    </row>
    <row r="204" ht="16" customHeight="1">
      <c r="A204" t="s" s="9">
        <v>25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1"/>
    </row>
    <row r="205" ht="16" customHeight="1">
      <c r="A205" t="s" s="9">
        <v>26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1"/>
    </row>
    <row r="206" ht="16" customHeight="1">
      <c r="A206" t="s" s="9">
        <v>27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1"/>
    </row>
    <row r="207" ht="16" customHeight="1">
      <c r="A207" t="s" s="9">
        <v>28</v>
      </c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1"/>
    </row>
    <row r="208" ht="16" customHeight="1">
      <c r="A208" t="s" s="9">
        <v>29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1"/>
    </row>
    <row r="209" ht="16" customHeight="1">
      <c r="A209" t="s" s="9">
        <v>30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1"/>
    </row>
    <row r="210" ht="16" customHeight="1">
      <c r="A210" t="s" s="12">
        <v>31</v>
      </c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1"/>
    </row>
    <row r="211" ht="16" customHeight="1">
      <c r="A211" t="s" s="14">
        <v>32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1"/>
    </row>
    <row r="212" ht="16" customHeight="1">
      <c r="A212" t="s" s="16">
        <v>33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1"/>
    </row>
    <row r="213" ht="16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"/>
    </row>
    <row r="214" ht="36" customHeight="1">
      <c r="A214" t="s" s="3">
        <v>59</v>
      </c>
      <c r="B214" t="s" s="4">
        <v>1</v>
      </c>
      <c r="C214" t="s" s="4">
        <v>2</v>
      </c>
      <c r="D214" t="s" s="4">
        <v>3</v>
      </c>
      <c r="E214" t="s" s="4">
        <v>4</v>
      </c>
      <c r="F214" t="s" s="4">
        <v>5</v>
      </c>
      <c r="G214" t="s" s="4">
        <v>6</v>
      </c>
      <c r="H214" t="s" s="4">
        <v>7</v>
      </c>
      <c r="I214" t="s" s="4">
        <v>8</v>
      </c>
      <c r="J214" t="s" s="4">
        <v>9</v>
      </c>
      <c r="K214" t="s" s="4">
        <v>10</v>
      </c>
      <c r="L214" t="s" s="4">
        <v>11</v>
      </c>
      <c r="M214" t="s" s="4">
        <v>12</v>
      </c>
      <c r="N214" t="s" s="4">
        <v>13</v>
      </c>
      <c r="O214" t="s" s="4">
        <v>14</v>
      </c>
      <c r="P214" t="s" s="4">
        <v>15</v>
      </c>
      <c r="Q214" t="s" s="4">
        <v>16</v>
      </c>
      <c r="R214" t="s" s="4">
        <v>17</v>
      </c>
      <c r="S214" t="s" s="4">
        <f>$S$2</f>
        <v>35</v>
      </c>
      <c r="T214" t="s" s="5">
        <v>57</v>
      </c>
    </row>
    <row r="215" ht="16" customHeight="1">
      <c r="A215" t="s" s="6">
        <v>20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20"/>
    </row>
    <row r="216" ht="16" customHeight="1">
      <c r="A216" t="s" s="9">
        <v>22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1"/>
    </row>
    <row r="217" ht="16" customHeight="1">
      <c r="A217" t="s" s="9">
        <v>23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1"/>
    </row>
    <row r="218" ht="16" customHeight="1">
      <c r="A218" t="s" s="9">
        <v>24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1"/>
    </row>
    <row r="219" ht="16" customHeight="1">
      <c r="A219" t="s" s="9">
        <v>25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1"/>
    </row>
    <row r="220" ht="16" customHeight="1">
      <c r="A220" t="s" s="9">
        <v>26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1"/>
    </row>
    <row r="221" ht="16" customHeight="1">
      <c r="A221" t="s" s="9">
        <v>27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1"/>
    </row>
    <row r="222" ht="16" customHeight="1">
      <c r="A222" t="s" s="9">
        <v>28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1"/>
    </row>
    <row r="223" ht="16" customHeight="1">
      <c r="A223" t="s" s="9">
        <v>29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1"/>
    </row>
    <row r="224" ht="16" customHeight="1">
      <c r="A224" t="s" s="9">
        <v>30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1"/>
    </row>
    <row r="225" ht="16" customHeight="1">
      <c r="A225" t="s" s="12">
        <v>31</v>
      </c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1"/>
    </row>
    <row r="226" ht="16" customHeight="1">
      <c r="A226" t="s" s="14">
        <v>32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1"/>
    </row>
    <row r="227" ht="16" customHeight="1">
      <c r="A227" t="s" s="16">
        <v>33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1"/>
    </row>
    <row r="228" ht="16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"/>
    </row>
    <row r="229" ht="36" customHeight="1">
      <c r="A229" t="s" s="3">
        <v>60</v>
      </c>
      <c r="B229" t="s" s="4">
        <v>1</v>
      </c>
      <c r="C229" t="s" s="4">
        <v>2</v>
      </c>
      <c r="D229" t="s" s="4">
        <v>3</v>
      </c>
      <c r="E229" t="s" s="4">
        <v>4</v>
      </c>
      <c r="F229" t="s" s="4">
        <v>5</v>
      </c>
      <c r="G229" t="s" s="4">
        <v>6</v>
      </c>
      <c r="H229" t="s" s="4">
        <v>7</v>
      </c>
      <c r="I229" t="s" s="4">
        <v>8</v>
      </c>
      <c r="J229" t="s" s="4">
        <v>9</v>
      </c>
      <c r="K229" t="s" s="4">
        <v>10</v>
      </c>
      <c r="L229" t="s" s="4">
        <v>11</v>
      </c>
      <c r="M229" t="s" s="4">
        <v>12</v>
      </c>
      <c r="N229" t="s" s="4">
        <v>13</v>
      </c>
      <c r="O229" t="s" s="4">
        <v>14</v>
      </c>
      <c r="P229" t="s" s="4">
        <v>15</v>
      </c>
      <c r="Q229" t="s" s="4">
        <v>16</v>
      </c>
      <c r="R229" t="s" s="4">
        <v>17</v>
      </c>
      <c r="S229" t="s" s="4">
        <f>$S$2</f>
        <v>35</v>
      </c>
      <c r="T229" t="s" s="5">
        <v>57</v>
      </c>
    </row>
    <row r="230" ht="16" customHeight="1">
      <c r="A230" t="s" s="6">
        <v>20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20"/>
    </row>
    <row r="231" ht="16" customHeight="1">
      <c r="A231" t="s" s="9">
        <v>22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1"/>
    </row>
    <row r="232" ht="16" customHeight="1">
      <c r="A232" t="s" s="9">
        <v>23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1"/>
    </row>
    <row r="233" ht="16" customHeight="1">
      <c r="A233" t="s" s="9">
        <v>24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1"/>
    </row>
    <row r="234" ht="16" customHeight="1">
      <c r="A234" t="s" s="9">
        <v>25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1"/>
    </row>
    <row r="235" ht="16" customHeight="1">
      <c r="A235" t="s" s="9">
        <v>26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1"/>
    </row>
    <row r="236" ht="16" customHeight="1">
      <c r="A236" t="s" s="9">
        <v>27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1"/>
    </row>
    <row r="237" ht="16" customHeight="1">
      <c r="A237" t="s" s="9">
        <v>28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1"/>
    </row>
    <row r="238" ht="16" customHeight="1">
      <c r="A238" t="s" s="9">
        <v>29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1"/>
    </row>
    <row r="239" ht="16" customHeight="1">
      <c r="A239" t="s" s="9">
        <v>30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1"/>
    </row>
    <row r="240" ht="16" customHeight="1">
      <c r="A240" t="s" s="12">
        <v>31</v>
      </c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1"/>
    </row>
    <row r="241" ht="16" customHeight="1">
      <c r="A241" t="s" s="14">
        <v>32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1"/>
    </row>
    <row r="242" ht="16" customHeight="1">
      <c r="A242" t="s" s="16">
        <v>33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1"/>
    </row>
    <row r="243" ht="16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"/>
    </row>
    <row r="244" ht="36" customHeight="1">
      <c r="A244" t="s" s="3">
        <v>61</v>
      </c>
      <c r="B244" t="s" s="4">
        <v>1</v>
      </c>
      <c r="C244" t="s" s="4">
        <v>2</v>
      </c>
      <c r="D244" t="s" s="4">
        <v>3</v>
      </c>
      <c r="E244" t="s" s="4">
        <v>4</v>
      </c>
      <c r="F244" t="s" s="4">
        <v>5</v>
      </c>
      <c r="G244" t="s" s="4">
        <v>6</v>
      </c>
      <c r="H244" t="s" s="4">
        <v>7</v>
      </c>
      <c r="I244" t="s" s="4">
        <v>8</v>
      </c>
      <c r="J244" t="s" s="4">
        <v>9</v>
      </c>
      <c r="K244" t="s" s="4">
        <v>10</v>
      </c>
      <c r="L244" t="s" s="4">
        <v>11</v>
      </c>
      <c r="M244" t="s" s="4">
        <v>12</v>
      </c>
      <c r="N244" t="s" s="4">
        <v>13</v>
      </c>
      <c r="O244" t="s" s="4">
        <v>14</v>
      </c>
      <c r="P244" t="s" s="4">
        <v>15</v>
      </c>
      <c r="Q244" t="s" s="4">
        <v>16</v>
      </c>
      <c r="R244" t="s" s="4">
        <v>17</v>
      </c>
      <c r="S244" t="s" s="4">
        <f>$S$2</f>
        <v>35</v>
      </c>
      <c r="T244" t="s" s="5">
        <v>19</v>
      </c>
    </row>
    <row r="245" ht="16" customHeight="1">
      <c r="A245" t="s" s="6">
        <v>20</v>
      </c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52"/>
      <c r="T245" t="s" s="8">
        <v>62</v>
      </c>
    </row>
    <row r="246" ht="16" customHeight="1">
      <c r="A246" t="s" s="9">
        <v>22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1"/>
    </row>
    <row r="247" ht="16" customHeight="1">
      <c r="A247" t="s" s="9">
        <v>23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1"/>
    </row>
    <row r="248" ht="16" customHeight="1">
      <c r="A248" t="s" s="9">
        <v>24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1"/>
    </row>
    <row r="249" ht="16" customHeight="1">
      <c r="A249" t="s" s="9">
        <v>25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1"/>
    </row>
    <row r="250" ht="16" customHeight="1">
      <c r="A250" t="s" s="9">
        <v>26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1"/>
    </row>
    <row r="251" ht="16" customHeight="1">
      <c r="A251" t="s" s="9">
        <v>27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1"/>
    </row>
    <row r="252" ht="16" customHeight="1">
      <c r="A252" t="s" s="9">
        <v>28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1"/>
    </row>
    <row r="253" ht="16" customHeight="1">
      <c r="A253" t="s" s="9">
        <v>29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1"/>
    </row>
    <row r="254" ht="16" customHeight="1">
      <c r="A254" t="s" s="9">
        <v>30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1"/>
    </row>
    <row r="255" ht="16" customHeight="1">
      <c r="A255" t="s" s="12">
        <v>31</v>
      </c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1"/>
    </row>
    <row r="256" ht="16" customHeight="1">
      <c r="A256" t="s" s="14">
        <v>32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1"/>
    </row>
    <row r="257" ht="16" customHeight="1">
      <c r="A257" t="s" s="16">
        <v>33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1"/>
    </row>
    <row r="258" ht="16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"/>
    </row>
    <row r="259" ht="36" customHeight="1">
      <c r="A259" t="s" s="3">
        <v>63</v>
      </c>
      <c r="B259" t="s" s="4">
        <v>1</v>
      </c>
      <c r="C259" t="s" s="4">
        <v>2</v>
      </c>
      <c r="D259" t="s" s="4">
        <v>3</v>
      </c>
      <c r="E259" t="s" s="4">
        <v>4</v>
      </c>
      <c r="F259" t="s" s="4">
        <v>5</v>
      </c>
      <c r="G259" t="s" s="4">
        <v>6</v>
      </c>
      <c r="H259" t="s" s="4">
        <v>7</v>
      </c>
      <c r="I259" t="s" s="4">
        <v>8</v>
      </c>
      <c r="J259" t="s" s="4">
        <v>9</v>
      </c>
      <c r="K259" t="s" s="4">
        <v>10</v>
      </c>
      <c r="L259" t="s" s="4">
        <v>11</v>
      </c>
      <c r="M259" t="s" s="4">
        <v>12</v>
      </c>
      <c r="N259" t="s" s="4">
        <v>13</v>
      </c>
      <c r="O259" t="s" s="4">
        <v>14</v>
      </c>
      <c r="P259" t="s" s="4">
        <v>15</v>
      </c>
      <c r="Q259" t="s" s="4">
        <v>16</v>
      </c>
      <c r="R259" t="s" s="4">
        <v>17</v>
      </c>
      <c r="S259" t="s" s="4">
        <f>$S$2</f>
        <v>35</v>
      </c>
      <c r="T259" t="s" s="5">
        <v>19</v>
      </c>
    </row>
    <row r="260" ht="16" customHeight="1">
      <c r="A260" t="s" s="6">
        <v>20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52"/>
      <c r="T260" t="s" s="8">
        <v>64</v>
      </c>
    </row>
    <row r="261" ht="16" customHeight="1">
      <c r="A261" t="s" s="9">
        <v>22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1"/>
    </row>
    <row r="262" ht="16" customHeight="1">
      <c r="A262" t="s" s="9">
        <v>23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1"/>
    </row>
    <row r="263" ht="16" customHeight="1">
      <c r="A263" t="s" s="9">
        <v>24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1"/>
    </row>
    <row r="264" ht="16" customHeight="1">
      <c r="A264" t="s" s="9">
        <v>25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1"/>
    </row>
    <row r="265" ht="16" customHeight="1">
      <c r="A265" t="s" s="9">
        <v>26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1"/>
    </row>
    <row r="266" ht="16" customHeight="1">
      <c r="A266" t="s" s="9">
        <v>27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1"/>
    </row>
    <row r="267" ht="16" customHeight="1">
      <c r="A267" t="s" s="9">
        <v>28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1"/>
    </row>
    <row r="268" ht="16" customHeight="1">
      <c r="A268" t="s" s="9">
        <v>29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1"/>
    </row>
    <row r="269" ht="16" customHeight="1">
      <c r="A269" t="s" s="9">
        <v>30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1"/>
    </row>
    <row r="270" ht="16" customHeight="1">
      <c r="A270" t="s" s="12">
        <v>31</v>
      </c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1"/>
    </row>
    <row r="271" ht="16" customHeight="1">
      <c r="A271" t="s" s="14">
        <v>32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1"/>
    </row>
    <row r="272" ht="16" customHeight="1">
      <c r="A272" t="s" s="16">
        <v>33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1"/>
    </row>
    <row r="273" ht="16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"/>
    </row>
    <row r="274" ht="36" customHeight="1">
      <c r="A274" t="s" s="3">
        <v>65</v>
      </c>
      <c r="B274" t="s" s="4">
        <v>1</v>
      </c>
      <c r="C274" t="s" s="4">
        <v>2</v>
      </c>
      <c r="D274" t="s" s="4">
        <v>3</v>
      </c>
      <c r="E274" t="s" s="4">
        <v>4</v>
      </c>
      <c r="F274" t="s" s="4">
        <v>5</v>
      </c>
      <c r="G274" t="s" s="4">
        <v>6</v>
      </c>
      <c r="H274" t="s" s="4">
        <v>7</v>
      </c>
      <c r="I274" t="s" s="4">
        <v>8</v>
      </c>
      <c r="J274" t="s" s="4">
        <v>9</v>
      </c>
      <c r="K274" t="s" s="4">
        <v>10</v>
      </c>
      <c r="L274" t="s" s="4">
        <v>11</v>
      </c>
      <c r="M274" t="s" s="4">
        <v>12</v>
      </c>
      <c r="N274" t="s" s="4">
        <v>13</v>
      </c>
      <c r="O274" t="s" s="4">
        <v>14</v>
      </c>
      <c r="P274" t="s" s="4">
        <v>15</v>
      </c>
      <c r="Q274" t="s" s="4">
        <v>16</v>
      </c>
      <c r="R274" t="s" s="4">
        <v>17</v>
      </c>
      <c r="S274" t="s" s="4">
        <f>$S$2</f>
        <v>35</v>
      </c>
      <c r="T274" t="s" s="5">
        <v>57</v>
      </c>
    </row>
    <row r="275" ht="16" customHeight="1">
      <c r="A275" t="s" s="6">
        <v>20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20"/>
    </row>
    <row r="276" ht="16" customHeight="1">
      <c r="A276" t="s" s="9">
        <v>22</v>
      </c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1"/>
    </row>
    <row r="277" ht="16" customHeight="1">
      <c r="A277" t="s" s="9">
        <v>23</v>
      </c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1"/>
    </row>
    <row r="278" ht="16" customHeight="1">
      <c r="A278" t="s" s="9">
        <v>24</v>
      </c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1"/>
    </row>
    <row r="279" ht="16" customHeight="1">
      <c r="A279" t="s" s="9">
        <v>25</v>
      </c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1"/>
    </row>
    <row r="280" ht="16" customHeight="1">
      <c r="A280" t="s" s="9">
        <v>26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1"/>
    </row>
    <row r="281" ht="16" customHeight="1">
      <c r="A281" t="s" s="9">
        <v>27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1"/>
    </row>
    <row r="282" ht="16" customHeight="1">
      <c r="A282" t="s" s="9">
        <v>28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1"/>
    </row>
    <row r="283" ht="16" customHeight="1">
      <c r="A283" t="s" s="9">
        <v>29</v>
      </c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1"/>
    </row>
    <row r="284" ht="16" customHeight="1">
      <c r="A284" t="s" s="9">
        <v>30</v>
      </c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1"/>
    </row>
    <row r="285" ht="16" customHeight="1">
      <c r="A285" t="s" s="12">
        <v>31</v>
      </c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1"/>
    </row>
    <row r="286" ht="16" customHeight="1">
      <c r="A286" t="s" s="14">
        <v>32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1"/>
    </row>
    <row r="287" ht="16" customHeight="1">
      <c r="A287" t="s" s="16">
        <v>33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1"/>
    </row>
    <row r="288" ht="16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"/>
    </row>
    <row r="289" ht="36" customHeight="1">
      <c r="A289" t="s" s="3">
        <v>66</v>
      </c>
      <c r="B289" t="s" s="4">
        <v>1</v>
      </c>
      <c r="C289" t="s" s="4">
        <v>2</v>
      </c>
      <c r="D289" t="s" s="4">
        <v>3</v>
      </c>
      <c r="E289" t="s" s="4">
        <v>4</v>
      </c>
      <c r="F289" t="s" s="4">
        <v>5</v>
      </c>
      <c r="G289" t="s" s="4">
        <v>6</v>
      </c>
      <c r="H289" t="s" s="4">
        <v>7</v>
      </c>
      <c r="I289" t="s" s="4">
        <v>8</v>
      </c>
      <c r="J289" t="s" s="4">
        <v>9</v>
      </c>
      <c r="K289" t="s" s="4">
        <v>10</v>
      </c>
      <c r="L289" t="s" s="4">
        <v>11</v>
      </c>
      <c r="M289" t="s" s="4">
        <v>12</v>
      </c>
      <c r="N289" t="s" s="4">
        <v>13</v>
      </c>
      <c r="O289" t="s" s="4">
        <v>14</v>
      </c>
      <c r="P289" t="s" s="4">
        <v>15</v>
      </c>
      <c r="Q289" t="s" s="4">
        <v>16</v>
      </c>
      <c r="R289" t="s" s="4">
        <v>17</v>
      </c>
      <c r="S289" t="s" s="4">
        <f>$S$2</f>
        <v>35</v>
      </c>
      <c r="T289" t="s" s="5">
        <v>19</v>
      </c>
    </row>
    <row r="290" ht="16" customHeight="1">
      <c r="A290" t="s" s="6">
        <v>20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52"/>
      <c r="T290" t="s" s="8">
        <v>67</v>
      </c>
    </row>
    <row r="291" ht="16" customHeight="1">
      <c r="A291" t="s" s="9">
        <v>22</v>
      </c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53"/>
      <c r="T291" s="11"/>
    </row>
    <row r="292" ht="16" customHeight="1">
      <c r="A292" t="s" s="9">
        <v>23</v>
      </c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53"/>
      <c r="T292" s="11"/>
    </row>
    <row r="293" ht="16" customHeight="1">
      <c r="A293" t="s" s="9">
        <v>24</v>
      </c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53"/>
      <c r="T293" s="11"/>
    </row>
    <row r="294" ht="16" customHeight="1">
      <c r="A294" t="s" s="9">
        <v>25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53"/>
      <c r="T294" s="11"/>
    </row>
    <row r="295" ht="16" customHeight="1">
      <c r="A295" t="s" s="9">
        <v>26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53"/>
      <c r="T295" s="11"/>
    </row>
    <row r="296" ht="16" customHeight="1">
      <c r="A296" t="s" s="9">
        <v>27</v>
      </c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53"/>
      <c r="T296" s="11"/>
    </row>
    <row r="297" ht="16" customHeight="1">
      <c r="A297" t="s" s="9">
        <v>28</v>
      </c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53"/>
      <c r="T297" s="11"/>
    </row>
    <row r="298" ht="16" customHeight="1">
      <c r="A298" t="s" s="9">
        <v>29</v>
      </c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53"/>
      <c r="T298" s="11"/>
    </row>
    <row r="299" ht="16" customHeight="1">
      <c r="A299" t="s" s="9">
        <v>30</v>
      </c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53"/>
      <c r="T299" s="11"/>
    </row>
    <row r="300" ht="16" customHeight="1">
      <c r="A300" t="s" s="12">
        <v>31</v>
      </c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54"/>
      <c r="T300" s="11"/>
    </row>
    <row r="301" ht="16" customHeight="1">
      <c r="A301" t="s" s="14">
        <v>32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55"/>
      <c r="T301" s="11"/>
    </row>
    <row r="302" ht="16" customHeight="1">
      <c r="A302" t="s" s="16">
        <v>33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56"/>
      <c r="T302" s="11"/>
    </row>
    <row r="303" ht="16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9"/>
    </row>
    <row r="304" ht="16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36" customHeight="1">
      <c r="A305" t="s" s="3">
        <v>68</v>
      </c>
      <c r="B305" t="s" s="4">
        <v>1</v>
      </c>
      <c r="C305" t="s" s="4">
        <v>2</v>
      </c>
      <c r="D305" t="s" s="4">
        <v>3</v>
      </c>
      <c r="E305" t="s" s="4">
        <v>4</v>
      </c>
      <c r="F305" t="s" s="4">
        <v>5</v>
      </c>
      <c r="G305" t="s" s="4">
        <v>6</v>
      </c>
      <c r="H305" t="s" s="4">
        <v>7</v>
      </c>
      <c r="I305" t="s" s="4">
        <v>8</v>
      </c>
      <c r="J305" t="s" s="4">
        <v>9</v>
      </c>
      <c r="K305" t="s" s="4">
        <v>10</v>
      </c>
      <c r="L305" t="s" s="4">
        <v>11</v>
      </c>
      <c r="M305" t="s" s="4">
        <v>12</v>
      </c>
      <c r="N305" t="s" s="4">
        <v>13</v>
      </c>
      <c r="O305" t="s" s="4">
        <v>14</v>
      </c>
      <c r="P305" t="s" s="4">
        <v>15</v>
      </c>
      <c r="Q305" t="s" s="4">
        <v>16</v>
      </c>
      <c r="R305" t="s" s="4">
        <v>17</v>
      </c>
      <c r="S305" t="s" s="4">
        <f>$S$2</f>
        <v>35</v>
      </c>
      <c r="T305" t="s" s="5">
        <v>19</v>
      </c>
    </row>
    <row r="306" ht="16" customHeight="1">
      <c r="A306" t="s" s="6">
        <v>20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52"/>
      <c r="T306" t="s" s="8">
        <v>69</v>
      </c>
    </row>
    <row r="307" ht="16" customHeight="1">
      <c r="A307" t="s" s="9">
        <v>22</v>
      </c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53"/>
      <c r="T307" s="11"/>
    </row>
    <row r="308" ht="16" customHeight="1">
      <c r="A308" t="s" s="9">
        <v>23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53"/>
      <c r="T308" s="11"/>
    </row>
    <row r="309" ht="16" customHeight="1">
      <c r="A309" t="s" s="9">
        <v>24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53"/>
      <c r="T309" s="11"/>
    </row>
    <row r="310" ht="16" customHeight="1">
      <c r="A310" t="s" s="9">
        <v>25</v>
      </c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53"/>
      <c r="T310" s="11"/>
    </row>
    <row r="311" ht="16" customHeight="1">
      <c r="A311" t="s" s="9">
        <v>26</v>
      </c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53"/>
      <c r="T311" s="11"/>
    </row>
    <row r="312" ht="16" customHeight="1">
      <c r="A312" t="s" s="9">
        <v>27</v>
      </c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53"/>
      <c r="T312" s="11"/>
    </row>
    <row r="313" ht="16" customHeight="1">
      <c r="A313" t="s" s="9">
        <v>28</v>
      </c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53"/>
      <c r="T313" s="11"/>
    </row>
    <row r="314" ht="16" customHeight="1">
      <c r="A314" t="s" s="9">
        <v>29</v>
      </c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53"/>
      <c r="T314" s="11"/>
    </row>
    <row r="315" ht="16" customHeight="1">
      <c r="A315" t="s" s="9">
        <v>30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53"/>
      <c r="T315" s="11"/>
    </row>
    <row r="316" ht="16" customHeight="1">
      <c r="A316" t="s" s="12">
        <v>31</v>
      </c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54"/>
      <c r="T316" s="11"/>
    </row>
    <row r="317" ht="16" customHeight="1">
      <c r="A317" t="s" s="14">
        <v>32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55"/>
      <c r="T317" s="11"/>
    </row>
    <row r="318" ht="16" customHeight="1">
      <c r="A318" t="s" s="16">
        <v>33</v>
      </c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56"/>
      <c r="T318" s="11"/>
    </row>
    <row r="319" ht="16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"/>
    </row>
    <row r="320" ht="36" customHeight="1">
      <c r="A320" t="s" s="3">
        <v>70</v>
      </c>
      <c r="B320" t="s" s="4">
        <v>1</v>
      </c>
      <c r="C320" t="s" s="4">
        <v>2</v>
      </c>
      <c r="D320" t="s" s="4">
        <v>3</v>
      </c>
      <c r="E320" t="s" s="4">
        <v>4</v>
      </c>
      <c r="F320" t="s" s="4">
        <v>5</v>
      </c>
      <c r="G320" t="s" s="4">
        <v>6</v>
      </c>
      <c r="H320" t="s" s="4">
        <v>7</v>
      </c>
      <c r="I320" t="s" s="4">
        <v>8</v>
      </c>
      <c r="J320" t="s" s="4">
        <v>9</v>
      </c>
      <c r="K320" t="s" s="4">
        <v>10</v>
      </c>
      <c r="L320" t="s" s="4">
        <v>11</v>
      </c>
      <c r="M320" t="s" s="4">
        <v>12</v>
      </c>
      <c r="N320" t="s" s="4">
        <v>13</v>
      </c>
      <c r="O320" t="s" s="4">
        <v>14</v>
      </c>
      <c r="P320" t="s" s="4">
        <v>15</v>
      </c>
      <c r="Q320" t="s" s="4">
        <v>16</v>
      </c>
      <c r="R320" t="s" s="4">
        <v>17</v>
      </c>
      <c r="S320" t="s" s="4">
        <f>$S$2</f>
        <v>35</v>
      </c>
      <c r="T320" t="s" s="5">
        <v>19</v>
      </c>
    </row>
    <row r="321" ht="16" customHeight="1">
      <c r="A321" t="s" s="6">
        <v>20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52"/>
      <c r="T321" t="s" s="8">
        <v>71</v>
      </c>
    </row>
    <row r="322" ht="16" customHeight="1">
      <c r="A322" t="s" s="9">
        <v>22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53"/>
      <c r="T322" s="11"/>
    </row>
    <row r="323" ht="16" customHeight="1">
      <c r="A323" t="s" s="9">
        <v>23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53"/>
      <c r="T323" s="11"/>
    </row>
    <row r="324" ht="16" customHeight="1">
      <c r="A324" t="s" s="9">
        <v>24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53"/>
      <c r="T324" s="11"/>
    </row>
    <row r="325" ht="16" customHeight="1">
      <c r="A325" t="s" s="9">
        <v>25</v>
      </c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53"/>
      <c r="T325" s="11"/>
    </row>
    <row r="326" ht="16" customHeight="1">
      <c r="A326" t="s" s="9">
        <v>26</v>
      </c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53"/>
      <c r="T326" s="11"/>
    </row>
    <row r="327" ht="16" customHeight="1">
      <c r="A327" t="s" s="9">
        <v>27</v>
      </c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53"/>
      <c r="T327" s="11"/>
    </row>
    <row r="328" ht="16" customHeight="1">
      <c r="A328" t="s" s="9">
        <v>28</v>
      </c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53"/>
      <c r="T328" s="11"/>
    </row>
    <row r="329" ht="16" customHeight="1">
      <c r="A329" t="s" s="9">
        <v>29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53"/>
      <c r="T329" s="11"/>
    </row>
    <row r="330" ht="16" customHeight="1">
      <c r="A330" t="s" s="9">
        <v>30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53"/>
      <c r="T330" s="11"/>
    </row>
    <row r="331" ht="16" customHeight="1">
      <c r="A331" t="s" s="12">
        <v>31</v>
      </c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54"/>
      <c r="T331" s="11"/>
    </row>
    <row r="332" ht="16" customHeight="1">
      <c r="A332" t="s" s="14">
        <v>32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55"/>
      <c r="T332" s="11"/>
    </row>
    <row r="333" ht="16" customHeight="1">
      <c r="A333" t="s" s="16">
        <v>33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56"/>
      <c r="T333" s="11"/>
    </row>
    <row r="334" ht="16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"/>
    </row>
    <row r="335" ht="36" customHeight="1">
      <c r="A335" t="s" s="3">
        <v>72</v>
      </c>
      <c r="B335" t="s" s="4">
        <v>1</v>
      </c>
      <c r="C335" t="s" s="4">
        <v>2</v>
      </c>
      <c r="D335" t="s" s="4">
        <v>3</v>
      </c>
      <c r="E335" t="s" s="4">
        <v>4</v>
      </c>
      <c r="F335" t="s" s="4">
        <v>5</v>
      </c>
      <c r="G335" t="s" s="4">
        <v>6</v>
      </c>
      <c r="H335" t="s" s="4">
        <v>7</v>
      </c>
      <c r="I335" t="s" s="4">
        <v>8</v>
      </c>
      <c r="J335" t="s" s="4">
        <v>9</v>
      </c>
      <c r="K335" t="s" s="4">
        <v>10</v>
      </c>
      <c r="L335" t="s" s="4">
        <v>11</v>
      </c>
      <c r="M335" t="s" s="4">
        <v>12</v>
      </c>
      <c r="N335" t="s" s="4">
        <v>13</v>
      </c>
      <c r="O335" t="s" s="4">
        <v>14</v>
      </c>
      <c r="P335" t="s" s="4">
        <v>15</v>
      </c>
      <c r="Q335" t="s" s="4">
        <v>16</v>
      </c>
      <c r="R335" t="s" s="4">
        <v>17</v>
      </c>
      <c r="S335" t="s" s="4">
        <f>$S$2</f>
        <v>35</v>
      </c>
      <c r="T335" t="s" s="5">
        <v>19</v>
      </c>
    </row>
    <row r="336" ht="16" customHeight="1">
      <c r="A336" t="s" s="6">
        <v>20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t="s" s="8">
        <v>73</v>
      </c>
    </row>
    <row r="337" ht="16" customHeight="1">
      <c r="A337" t="s" s="9">
        <v>22</v>
      </c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1"/>
    </row>
    <row r="338" ht="16" customHeight="1">
      <c r="A338" t="s" s="9">
        <v>23</v>
      </c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1"/>
    </row>
    <row r="339" ht="16" customHeight="1">
      <c r="A339" t="s" s="9">
        <v>24</v>
      </c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1"/>
    </row>
    <row r="340" ht="16" customHeight="1">
      <c r="A340" t="s" s="9">
        <v>25</v>
      </c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1"/>
    </row>
    <row r="341" ht="16" customHeight="1">
      <c r="A341" t="s" s="9">
        <v>26</v>
      </c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1"/>
    </row>
    <row r="342" ht="16" customHeight="1">
      <c r="A342" t="s" s="9">
        <v>27</v>
      </c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1"/>
    </row>
    <row r="343" ht="16" customHeight="1">
      <c r="A343" t="s" s="9">
        <v>28</v>
      </c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1"/>
    </row>
    <row r="344" ht="16" customHeight="1">
      <c r="A344" t="s" s="9">
        <v>29</v>
      </c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1"/>
    </row>
    <row r="345" ht="16" customHeight="1">
      <c r="A345" t="s" s="9">
        <v>30</v>
      </c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1"/>
    </row>
    <row r="346" ht="16" customHeight="1">
      <c r="A346" t="s" s="12">
        <v>31</v>
      </c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1"/>
    </row>
    <row r="347" ht="16" customHeight="1">
      <c r="A347" t="s" s="14">
        <v>32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1"/>
    </row>
    <row r="348" ht="16" customHeight="1">
      <c r="A348" t="s" s="16">
        <v>33</v>
      </c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1"/>
    </row>
    <row r="349" ht="16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"/>
    </row>
    <row r="350" ht="36" customHeight="1">
      <c r="A350" t="s" s="3">
        <v>74</v>
      </c>
      <c r="B350" t="s" s="4">
        <v>1</v>
      </c>
      <c r="C350" t="s" s="4">
        <v>2</v>
      </c>
      <c r="D350" t="s" s="4">
        <v>3</v>
      </c>
      <c r="E350" t="s" s="4">
        <v>4</v>
      </c>
      <c r="F350" t="s" s="4">
        <v>5</v>
      </c>
      <c r="G350" t="s" s="4">
        <v>6</v>
      </c>
      <c r="H350" t="s" s="4">
        <v>7</v>
      </c>
      <c r="I350" t="s" s="4">
        <v>8</v>
      </c>
      <c r="J350" t="s" s="4">
        <v>9</v>
      </c>
      <c r="K350" t="s" s="4">
        <v>10</v>
      </c>
      <c r="L350" t="s" s="4">
        <v>11</v>
      </c>
      <c r="M350" t="s" s="4">
        <v>12</v>
      </c>
      <c r="N350" t="s" s="4">
        <v>13</v>
      </c>
      <c r="O350" t="s" s="4">
        <v>14</v>
      </c>
      <c r="P350" t="s" s="4">
        <v>15</v>
      </c>
      <c r="Q350" t="s" s="4">
        <v>16</v>
      </c>
      <c r="R350" t="s" s="4">
        <v>17</v>
      </c>
      <c r="S350" t="s" s="4">
        <f>$S$2</f>
        <v>35</v>
      </c>
      <c r="T350" t="s" s="5">
        <v>57</v>
      </c>
    </row>
    <row r="351" ht="16" customHeight="1">
      <c r="A351" t="s" s="6">
        <v>20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20"/>
    </row>
    <row r="352" ht="16" customHeight="1">
      <c r="A352" t="s" s="9">
        <v>22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1"/>
    </row>
    <row r="353" ht="16" customHeight="1">
      <c r="A353" t="s" s="9">
        <v>23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1"/>
    </row>
    <row r="354" ht="16" customHeight="1">
      <c r="A354" t="s" s="9">
        <v>24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1"/>
    </row>
    <row r="355" ht="16" customHeight="1">
      <c r="A355" t="s" s="9">
        <v>25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1"/>
    </row>
    <row r="356" ht="16" customHeight="1">
      <c r="A356" t="s" s="9">
        <v>26</v>
      </c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1"/>
    </row>
    <row r="357" ht="16" customHeight="1">
      <c r="A357" t="s" s="9">
        <v>27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1"/>
    </row>
    <row r="358" ht="16" customHeight="1">
      <c r="A358" t="s" s="9">
        <v>28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1"/>
    </row>
    <row r="359" ht="16" customHeight="1">
      <c r="A359" t="s" s="9">
        <v>29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1"/>
    </row>
    <row r="360" ht="16" customHeight="1">
      <c r="A360" t="s" s="9">
        <v>30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1"/>
    </row>
    <row r="361" ht="16" customHeight="1">
      <c r="A361" t="s" s="12">
        <v>31</v>
      </c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1"/>
    </row>
    <row r="362" ht="16" customHeight="1">
      <c r="A362" t="s" s="14">
        <v>32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1"/>
    </row>
    <row r="363" ht="16" customHeight="1">
      <c r="A363" t="s" s="16">
        <v>33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1"/>
    </row>
    <row r="364" ht="16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"/>
    </row>
    <row r="365" ht="36" customHeight="1">
      <c r="A365" t="s" s="3">
        <v>75</v>
      </c>
      <c r="B365" t="s" s="4">
        <v>1</v>
      </c>
      <c r="C365" t="s" s="4">
        <v>2</v>
      </c>
      <c r="D365" t="s" s="4">
        <v>3</v>
      </c>
      <c r="E365" t="s" s="4">
        <v>4</v>
      </c>
      <c r="F365" t="s" s="4">
        <v>5</v>
      </c>
      <c r="G365" t="s" s="4">
        <v>6</v>
      </c>
      <c r="H365" t="s" s="4">
        <v>7</v>
      </c>
      <c r="I365" t="s" s="4">
        <v>8</v>
      </c>
      <c r="J365" t="s" s="4">
        <v>9</v>
      </c>
      <c r="K365" t="s" s="4">
        <v>10</v>
      </c>
      <c r="L365" t="s" s="4">
        <v>11</v>
      </c>
      <c r="M365" t="s" s="4">
        <v>12</v>
      </c>
      <c r="N365" t="s" s="4">
        <v>13</v>
      </c>
      <c r="O365" t="s" s="4">
        <v>14</v>
      </c>
      <c r="P365" t="s" s="4">
        <v>15</v>
      </c>
      <c r="Q365" t="s" s="4">
        <v>16</v>
      </c>
      <c r="R365" t="s" s="4">
        <v>17</v>
      </c>
      <c r="S365" t="s" s="4">
        <f>$S$2</f>
        <v>35</v>
      </c>
      <c r="T365" t="s" s="5">
        <v>19</v>
      </c>
    </row>
    <row r="366" ht="16" customHeight="1">
      <c r="A366" t="s" s="6">
        <v>20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t="s" s="8">
        <v>76</v>
      </c>
    </row>
    <row r="367" ht="16" customHeight="1">
      <c r="A367" t="s" s="9">
        <v>22</v>
      </c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1"/>
    </row>
    <row r="368" ht="16" customHeight="1">
      <c r="A368" t="s" s="9">
        <v>23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1"/>
    </row>
    <row r="369" ht="16" customHeight="1">
      <c r="A369" t="s" s="9">
        <v>24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1"/>
    </row>
    <row r="370" ht="16" customHeight="1">
      <c r="A370" t="s" s="9">
        <v>25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1"/>
    </row>
    <row r="371" ht="16" customHeight="1">
      <c r="A371" t="s" s="9">
        <v>26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1"/>
    </row>
    <row r="372" ht="16" customHeight="1">
      <c r="A372" t="s" s="9">
        <v>27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1"/>
    </row>
    <row r="373" ht="16" customHeight="1">
      <c r="A373" t="s" s="9">
        <v>28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1"/>
    </row>
    <row r="374" ht="16" customHeight="1">
      <c r="A374" t="s" s="9">
        <v>29</v>
      </c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1"/>
    </row>
    <row r="375" ht="16" customHeight="1">
      <c r="A375" t="s" s="9">
        <v>30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1"/>
    </row>
    <row r="376" ht="16" customHeight="1">
      <c r="A376" t="s" s="12">
        <v>31</v>
      </c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1"/>
    </row>
    <row r="377" ht="16" customHeight="1">
      <c r="A377" t="s" s="14">
        <v>32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1"/>
    </row>
    <row r="378" ht="16" customHeight="1">
      <c r="A378" t="s" s="16">
        <v>33</v>
      </c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1"/>
    </row>
    <row r="379" ht="16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"/>
    </row>
    <row r="380" ht="36" customHeight="1">
      <c r="A380" t="s" s="3">
        <v>77</v>
      </c>
      <c r="B380" t="s" s="4">
        <v>1</v>
      </c>
      <c r="C380" t="s" s="4">
        <v>2</v>
      </c>
      <c r="D380" t="s" s="4">
        <v>3</v>
      </c>
      <c r="E380" t="s" s="4">
        <v>4</v>
      </c>
      <c r="F380" t="s" s="4">
        <v>5</v>
      </c>
      <c r="G380" t="s" s="4">
        <v>6</v>
      </c>
      <c r="H380" t="s" s="4">
        <v>7</v>
      </c>
      <c r="I380" t="s" s="4">
        <v>8</v>
      </c>
      <c r="J380" t="s" s="4">
        <v>9</v>
      </c>
      <c r="K380" t="s" s="4">
        <v>10</v>
      </c>
      <c r="L380" t="s" s="4">
        <v>11</v>
      </c>
      <c r="M380" t="s" s="4">
        <v>12</v>
      </c>
      <c r="N380" t="s" s="4">
        <v>13</v>
      </c>
      <c r="O380" t="s" s="4">
        <v>14</v>
      </c>
      <c r="P380" t="s" s="4">
        <v>15</v>
      </c>
      <c r="Q380" t="s" s="4">
        <v>16</v>
      </c>
      <c r="R380" t="s" s="4">
        <v>17</v>
      </c>
      <c r="S380" t="s" s="4">
        <f>$S$2</f>
        <v>35</v>
      </c>
      <c r="T380" t="s" s="5">
        <v>19</v>
      </c>
    </row>
    <row r="381" ht="16" customHeight="1">
      <c r="A381" t="s" s="6">
        <v>20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52"/>
      <c r="T381" t="s" s="8">
        <v>78</v>
      </c>
    </row>
    <row r="382" ht="16" customHeight="1">
      <c r="A382" t="s" s="9">
        <v>22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1"/>
    </row>
    <row r="383" ht="16" customHeight="1">
      <c r="A383" t="s" s="9">
        <v>23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1"/>
    </row>
    <row r="384" ht="16" customHeight="1">
      <c r="A384" t="s" s="9">
        <v>24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1"/>
    </row>
    <row r="385" ht="16" customHeight="1">
      <c r="A385" t="s" s="9">
        <v>25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1"/>
    </row>
    <row r="386" ht="16" customHeight="1">
      <c r="A386" t="s" s="9">
        <v>26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1"/>
    </row>
    <row r="387" ht="16" customHeight="1">
      <c r="A387" t="s" s="9">
        <v>27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1"/>
    </row>
    <row r="388" ht="16" customHeight="1">
      <c r="A388" t="s" s="9">
        <v>28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1"/>
    </row>
    <row r="389" ht="16" customHeight="1">
      <c r="A389" t="s" s="9">
        <v>29</v>
      </c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1"/>
    </row>
    <row r="390" ht="16" customHeight="1">
      <c r="A390" t="s" s="9">
        <v>30</v>
      </c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1"/>
    </row>
    <row r="391" ht="16" customHeight="1">
      <c r="A391" t="s" s="12">
        <v>31</v>
      </c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1"/>
    </row>
    <row r="392" ht="16" customHeight="1">
      <c r="A392" t="s" s="14">
        <v>32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1"/>
    </row>
    <row r="393" ht="16" customHeight="1">
      <c r="A393" t="s" s="16">
        <v>33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1"/>
    </row>
    <row r="394" ht="16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"/>
    </row>
    <row r="395" ht="36" customHeight="1">
      <c r="A395" t="s" s="3">
        <v>79</v>
      </c>
      <c r="B395" t="s" s="4">
        <v>1</v>
      </c>
      <c r="C395" t="s" s="4">
        <v>2</v>
      </c>
      <c r="D395" t="s" s="4">
        <v>3</v>
      </c>
      <c r="E395" t="s" s="4">
        <v>4</v>
      </c>
      <c r="F395" t="s" s="4">
        <v>5</v>
      </c>
      <c r="G395" t="s" s="4">
        <v>6</v>
      </c>
      <c r="H395" t="s" s="4">
        <v>7</v>
      </c>
      <c r="I395" t="s" s="4">
        <v>8</v>
      </c>
      <c r="J395" t="s" s="4">
        <v>9</v>
      </c>
      <c r="K395" t="s" s="4">
        <v>10</v>
      </c>
      <c r="L395" t="s" s="4">
        <v>11</v>
      </c>
      <c r="M395" t="s" s="4">
        <v>12</v>
      </c>
      <c r="N395" t="s" s="4">
        <v>13</v>
      </c>
      <c r="O395" t="s" s="4">
        <v>14</v>
      </c>
      <c r="P395" t="s" s="4">
        <v>15</v>
      </c>
      <c r="Q395" t="s" s="4">
        <v>16</v>
      </c>
      <c r="R395" t="s" s="4">
        <v>17</v>
      </c>
      <c r="S395" t="s" s="4">
        <f>$S$2</f>
        <v>35</v>
      </c>
      <c r="T395" t="s" s="5">
        <v>19</v>
      </c>
    </row>
    <row r="396" ht="16" customHeight="1">
      <c r="A396" t="s" s="6">
        <v>20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t="s" s="8">
        <v>80</v>
      </c>
    </row>
    <row r="397" ht="16" customHeight="1">
      <c r="A397" t="s" s="9">
        <v>22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1"/>
    </row>
    <row r="398" ht="16" customHeight="1">
      <c r="A398" t="s" s="9">
        <v>23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1"/>
    </row>
    <row r="399" ht="16" customHeight="1">
      <c r="A399" t="s" s="9">
        <v>24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1"/>
    </row>
    <row r="400" ht="16" customHeight="1">
      <c r="A400" t="s" s="9">
        <v>25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1"/>
    </row>
    <row r="401" ht="16" customHeight="1">
      <c r="A401" t="s" s="9">
        <v>26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1"/>
    </row>
    <row r="402" ht="16" customHeight="1">
      <c r="A402" t="s" s="9">
        <v>27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1"/>
    </row>
    <row r="403" ht="16" customHeight="1">
      <c r="A403" t="s" s="9">
        <v>28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1"/>
    </row>
    <row r="404" ht="16" customHeight="1">
      <c r="A404" t="s" s="9">
        <v>29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1"/>
    </row>
    <row r="405" ht="16" customHeight="1">
      <c r="A405" t="s" s="9">
        <v>30</v>
      </c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1"/>
    </row>
    <row r="406" ht="16" customHeight="1">
      <c r="A406" t="s" s="12">
        <v>31</v>
      </c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1"/>
    </row>
    <row r="407" ht="16" customHeight="1">
      <c r="A407" t="s" s="14">
        <v>32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1"/>
    </row>
    <row r="408" ht="16" customHeight="1">
      <c r="A408" t="s" s="16">
        <v>33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1"/>
    </row>
    <row r="409" ht="16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"/>
    </row>
    <row r="410" ht="36" customHeight="1">
      <c r="A410" t="s" s="3">
        <v>81</v>
      </c>
      <c r="B410" t="s" s="4">
        <v>1</v>
      </c>
      <c r="C410" t="s" s="4">
        <v>2</v>
      </c>
      <c r="D410" t="s" s="4">
        <v>3</v>
      </c>
      <c r="E410" t="s" s="4">
        <v>4</v>
      </c>
      <c r="F410" t="s" s="4">
        <v>5</v>
      </c>
      <c r="G410" t="s" s="4">
        <v>6</v>
      </c>
      <c r="H410" t="s" s="4">
        <v>7</v>
      </c>
      <c r="I410" t="s" s="4">
        <v>8</v>
      </c>
      <c r="J410" t="s" s="4">
        <v>9</v>
      </c>
      <c r="K410" t="s" s="4">
        <v>10</v>
      </c>
      <c r="L410" t="s" s="4">
        <v>11</v>
      </c>
      <c r="M410" t="s" s="4">
        <v>12</v>
      </c>
      <c r="N410" t="s" s="4">
        <v>13</v>
      </c>
      <c r="O410" t="s" s="4">
        <v>14</v>
      </c>
      <c r="P410" t="s" s="4">
        <v>15</v>
      </c>
      <c r="Q410" t="s" s="4">
        <v>16</v>
      </c>
      <c r="R410" t="s" s="4">
        <v>17</v>
      </c>
      <c r="S410" t="s" s="4">
        <f>$S$2</f>
        <v>35</v>
      </c>
      <c r="T410" t="s" s="5">
        <v>19</v>
      </c>
    </row>
    <row r="411" ht="16" customHeight="1">
      <c r="A411" t="s" s="6">
        <v>20</v>
      </c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52"/>
      <c r="T411" t="s" s="8">
        <v>82</v>
      </c>
    </row>
    <row r="412" ht="16" customHeight="1">
      <c r="A412" t="s" s="9">
        <v>22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1"/>
    </row>
    <row r="413" ht="16" customHeight="1">
      <c r="A413" t="s" s="9">
        <v>23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1"/>
    </row>
    <row r="414" ht="16" customHeight="1">
      <c r="A414" t="s" s="9">
        <v>24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1"/>
    </row>
    <row r="415" ht="16" customHeight="1">
      <c r="A415" t="s" s="9">
        <v>25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1"/>
    </row>
    <row r="416" ht="16" customHeight="1">
      <c r="A416" t="s" s="9">
        <v>26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1"/>
    </row>
    <row r="417" ht="16" customHeight="1">
      <c r="A417" t="s" s="9">
        <v>27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1"/>
    </row>
    <row r="418" ht="16" customHeight="1">
      <c r="A418" t="s" s="9">
        <v>28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1"/>
    </row>
    <row r="419" ht="16" customHeight="1">
      <c r="A419" t="s" s="9">
        <v>29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1"/>
    </row>
    <row r="420" ht="16" customHeight="1">
      <c r="A420" t="s" s="9">
        <v>30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1"/>
    </row>
    <row r="421" ht="16" customHeight="1">
      <c r="A421" t="s" s="12">
        <v>31</v>
      </c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1"/>
    </row>
    <row r="422" ht="16" customHeight="1">
      <c r="A422" t="s" s="14">
        <v>32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1"/>
    </row>
    <row r="423" ht="16" customHeight="1">
      <c r="A423" t="s" s="16">
        <v>33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1"/>
    </row>
    <row r="424" ht="16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"/>
    </row>
    <row r="425" ht="36" customHeight="1">
      <c r="A425" t="s" s="3">
        <v>83</v>
      </c>
      <c r="B425" t="s" s="4">
        <v>1</v>
      </c>
      <c r="C425" t="s" s="4">
        <v>2</v>
      </c>
      <c r="D425" t="s" s="4">
        <v>3</v>
      </c>
      <c r="E425" t="s" s="4">
        <v>4</v>
      </c>
      <c r="F425" t="s" s="4">
        <v>5</v>
      </c>
      <c r="G425" t="s" s="4">
        <v>6</v>
      </c>
      <c r="H425" t="s" s="4">
        <v>7</v>
      </c>
      <c r="I425" t="s" s="4">
        <v>8</v>
      </c>
      <c r="J425" t="s" s="4">
        <v>9</v>
      </c>
      <c r="K425" t="s" s="4">
        <v>10</v>
      </c>
      <c r="L425" t="s" s="4">
        <v>11</v>
      </c>
      <c r="M425" t="s" s="4">
        <v>12</v>
      </c>
      <c r="N425" t="s" s="4">
        <v>13</v>
      </c>
      <c r="O425" t="s" s="4">
        <v>14</v>
      </c>
      <c r="P425" t="s" s="4">
        <v>15</v>
      </c>
      <c r="Q425" t="s" s="4">
        <v>16</v>
      </c>
      <c r="R425" t="s" s="4">
        <v>17</v>
      </c>
      <c r="S425" t="s" s="4">
        <f>$S$2</f>
        <v>35</v>
      </c>
      <c r="T425" t="s" s="5">
        <v>19</v>
      </c>
    </row>
    <row r="426" ht="16" customHeight="1">
      <c r="A426" t="s" s="6">
        <v>20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t="s" s="8">
        <v>84</v>
      </c>
    </row>
    <row r="427" ht="16" customHeight="1">
      <c r="A427" t="s" s="9">
        <v>22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1"/>
    </row>
    <row r="428" ht="16" customHeight="1">
      <c r="A428" t="s" s="9">
        <v>23</v>
      </c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1"/>
    </row>
    <row r="429" ht="16" customHeight="1">
      <c r="A429" t="s" s="9">
        <v>24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1"/>
    </row>
    <row r="430" ht="16" customHeight="1">
      <c r="A430" t="s" s="9">
        <v>25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1"/>
    </row>
    <row r="431" ht="16" customHeight="1">
      <c r="A431" t="s" s="9">
        <v>26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1"/>
    </row>
    <row r="432" ht="16" customHeight="1">
      <c r="A432" t="s" s="9">
        <v>27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1"/>
    </row>
    <row r="433" ht="16" customHeight="1">
      <c r="A433" t="s" s="9">
        <v>28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1"/>
    </row>
    <row r="434" ht="16" customHeight="1">
      <c r="A434" t="s" s="9">
        <v>29</v>
      </c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1"/>
    </row>
    <row r="435" ht="16" customHeight="1">
      <c r="A435" t="s" s="9">
        <v>30</v>
      </c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1"/>
    </row>
    <row r="436" ht="16" customHeight="1">
      <c r="A436" t="s" s="12">
        <v>31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1"/>
    </row>
    <row r="437" ht="16" customHeight="1">
      <c r="A437" t="s" s="14">
        <v>32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1"/>
    </row>
    <row r="438" ht="16" customHeight="1">
      <c r="A438" t="s" s="16">
        <v>33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1"/>
    </row>
    <row r="439" ht="16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"/>
    </row>
    <row r="440" ht="36" customHeight="1">
      <c r="A440" t="s" s="3">
        <v>85</v>
      </c>
      <c r="B440" t="s" s="4">
        <v>1</v>
      </c>
      <c r="C440" t="s" s="4">
        <v>2</v>
      </c>
      <c r="D440" t="s" s="4">
        <v>3</v>
      </c>
      <c r="E440" t="s" s="4">
        <v>4</v>
      </c>
      <c r="F440" t="s" s="4">
        <v>5</v>
      </c>
      <c r="G440" t="s" s="4">
        <v>6</v>
      </c>
      <c r="H440" t="s" s="4">
        <v>7</v>
      </c>
      <c r="I440" t="s" s="4">
        <v>8</v>
      </c>
      <c r="J440" t="s" s="4">
        <v>9</v>
      </c>
      <c r="K440" t="s" s="4">
        <v>10</v>
      </c>
      <c r="L440" t="s" s="4">
        <v>11</v>
      </c>
      <c r="M440" t="s" s="4">
        <v>12</v>
      </c>
      <c r="N440" t="s" s="4">
        <v>13</v>
      </c>
      <c r="O440" t="s" s="4">
        <v>14</v>
      </c>
      <c r="P440" t="s" s="4">
        <v>15</v>
      </c>
      <c r="Q440" t="s" s="4">
        <v>16</v>
      </c>
      <c r="R440" t="s" s="4">
        <v>17</v>
      </c>
      <c r="S440" t="s" s="4">
        <f>$S$2</f>
        <v>35</v>
      </c>
      <c r="T440" t="s" s="5">
        <v>19</v>
      </c>
    </row>
    <row r="441" ht="16" customHeight="1">
      <c r="A441" t="s" s="6">
        <v>20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52"/>
      <c r="T441" t="s" s="8">
        <v>86</v>
      </c>
    </row>
    <row r="442" ht="16" customHeight="1">
      <c r="A442" t="s" s="9">
        <v>22</v>
      </c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1"/>
    </row>
    <row r="443" ht="16" customHeight="1">
      <c r="A443" t="s" s="9">
        <v>23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1"/>
    </row>
    <row r="444" ht="16" customHeight="1">
      <c r="A444" t="s" s="9">
        <v>24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1"/>
    </row>
    <row r="445" ht="16" customHeight="1">
      <c r="A445" t="s" s="9">
        <v>25</v>
      </c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1"/>
    </row>
    <row r="446" ht="16" customHeight="1">
      <c r="A446" t="s" s="9">
        <v>26</v>
      </c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1"/>
    </row>
    <row r="447" ht="16" customHeight="1">
      <c r="A447" t="s" s="9">
        <v>27</v>
      </c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1"/>
    </row>
    <row r="448" ht="16" customHeight="1">
      <c r="A448" t="s" s="9">
        <v>28</v>
      </c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1"/>
    </row>
    <row r="449" ht="16" customHeight="1">
      <c r="A449" t="s" s="9">
        <v>29</v>
      </c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1"/>
    </row>
    <row r="450" ht="16" customHeight="1">
      <c r="A450" t="s" s="9">
        <v>30</v>
      </c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1"/>
    </row>
    <row r="451" ht="16" customHeight="1">
      <c r="A451" t="s" s="12">
        <v>31</v>
      </c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1"/>
    </row>
    <row r="452" ht="16" customHeight="1">
      <c r="A452" t="s" s="14">
        <v>32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1"/>
    </row>
    <row r="453" ht="16" customHeight="1">
      <c r="A453" t="s" s="16">
        <v>33</v>
      </c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1"/>
    </row>
    <row r="454" ht="16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"/>
    </row>
    <row r="455" ht="36" customHeight="1">
      <c r="A455" t="s" s="3">
        <v>87</v>
      </c>
      <c r="B455" t="s" s="4">
        <v>1</v>
      </c>
      <c r="C455" t="s" s="4">
        <v>2</v>
      </c>
      <c r="D455" t="s" s="4">
        <v>3</v>
      </c>
      <c r="E455" t="s" s="4">
        <v>4</v>
      </c>
      <c r="F455" t="s" s="4">
        <v>5</v>
      </c>
      <c r="G455" t="s" s="4">
        <v>6</v>
      </c>
      <c r="H455" t="s" s="4">
        <v>7</v>
      </c>
      <c r="I455" t="s" s="4">
        <v>8</v>
      </c>
      <c r="J455" t="s" s="4">
        <v>9</v>
      </c>
      <c r="K455" t="s" s="4">
        <v>10</v>
      </c>
      <c r="L455" t="s" s="4">
        <v>11</v>
      </c>
      <c r="M455" t="s" s="4">
        <v>12</v>
      </c>
      <c r="N455" t="s" s="4">
        <v>13</v>
      </c>
      <c r="O455" t="s" s="4">
        <v>14</v>
      </c>
      <c r="P455" t="s" s="4">
        <v>15</v>
      </c>
      <c r="Q455" t="s" s="4">
        <v>16</v>
      </c>
      <c r="R455" t="s" s="4">
        <v>17</v>
      </c>
      <c r="S455" t="s" s="4">
        <f>$S$2</f>
        <v>35</v>
      </c>
      <c r="T455" t="s" s="5">
        <v>19</v>
      </c>
    </row>
    <row r="456" ht="16" customHeight="1">
      <c r="A456" t="s" s="6">
        <v>20</v>
      </c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t="s" s="8">
        <v>88</v>
      </c>
    </row>
    <row r="457" ht="16" customHeight="1">
      <c r="A457" t="s" s="9">
        <v>22</v>
      </c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1"/>
    </row>
    <row r="458" ht="16" customHeight="1">
      <c r="A458" t="s" s="9">
        <v>23</v>
      </c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1"/>
    </row>
    <row r="459" ht="16" customHeight="1">
      <c r="A459" t="s" s="9">
        <v>24</v>
      </c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1"/>
    </row>
    <row r="460" ht="16" customHeight="1">
      <c r="A460" t="s" s="9">
        <v>25</v>
      </c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1"/>
    </row>
    <row r="461" ht="16" customHeight="1">
      <c r="A461" t="s" s="9">
        <v>26</v>
      </c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1"/>
    </row>
    <row r="462" ht="16" customHeight="1">
      <c r="A462" t="s" s="9">
        <v>27</v>
      </c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1"/>
    </row>
    <row r="463" ht="16" customHeight="1">
      <c r="A463" t="s" s="9">
        <v>28</v>
      </c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1"/>
    </row>
    <row r="464" ht="16" customHeight="1">
      <c r="A464" t="s" s="9">
        <v>29</v>
      </c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1"/>
    </row>
    <row r="465" ht="16" customHeight="1">
      <c r="A465" t="s" s="9">
        <v>30</v>
      </c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1"/>
    </row>
    <row r="466" ht="16" customHeight="1">
      <c r="A466" t="s" s="12">
        <v>31</v>
      </c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1"/>
    </row>
    <row r="467" ht="16" customHeight="1">
      <c r="A467" t="s" s="14">
        <v>32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1"/>
    </row>
    <row r="468" ht="16" customHeight="1">
      <c r="A468" t="s" s="16">
        <v>33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1"/>
    </row>
    <row r="469" ht="16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"/>
    </row>
    <row r="470" ht="36" customHeight="1">
      <c r="A470" t="s" s="3">
        <v>89</v>
      </c>
      <c r="B470" t="s" s="4">
        <v>1</v>
      </c>
      <c r="C470" t="s" s="4">
        <v>2</v>
      </c>
      <c r="D470" t="s" s="4">
        <v>3</v>
      </c>
      <c r="E470" t="s" s="4">
        <v>4</v>
      </c>
      <c r="F470" t="s" s="4">
        <v>5</v>
      </c>
      <c r="G470" t="s" s="4">
        <v>6</v>
      </c>
      <c r="H470" t="s" s="4">
        <v>7</v>
      </c>
      <c r="I470" t="s" s="4">
        <v>8</v>
      </c>
      <c r="J470" t="s" s="4">
        <v>9</v>
      </c>
      <c r="K470" t="s" s="4">
        <v>10</v>
      </c>
      <c r="L470" t="s" s="4">
        <v>11</v>
      </c>
      <c r="M470" t="s" s="4">
        <v>12</v>
      </c>
      <c r="N470" t="s" s="4">
        <v>13</v>
      </c>
      <c r="O470" t="s" s="4">
        <v>14</v>
      </c>
      <c r="P470" t="s" s="4">
        <v>15</v>
      </c>
      <c r="Q470" t="s" s="4">
        <v>16</v>
      </c>
      <c r="R470" t="s" s="4">
        <v>17</v>
      </c>
      <c r="S470" t="s" s="4">
        <f>$S$2</f>
        <v>35</v>
      </c>
      <c r="T470" t="s" s="5">
        <v>19</v>
      </c>
    </row>
    <row r="471" ht="16" customHeight="1">
      <c r="A471" t="s" s="6">
        <v>20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t="s" s="8">
        <v>90</v>
      </c>
    </row>
    <row r="472" ht="16" customHeight="1">
      <c r="A472" t="s" s="9">
        <v>22</v>
      </c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1"/>
    </row>
    <row r="473" ht="16" customHeight="1">
      <c r="A473" t="s" s="9">
        <v>23</v>
      </c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1"/>
    </row>
    <row r="474" ht="16" customHeight="1">
      <c r="A474" t="s" s="9">
        <v>24</v>
      </c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1"/>
    </row>
    <row r="475" ht="16" customHeight="1">
      <c r="A475" t="s" s="9">
        <v>25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1"/>
    </row>
    <row r="476" ht="16" customHeight="1">
      <c r="A476" t="s" s="9">
        <v>26</v>
      </c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1"/>
    </row>
    <row r="477" ht="16" customHeight="1">
      <c r="A477" t="s" s="9">
        <v>27</v>
      </c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1"/>
    </row>
    <row r="478" ht="16" customHeight="1">
      <c r="A478" t="s" s="9">
        <v>28</v>
      </c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1"/>
    </row>
    <row r="479" ht="16" customHeight="1">
      <c r="A479" t="s" s="9">
        <v>29</v>
      </c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1"/>
    </row>
    <row r="480" ht="16" customHeight="1">
      <c r="A480" t="s" s="9">
        <v>30</v>
      </c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1"/>
    </row>
    <row r="481" ht="16" customHeight="1">
      <c r="A481" t="s" s="12">
        <v>31</v>
      </c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1"/>
    </row>
    <row r="482" ht="16" customHeight="1">
      <c r="A482" t="s" s="14">
        <v>32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1"/>
    </row>
    <row r="483" ht="16" customHeight="1">
      <c r="A483" t="s" s="16">
        <v>33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1"/>
    </row>
    <row r="484" ht="16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9"/>
    </row>
    <row r="485" ht="16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36" customHeight="1">
      <c r="A486" t="s" s="3">
        <v>91</v>
      </c>
      <c r="B486" t="s" s="4">
        <v>1</v>
      </c>
      <c r="C486" t="s" s="4">
        <v>2</v>
      </c>
      <c r="D486" t="s" s="4">
        <v>3</v>
      </c>
      <c r="E486" t="s" s="4">
        <v>4</v>
      </c>
      <c r="F486" t="s" s="4">
        <v>5</v>
      </c>
      <c r="G486" t="s" s="4">
        <v>6</v>
      </c>
      <c r="H486" t="s" s="4">
        <v>7</v>
      </c>
      <c r="I486" t="s" s="4">
        <v>8</v>
      </c>
      <c r="J486" t="s" s="4">
        <v>9</v>
      </c>
      <c r="K486" t="s" s="4">
        <v>10</v>
      </c>
      <c r="L486" t="s" s="4">
        <v>11</v>
      </c>
      <c r="M486" t="s" s="4">
        <v>12</v>
      </c>
      <c r="N486" t="s" s="4">
        <v>13</v>
      </c>
      <c r="O486" t="s" s="4">
        <v>14</v>
      </c>
      <c r="P486" t="s" s="4">
        <v>15</v>
      </c>
      <c r="Q486" t="s" s="4">
        <v>16</v>
      </c>
      <c r="R486" t="s" s="4">
        <v>17</v>
      </c>
      <c r="S486" t="s" s="4">
        <f>$S$2</f>
        <v>35</v>
      </c>
      <c r="T486" t="s" s="5">
        <v>57</v>
      </c>
    </row>
    <row r="487" ht="16" customHeight="1">
      <c r="A487" t="s" s="6">
        <v>20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20"/>
    </row>
    <row r="488" ht="16" customHeight="1">
      <c r="A488" t="s" s="9">
        <v>22</v>
      </c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1"/>
    </row>
    <row r="489" ht="16" customHeight="1">
      <c r="A489" t="s" s="9">
        <v>23</v>
      </c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1"/>
    </row>
    <row r="490" ht="16" customHeight="1">
      <c r="A490" t="s" s="9">
        <v>24</v>
      </c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1"/>
    </row>
    <row r="491" ht="16" customHeight="1">
      <c r="A491" t="s" s="9">
        <v>25</v>
      </c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1"/>
    </row>
    <row r="492" ht="16" customHeight="1">
      <c r="A492" t="s" s="9">
        <v>26</v>
      </c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1"/>
    </row>
    <row r="493" ht="16" customHeight="1">
      <c r="A493" t="s" s="9">
        <v>27</v>
      </c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1"/>
    </row>
    <row r="494" ht="16" customHeight="1">
      <c r="A494" t="s" s="9">
        <v>28</v>
      </c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1"/>
    </row>
    <row r="495" ht="16" customHeight="1">
      <c r="A495" t="s" s="9">
        <v>29</v>
      </c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1"/>
    </row>
    <row r="496" ht="16" customHeight="1">
      <c r="A496" t="s" s="9">
        <v>30</v>
      </c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1"/>
    </row>
    <row r="497" ht="16" customHeight="1">
      <c r="A497" t="s" s="12">
        <v>31</v>
      </c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1"/>
    </row>
    <row r="498" ht="16" customHeight="1">
      <c r="A498" t="s" s="14">
        <v>32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1"/>
    </row>
    <row r="499" ht="16" customHeight="1">
      <c r="A499" t="s" s="16">
        <v>33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1"/>
    </row>
    <row r="500" ht="16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9"/>
    </row>
    <row r="501" ht="16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36" customHeight="1">
      <c r="A502" t="s" s="3">
        <v>92</v>
      </c>
      <c r="B502" t="s" s="4">
        <v>1</v>
      </c>
      <c r="C502" t="s" s="4">
        <v>2</v>
      </c>
      <c r="D502" t="s" s="4">
        <v>3</v>
      </c>
      <c r="E502" t="s" s="4">
        <v>4</v>
      </c>
      <c r="F502" t="s" s="4">
        <v>5</v>
      </c>
      <c r="G502" t="s" s="4">
        <v>6</v>
      </c>
      <c r="H502" t="s" s="4">
        <v>7</v>
      </c>
      <c r="I502" t="s" s="4">
        <v>8</v>
      </c>
      <c r="J502" t="s" s="4">
        <v>9</v>
      </c>
      <c r="K502" t="s" s="4">
        <v>10</v>
      </c>
      <c r="L502" t="s" s="4">
        <v>11</v>
      </c>
      <c r="M502" t="s" s="4">
        <v>12</v>
      </c>
      <c r="N502" t="s" s="4">
        <v>13</v>
      </c>
      <c r="O502" t="s" s="4">
        <v>14</v>
      </c>
      <c r="P502" t="s" s="4">
        <v>15</v>
      </c>
      <c r="Q502" t="s" s="4">
        <v>16</v>
      </c>
      <c r="R502" t="s" s="4">
        <v>17</v>
      </c>
      <c r="S502" t="s" s="4">
        <f>$S$2</f>
        <v>35</v>
      </c>
      <c r="T502" t="s" s="5">
        <v>57</v>
      </c>
    </row>
    <row r="503" ht="16" customHeight="1">
      <c r="A503" t="s" s="6">
        <v>20</v>
      </c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20"/>
    </row>
    <row r="504" ht="16" customHeight="1">
      <c r="A504" t="s" s="9">
        <v>22</v>
      </c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1"/>
    </row>
    <row r="505" ht="16" customHeight="1">
      <c r="A505" t="s" s="9">
        <v>23</v>
      </c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1"/>
    </row>
    <row r="506" ht="16" customHeight="1">
      <c r="A506" t="s" s="9">
        <v>24</v>
      </c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1"/>
    </row>
    <row r="507" ht="16" customHeight="1">
      <c r="A507" t="s" s="9">
        <v>25</v>
      </c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1"/>
    </row>
    <row r="508" ht="16" customHeight="1">
      <c r="A508" t="s" s="9">
        <v>26</v>
      </c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1"/>
    </row>
    <row r="509" ht="16" customHeight="1">
      <c r="A509" t="s" s="9">
        <v>27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1"/>
    </row>
    <row r="510" ht="16" customHeight="1">
      <c r="A510" t="s" s="9">
        <v>28</v>
      </c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1"/>
    </row>
    <row r="511" ht="16" customHeight="1">
      <c r="A511" t="s" s="9">
        <v>29</v>
      </c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1"/>
    </row>
    <row r="512" ht="16" customHeight="1">
      <c r="A512" t="s" s="9">
        <v>30</v>
      </c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1"/>
    </row>
    <row r="513" ht="16" customHeight="1">
      <c r="A513" t="s" s="12">
        <v>31</v>
      </c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1"/>
    </row>
    <row r="514" ht="16" customHeight="1">
      <c r="A514" t="s" s="14">
        <v>32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1"/>
    </row>
    <row r="515" ht="16" customHeight="1">
      <c r="A515" t="s" s="16">
        <v>33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1"/>
    </row>
    <row r="516" ht="16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"/>
    </row>
    <row r="517" ht="36" customHeight="1">
      <c r="A517" t="s" s="3">
        <v>93</v>
      </c>
      <c r="B517" t="s" s="4">
        <v>1</v>
      </c>
      <c r="C517" t="s" s="4">
        <v>2</v>
      </c>
      <c r="D517" t="s" s="4">
        <v>3</v>
      </c>
      <c r="E517" t="s" s="4">
        <v>4</v>
      </c>
      <c r="F517" t="s" s="4">
        <v>5</v>
      </c>
      <c r="G517" t="s" s="4">
        <v>6</v>
      </c>
      <c r="H517" t="s" s="4">
        <v>7</v>
      </c>
      <c r="I517" t="s" s="4">
        <v>8</v>
      </c>
      <c r="J517" t="s" s="4">
        <v>9</v>
      </c>
      <c r="K517" t="s" s="4">
        <v>10</v>
      </c>
      <c r="L517" t="s" s="4">
        <v>11</v>
      </c>
      <c r="M517" t="s" s="4">
        <v>12</v>
      </c>
      <c r="N517" t="s" s="4">
        <v>13</v>
      </c>
      <c r="O517" t="s" s="4">
        <v>14</v>
      </c>
      <c r="P517" t="s" s="4">
        <v>15</v>
      </c>
      <c r="Q517" t="s" s="4">
        <v>16</v>
      </c>
      <c r="R517" t="s" s="4">
        <v>17</v>
      </c>
      <c r="S517" t="s" s="4">
        <f>$S$2</f>
        <v>35</v>
      </c>
      <c r="T517" t="s" s="5">
        <v>19</v>
      </c>
    </row>
    <row r="518" ht="16" customHeight="1">
      <c r="A518" t="s" s="6">
        <v>20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52"/>
      <c r="T518" t="s" s="8">
        <v>94</v>
      </c>
    </row>
    <row r="519" ht="16" customHeight="1">
      <c r="A519" t="s" s="9">
        <v>22</v>
      </c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1"/>
    </row>
    <row r="520" ht="16" customHeight="1">
      <c r="A520" t="s" s="9">
        <v>23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1"/>
    </row>
    <row r="521" ht="16" customHeight="1">
      <c r="A521" t="s" s="9">
        <v>24</v>
      </c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1"/>
    </row>
    <row r="522" ht="16" customHeight="1">
      <c r="A522" t="s" s="9">
        <v>25</v>
      </c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1"/>
    </row>
    <row r="523" ht="16" customHeight="1">
      <c r="A523" t="s" s="9">
        <v>26</v>
      </c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1"/>
    </row>
    <row r="524" ht="16" customHeight="1">
      <c r="A524" t="s" s="9">
        <v>27</v>
      </c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1"/>
    </row>
    <row r="525" ht="16" customHeight="1">
      <c r="A525" t="s" s="9">
        <v>28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1"/>
    </row>
    <row r="526" ht="16" customHeight="1">
      <c r="A526" t="s" s="9">
        <v>29</v>
      </c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1"/>
    </row>
    <row r="527" ht="16" customHeight="1">
      <c r="A527" t="s" s="9">
        <v>30</v>
      </c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1"/>
    </row>
    <row r="528" ht="16" customHeight="1">
      <c r="A528" t="s" s="12">
        <v>31</v>
      </c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1"/>
    </row>
    <row r="529" ht="16" customHeight="1">
      <c r="A529" t="s" s="14">
        <v>32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1"/>
    </row>
    <row r="530" ht="16" customHeight="1">
      <c r="A530" t="s" s="57">
        <v>33</v>
      </c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11"/>
    </row>
  </sheetData>
  <conditionalFormatting sqref="B3:S15 B19:S31 B45:D46 B60:S61 E64:S74 B75:S75 B76:D76 B90:S91 B94:D107 E105:S107 B120:S122 B125:S137 B140:S152 B155:S167 B170:S182 B185:S197 B200:S212 B215:S227 B230:S242 B245:S257 B260:S272 B275:S287 B290:S302 B306:S318 B321:S333 B336:S348 B351:S363 B366:S378 B381:S393 B396:S408 B411:S423 B426:S438 B441:S453 B456:S468 B471:S483 B487:S499 B503:S515 B518:S530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