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8674C66-0656-4FC3-A58D-DEE6E21CF0CC}" xr6:coauthVersionLast="36" xr6:coauthVersionMax="36" xr10:uidLastSave="{00000000-0000-0000-0000-000000000000}"/>
  <bookViews>
    <workbookView xWindow="0" yWindow="0" windowWidth="38400" windowHeight="19215" xr2:uid="{34C7446A-AACD-4D0F-9553-AF0BE5B5E99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<sst xmlns="http://schemas.openxmlformats.org/spreadsheetml/2006/main" count="2630" uniqueCount="1645">
  <si>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</si>
  <si>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</si>
  <si>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</si>
  <si>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</si>
  <si>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</si>
  <si>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</si>
  <si>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</si>
  <si>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</si>
  <si>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</si>
  <si>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</si>
  <si>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</si>
  <si>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</si>
  <si>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</si>
  <si>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</si>
  <si>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</si>
  <si>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</si>
  <si>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</si>
  <si>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</si>
  <si>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</si>
  <si>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</si>
  <si>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</si>
  <si>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</si>
  <si>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</si>
  <si>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</si>
  <si>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</si>
  <si>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</si>
  <si>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</si>
  <si>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</si>
  <si>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</si>
  <si>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</si>
  <si>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</si>
  <si>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</si>
  <si>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</si>
  <si>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</si>
  <si>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</si>
  <si>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</si>
  <si>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</si>
  <si>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</si>
  <si>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</si>
  <si>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</si>
  <si>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</si>
  <si>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</si>
  <si>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</si>
  <si>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</si>
  <si>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</si>
  <si>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</si>
  <si>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</si>
  <si>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</si>
  <si>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</si>
  <si>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</si>
  <si>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</si>
  <si>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</si>
  <si>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</si>
  <si>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</si>
  <si>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</si>
  <si>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</si>
  <si>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</si>
  <si>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</si>
  <si>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</si>
  <si>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</si>
  <si>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</si>
  <si>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</si>
  <si>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</si>
  <si>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</si>
  <si>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</si>
  <si>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</si>
  <si>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</si>
  <si>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</si>
  <si>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</si>
  <si>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</si>
  <si>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</si>
  <si>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</si>
  <si>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</si>
  <si>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</si>
  <si>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</si>
  <si>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</si>
  <si>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</si>
  <si>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</si>
  <si>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</si>
  <si>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</si>
  <si>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</si>
  <si>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</si>
  <si>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</si>
  <si>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</si>
  <si>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</si>
  <si>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</si>
  <si>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</si>
  <si>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</si>
  <si>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</si>
  <si>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</si>
  <si>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</si>
  <si>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</si>
  <si>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</si>
  <si>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</si>
  <si>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</si>
  <si>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</si>
  <si>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</si>
  <si>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</si>
  <si>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</si>
  <si>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</si>
  <si>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</si>
  <si>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</si>
  <si>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</si>
  <si>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</si>
  <si>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</si>
  <si>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</si>
  <si>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</si>
  <si>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</si>
  <si>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</si>
  <si>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</si>
  <si>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</si>
  <si>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</si>
  <si>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</si>
  <si>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</si>
  <si>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</si>
  <si>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</si>
  <si>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</si>
  <si>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</si>
  <si>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</si>
  <si>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</si>
  <si>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</si>
  <si>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</si>
  <si>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</si>
  <si>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</si>
  <si>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</si>
  <si>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</si>
  <si>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</si>
  <si>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</si>
  <si>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</si>
  <si>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</si>
  <si>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</si>
  <si>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</si>
  <si>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</si>
  <si>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λ*Mxy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</si>
  <si>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</si>
  <si>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</si>
  <si>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</si>
  <si>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</si>
  <si>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</si>
  <si>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</si>
  <si>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</si>
  <si>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</si>
  <si>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</si>
  <si>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</si>
  <si>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</si>
  <si>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</si>
  <si>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</si>
  <si>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</si>
  <si>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</si>
  <si>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</si>
  <si>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</si>
  <si>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</si>
  <si>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</si>
  <si>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</si>
  <si>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</si>
  <si>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</si>
  <si>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</si>
  <si>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</si>
  <si>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</si>
  <si>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</si>
  <si>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</si>
  <si>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</si>
  <si>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</si>
  <si>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</si>
  <si>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</si>
  <si>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</si>
  <si>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</si>
  <si>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</si>
  <si>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</si>
  <si>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</si>
  <si>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</si>
  <si>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</si>
  <si>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</si>
  <si>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</si>
  <si>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</si>
  <si>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</si>
  <si>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</si>
  <si>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</si>
  <si>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</si>
  <si>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</si>
  <si>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</si>
  <si>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</si>
  <si>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</si>
  <si>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</si>
  <si>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</si>
  <si>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</si>
  <si>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</si>
  <si>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</si>
  <si>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</si>
  <si>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</si>
  <si>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</si>
  <si>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</si>
  <si>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</si>
  <si>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</si>
  <si>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</si>
  <si>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</si>
  <si>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</si>
  <si>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</si>
  <si>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</si>
  <si>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</si>
  <si>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</si>
  <si>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</si>
  <si>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</si>
  <si>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</si>
  <si>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</si>
  <si>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</si>
  <si>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</si>
  <si>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</si>
  <si>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</si>
  <si>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</si>
  <si>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</si>
  <si>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</si>
  <si>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</si>
  <si>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</si>
  <si>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</si>
  <si>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</si>
  <si>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</si>
  <si>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</si>
  <si>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</si>
  <si>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</si>
  <si>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</si>
  <si>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</si>
  <si>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</si>
  <si>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</si>
  <si>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</si>
  <si>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</si>
  <si>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</si>
  <si>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</si>
  <si>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</si>
  <si>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</si>
  <si>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</si>
  <si>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</si>
  <si>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</si>
  <si>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</si>
  <si>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</si>
  <si>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</si>
  <si>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</si>
  <si>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</si>
  <si>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</si>
  <si>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</si>
  <si>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</si>
  <si>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</si>
  <si>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</si>
  <si>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</si>
  <si>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</si>
  <si>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</si>
  <si>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</si>
  <si>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</si>
  <si>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</si>
  <si>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</si>
  <si>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</si>
  <si>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</si>
  <si>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</si>
  <si>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</si>
  <si>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</si>
  <si>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</si>
  <si>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</si>
  <si>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</si>
  <si>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</si>
  <si>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</si>
  <si>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</si>
  <si>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</si>
  <si>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</si>
  <si>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</si>
  <si>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</si>
  <si>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</si>
  <si>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</si>
  <si>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</si>
  <si>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</si>
  <si>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</si>
  <si>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</si>
  <si>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</si>
  <si>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</si>
  <si>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</si>
  <si>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</si>
  <si>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</si>
  <si>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</si>
  <si>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</si>
  <si>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</si>
  <si>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</si>
  <si>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</si>
  <si>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</si>
  <si>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</si>
  <si>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</si>
  <si>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</si>
  <si>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</si>
  <si>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</si>
  <si>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</si>
  <si>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</si>
  <si>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</si>
  <si>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</si>
  <si>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</si>
  <si>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</si>
  <si>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</si>
  <si>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</si>
  <si>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</si>
  <si>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</si>
  <si>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</si>
  <si>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</si>
  <si>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</si>
  <si>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</si>
  <si>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</si>
  <si>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</si>
  <si>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</si>
  <si>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</si>
  <si>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</si>
  <si>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</si>
  <si>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</si>
  <si>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</si>
  <si>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</si>
  <si>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</si>
  <si>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</si>
  <si>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</si>
  <si>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</si>
  <si>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</si>
  <si>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</si>
  <si>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</si>
  <si>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</si>
  <si>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</si>
  <si>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</si>
  <si>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</si>
  <si>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</si>
  <si>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</si>
  <si>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</si>
  <si>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</si>
  <si>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</si>
  <si>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</si>
  <si>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</si>
  <si>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</si>
  <si>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</si>
  <si>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</si>
  <si>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</si>
  <si>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</si>
  <si>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</si>
  <si>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</si>
  <si>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</si>
  <si>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</si>
  <si>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</si>
  <si>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</si>
  <si>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</si>
  <si>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</si>
  <si>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</si>
  <si>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</si>
  <si>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</si>
  <si>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</si>
  <si>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</si>
  <si>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</si>
  <si>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</si>
  <si>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</si>
  <si>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</si>
  <si>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</si>
  <si>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</si>
  <si>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</si>
  <si>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</si>
  <si>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</si>
  <si>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</si>
  <si>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</si>
  <si>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</si>
  <si>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</si>
  <si>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</si>
  <si>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</si>
  <si>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</si>
  <si>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</si>
  <si>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</si>
  <si>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</si>
  <si>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</si>
  <si>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</si>
  <si>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</si>
  <si>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</si>
  <si>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</si>
  <si>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</si>
  <si>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</si>
  <si>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</si>
  <si>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</si>
  <si>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</si>
  <si>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</si>
  <si>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</si>
  <si>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</si>
  <si>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</si>
  <si>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</si>
  <si>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</si>
  <si>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</si>
  <si>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</si>
  <si>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</si>
  <si>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</si>
  <si>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</si>
  <si>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</si>
  <si>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</si>
  <si>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</si>
  <si>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</si>
  <si>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</si>
  <si>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</si>
  <si>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</si>
  <si>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</si>
  <si>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</si>
  <si>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</si>
  <si>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</si>
  <si>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</si>
  <si>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</si>
  <si>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</si>
  <si>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</si>
  <si>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</si>
  <si>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</si>
  <si>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</si>
  <si>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</si>
  <si>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</si>
  <si>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</si>
  <si>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</si>
  <si>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</si>
  <si>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</si>
  <si>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</si>
  <si>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</si>
  <si>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</si>
  <si>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</si>
  <si>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</si>
  <si>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</si>
  <si>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</si>
  <si>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</si>
  <si>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</si>
  <si>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</si>
  <si>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</si>
  <si>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</si>
  <si>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</si>
  <si>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</si>
  <si>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</si>
  <si>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</si>
  <si>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</si>
  <si>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</si>
  <si>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</si>
  <si>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</si>
  <si>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</si>
  <si>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</si>
  <si>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</si>
  <si>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</si>
  <si>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</si>
  <si>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</si>
  <si>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</si>
  <si>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</si>
  <si>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</si>
  <si>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</si>
  <si>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</si>
  <si>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</si>
  <si>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</si>
  <si>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</si>
  <si>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</si>
  <si>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</si>
  <si>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</si>
  <si>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</si>
  <si>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</si>
  <si>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</si>
  <si>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</si>
  <si>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</si>
  <si>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</si>
  <si>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</si>
  <si>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</si>
  <si>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</si>
  <si>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</si>
  <si>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</si>
  <si>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</si>
  <si>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</si>
  <si>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</si>
  <si>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</si>
  <si>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</si>
  <si>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</si>
  <si>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</si>
  <si>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</si>
  <si>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</si>
  <si>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</si>
  <si>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</si>
  <si>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</si>
  <si>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</si>
  <si>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</si>
  <si>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</si>
  <si>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</si>
  <si>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</si>
  <si>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</si>
  <si>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</si>
  <si>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</si>
  <si>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</si>
  <si>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</si>
  <si>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</si>
  <si>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</si>
  <si>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</si>
  <si>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</si>
  <si>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</si>
  <si>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</si>
  <si>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</si>
  <si>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</si>
  <si>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</si>
  <si>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</si>
  <si>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</si>
  <si>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</si>
  <si>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</si>
  <si>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</si>
  <si>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</si>
  <si>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</si>
  <si>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</si>
  <si>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</si>
  <si>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</si>
  <si>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</si>
  <si>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</si>
  <si>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</si>
  <si>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</si>
  <si>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</si>
  <si>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</si>
  <si>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</si>
  <si>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</si>
  <si>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</si>
  <si>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</si>
  <si>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</si>
  <si>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</si>
  <si>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</si>
  <si>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</si>
  <si>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</si>
  <si>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</si>
  <si>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</si>
  <si>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</si>
  <si>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</si>
  <si>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</si>
  <si>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</si>
  <si>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</si>
  <si>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</si>
  <si>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</si>
  <si>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</si>
  <si>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</si>
  <si>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</si>
  <si>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</si>
  <si>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</si>
  <si>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</si>
  <si>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</si>
  <si>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</si>
  <si>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</si>
  <si>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</si>
  <si>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</si>
  <si>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</si>
  <si>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</si>
  <si>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</si>
  <si>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</si>
  <si>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</si>
  <si>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</si>
  <si>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</si>
  <si>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</si>
  <si>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</si>
  <si>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</si>
  <si>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</si>
  <si>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</si>
  <si>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</si>
  <si>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</si>
  <si>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</si>
  <si>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</si>
  <si>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</si>
  <si>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</si>
  <si>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</si>
  <si>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</si>
  <si>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</si>
  <si>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</si>
  <si>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</si>
  <si>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</si>
  <si>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</si>
  <si>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</si>
  <si>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</si>
  <si>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</si>
  <si>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</si>
  <si>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</si>
  <si>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</si>
  <si>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</si>
  <si>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</si>
  <si>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</si>
  <si>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</si>
  <si>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</si>
  <si>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</si>
  <si>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</si>
  <si>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</si>
  <si>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</si>
  <si>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</si>
  <si>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</si>
  <si>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</si>
  <si>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</si>
  <si>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</si>
  <si>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</si>
  <si>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</si>
  <si>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</si>
  <si>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</si>
  <si>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</si>
  <si>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</si>
  <si>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</si>
  <si>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</si>
  <si>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</si>
  <si>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</si>
  <si>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</si>
  <si>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</si>
  <si>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</si>
  <si>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</si>
  <si>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</si>
  <si>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</si>
  <si>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</si>
  <si>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</si>
  <si>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</si>
  <si>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</si>
  <si>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</si>
  <si>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</si>
  <si>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</si>
  <si>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</si>
  <si>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</si>
  <si>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</si>
  <si>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</si>
  <si>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</si>
  <si>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</si>
  <si>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</si>
  <si>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</si>
  <si>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</si>
  <si>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</si>
  <si>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</si>
  <si>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</si>
  <si>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</si>
  <si>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</si>
  <si>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</si>
  <si>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</si>
  <si>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</si>
  <si>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</si>
  <si>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</si>
  <si>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</si>
  <si>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</si>
  <si>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</si>
  <si>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</si>
  <si>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</si>
  <si>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</si>
  <si>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</si>
  <si>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</si>
  <si>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</si>
  <si>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</si>
  <si>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</si>
  <si>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</si>
  <si>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</si>
  <si>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</si>
  <si>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</si>
  <si>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</si>
  <si>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</si>
  <si>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</si>
  <si>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</si>
  <si>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</si>
  <si>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</si>
  <si>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</si>
  <si>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</si>
  <si>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</si>
  <si>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</si>
  <si>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</si>
  <si>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</si>
  <si>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</si>
  <si>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</si>
  <si>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</si>
  <si>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</si>
  <si>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</si>
  <si>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</si>
  <si>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</si>
  <si>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</si>
  <si>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</si>
  <si>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</si>
  <si>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</si>
  <si>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</si>
  <si>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</si>
  <si>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</si>
  <si>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</si>
  <si>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</si>
  <si>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</si>
  <si>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</si>
  <si>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</si>
  <si>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</si>
  <si>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</si>
  <si>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</si>
  <si>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</si>
  <si>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</si>
  <si>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</si>
  <si>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</si>
  <si>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</si>
  <si>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</si>
  <si>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</si>
  <si>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</si>
  <si>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</si>
  <si>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</si>
  <si>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</si>
  <si>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</si>
  <si>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</si>
  <si>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</si>
  <si>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</si>
  <si>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</si>
  <si>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</si>
  <si>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</si>
  <si>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</si>
  <si>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</si>
  <si>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</si>
  <si>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</si>
  <si>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</si>
  <si>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</si>
  <si>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</si>
  <si>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</si>
  <si>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</si>
  <si>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</si>
  <si>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</si>
  <si>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</si>
  <si>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</si>
  <si>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</si>
  <si>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</si>
  <si>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</si>
  <si>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</si>
  <si>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</si>
  <si>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</si>
  <si>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</si>
  <si>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</si>
  <si>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</si>
  <si>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</si>
  <si>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</si>
  <si>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</si>
  <si>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</si>
  <si>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</si>
  <si>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</si>
  <si>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</si>
  <si>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</si>
  <si>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</si>
  <si>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</si>
  <si>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</si>
  <si>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</si>
  <si>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</si>
  <si>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</si>
  <si>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</si>
  <si>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</si>
  <si>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</si>
  <si>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</si>
  <si>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</si>
  <si>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</si>
  <si>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</si>
  <si>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</si>
  <si>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</si>
  <si>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</si>
  <si>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</si>
  <si>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</si>
  <si>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</si>
  <si>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</si>
  <si>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</si>
  <si>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</si>
  <si>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</si>
  <si>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</si>
  <si>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</si>
  <si>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</si>
  <si>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</si>
  <si>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</si>
  <si>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</si>
  <si>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</si>
  <si>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</si>
  <si>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</si>
  <si>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</si>
  <si>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</si>
  <si>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</si>
  <si>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</si>
  <si>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</si>
  <si>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</si>
  <si>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</si>
  <si>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</si>
  <si>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</si>
  <si>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</si>
  <si>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</si>
  <si>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</si>
  <si>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</si>
  <si>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</si>
  <si>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</si>
  <si>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</si>
  <si>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</si>
  <si>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</si>
  <si>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</si>
  <si>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</si>
  <si>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</si>
  <si>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</si>
  <si>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</si>
  <si>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</si>
  <si>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</si>
  <si>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</si>
  <si>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</si>
  <si>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</si>
  <si>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</si>
  <si>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</si>
  <si>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</si>
  <si>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</si>
  <si>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</si>
  <si>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</si>
  <si>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</si>
  <si>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</si>
  <si>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</si>
  <si>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</si>
  <si>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</si>
  <si>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</si>
  <si>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</si>
  <si>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</si>
  <si>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</si>
  <si>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</si>
  <si>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</si>
  <si>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</si>
  <si>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</si>
  <si>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</si>
  <si>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</si>
  <si>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</si>
  <si>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</si>
  <si>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</si>
  <si>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</si>
  <si>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</si>
  <si>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</si>
  <si>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</si>
  <si>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</si>
  <si>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</si>
  <si>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</si>
  <si>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</si>
  <si>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</si>
  <si>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</si>
  <si>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</si>
  <si>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</si>
  <si>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</si>
  <si>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</si>
  <si>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</si>
  <si>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</si>
  <si>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</si>
  <si>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</si>
  <si>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</si>
  <si>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</si>
  <si>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</si>
  <si>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</si>
  <si>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</si>
  <si>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</si>
  <si>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</si>
  <si>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</si>
  <si>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</si>
  <si>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</si>
  <si>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</si>
  <si>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</si>
  <si>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</si>
  <si>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</si>
  <si>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</si>
  <si>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</si>
  <si>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</si>
  <si>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</si>
  <si>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</si>
  <si>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</si>
  <si>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</si>
  <si>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</si>
  <si>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</si>
  <si>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</si>
  <si>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</si>
  <si>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</si>
  <si>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</si>
  <si>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</si>
  <si>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</si>
  <si>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</si>
  <si>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</si>
  <si>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</si>
  <si>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</si>
  <si>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</si>
  <si>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</si>
  <si>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</si>
  <si>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</si>
  <si>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</si>
  <si>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</si>
  <si>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</si>
  <si>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</si>
  <si>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</si>
  <si>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</si>
  <si>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</si>
  <si>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</si>
  <si>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</si>
  <si>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</si>
  <si>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</si>
  <si>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</si>
  <si>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</si>
  <si>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</si>
  <si>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</si>
  <si>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</si>
  <si>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</si>
  <si>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</si>
  <si>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</si>
  <si>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</si>
  <si>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</si>
  <si>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</si>
  <si>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</si>
  <si>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</si>
  <si>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</si>
  <si>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</si>
  <si>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</si>
  <si>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</si>
  <si>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</si>
  <si>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</si>
  <si>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</si>
  <si>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</si>
  <si>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</si>
  <si>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</si>
  <si>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</si>
  <si>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</si>
  <si>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</si>
  <si>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</si>
  <si>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</si>
  <si>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</si>
  <si>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</si>
  <si>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</si>
  <si>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</si>
  <si>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</si>
  <si>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</si>
  <si>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</si>
  <si>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</si>
  <si>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</si>
  <si>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</si>
  <si>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</si>
  <si>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</si>
  <si>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</si>
  <si>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</si>
  <si>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</si>
  <si>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</si>
  <si>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</si>
  <si>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</si>
  <si>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</si>
  <si>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</si>
  <si>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</si>
  <si>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</si>
  <si>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</si>
  <si>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</si>
  <si>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</si>
  <si>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</si>
  <si>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</si>
  <si>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</si>
  <si>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</si>
  <si>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</si>
  <si>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</si>
  <si>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</si>
  <si>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</si>
  <si>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</si>
  <si>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</si>
  <si>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</si>
  <si>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</si>
  <si>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</si>
  <si>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</si>
  <si>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</si>
  <si>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</si>
  <si>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</si>
  <si>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</si>
  <si>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</si>
  <si>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</si>
  <si>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</si>
  <si>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</si>
  <si>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</si>
  <si>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</si>
  <si>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</si>
  <si>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</si>
  <si>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</si>
  <si>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</si>
  <si>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</si>
  <si>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</si>
  <si>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</si>
  <si>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</si>
  <si>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</si>
  <si>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</si>
  <si>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</si>
  <si>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</si>
  <si>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</si>
  <si>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</si>
  <si>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</si>
  <si>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</si>
  <si>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</si>
  <si>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</si>
  <si>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</si>
  <si>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</si>
  <si>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</si>
  <si>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</si>
  <si>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</si>
  <si>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</si>
  <si>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</si>
  <si>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</si>
  <si>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</si>
  <si>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</si>
  <si>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</si>
  <si>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</si>
  <si>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</si>
  <si>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</si>
  <si>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</si>
  <si>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</si>
  <si>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</si>
  <si>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</si>
  <si>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</si>
  <si>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</si>
  <si>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</si>
  <si>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</si>
  <si>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</si>
  <si>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</si>
  <si>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</si>
  <si>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</si>
  <si>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</si>
  <si>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</si>
  <si>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</si>
  <si>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</si>
  <si>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</si>
  <si>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</si>
  <si>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</si>
  <si>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</si>
  <si>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</si>
  <si>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</si>
  <si>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</si>
  <si>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</si>
  <si>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</si>
  <si>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</si>
  <si>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</si>
  <si>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</si>
  <si>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</si>
  <si>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</si>
  <si>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</si>
  <si>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</si>
  <si>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</si>
  <si>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</si>
  <si>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</si>
  <si>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</si>
  <si>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</si>
  <si>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</si>
  <si>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</si>
  <si>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</si>
  <si>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</si>
  <si>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</si>
  <si>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</si>
  <si>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</si>
  <si>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</si>
  <si>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</si>
  <si>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</si>
  <si>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</si>
  <si>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</si>
  <si>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</si>
  <si>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</si>
  <si>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</si>
  <si>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</si>
  <si>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</si>
  <si>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</si>
  <si>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</si>
  <si>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</si>
  <si>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смысл доли зависит от SLS.Crack.InitiationLoadPath: масштабируется Mxy, N или весь вектор N/Mx/My.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</si>
  <si>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</si>
  <si>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</si>
  <si>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</si>
  <si>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</si>
  <si>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</si>
  <si>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</si>
  <si>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</si>
  <si>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</si>
  <si>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</si>
  <si>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</si>
  <si>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</si>
  <si>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</si>
  <si>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</si>
  <si>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</si>
  <si>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</si>
  <si>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</si>
  <si>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</si>
  <si>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</si>
  <si>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</si>
  <si>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</si>
  <si>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</si>
  <si>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</si>
  <si>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</si>
  <si>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</si>
  <si>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</si>
  <si>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</si>
  <si>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</si>
  <si>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</si>
  <si>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</si>
  <si>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</si>
  <si>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</si>
  <si>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</si>
  <si>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</si>
  <si>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</si>
  <si>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</si>
  <si>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</si>
  <si>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</si>
  <si>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</si>
  <si>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</si>
  <si>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</si>
  <si>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</si>
  <si>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</si>
  <si>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</si>
  <si>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</si>
  <si>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</si>
  <si>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</si>
  <si>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</si>
  <si>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</si>
  <si>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</si>
  <si>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</si>
  <si>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</si>
  <si>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</si>
  <si>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</si>
  <si>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</si>
  <si>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</si>
  <si>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</si>
  <si>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</si>
  <si>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</si>
  <si>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</si>
  <si>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</si>
  <si>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</si>
  <si>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</si>
  <si>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</si>
  <si>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</si>
  <si>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</si>
  <si>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</si>
  <si>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</si>
  <si>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</si>
  <si>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</si>
  <si>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</si>
  <si>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</si>
  <si>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</si>
  <si>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</si>
  <si>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</si>
  <si>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</si>
  <si>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</si>
  <si>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</si>
  <si>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</si>
  <si>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</si>
  <si>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</si>
  <si>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</si>
  <si>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</si>
  <si>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</si>
  <si>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</si>
  <si>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</si>
  <si>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</si>
  <si>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</si>
  <si>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</si>
  <si>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</si>
  <si>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</si>
  <si>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</si>
  <si>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</si>
  <si>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</si>
  <si>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</si>
  <si>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</si>
  <si>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</si>
  <si>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</si>
  <si>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</si>
  <si>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</si>
  <si>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</si>
  <si>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</si>
  <si>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</si>
  <si>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</si>
  <si>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</si>
  <si>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</si>
  <si>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</si>
  <si>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</si>
  <si>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</si>
  <si>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</si>
  <si>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</si>
  <si>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</si>
  <si>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</si>
  <si>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</si>
  <si>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</si>
  <si>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</si>
  <si>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</si>
  <si>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</si>
  <si>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</si>
  <si>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</si>
  <si>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</si>
  <si>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</si>
  <si>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</si>
  <si>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</si>
  <si>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</si>
  <si>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</si>
  <si>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</si>
  <si>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</si>
  <si>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</si>
  <si>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</si>
  <si>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</si>
  <si>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</si>
  <si>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</si>
  <si>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</si>
  <si>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</si>
  <si>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</si>
  <si>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</si>
  <si>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</si>
  <si>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</si>
  <si>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</si>
  <si>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</si>
  <si>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</si>
  <si>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</si>
  <si>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</si>
  <si>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</si>
  <si>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</si>
  <si>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</si>
  <si>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</si>
  <si>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</si>
  <si>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</si>
  <si>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</si>
  <si>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</si>
  <si>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</si>
  <si>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</si>
  <si>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</si>
  <si>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</si>
  <si>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</si>
  <si>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</si>
  <si>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</si>
  <si>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</si>
  <si>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</si>
  <si>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</si>
  <si>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</si>
  <si>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</si>
  <si>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</si>
  <si>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</si>
  <si>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</si>
  <si>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</si>
  <si>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</si>
  <si>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</si>
  <si>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</si>
  <si>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</si>
  <si>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</si>
  <si>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</si>
  <si>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</si>
  <si>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</si>
  <si>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</si>
  <si>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</si>
  <si>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</si>
  <si>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</si>
  <si>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</si>
  <si>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</si>
  <si>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</si>
  <si>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</si>
  <si>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</si>
  <si>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</si>
  <si>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</si>
  <si>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</si>
  <si>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</si>
  <si>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</si>
  <si>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</si>
  <si>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</si>
  <si>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</si>
  <si>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</si>
  <si>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</si>
  <si>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</si>
  <si>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</si>
  <si>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</si>
  <si>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</si>
  <si>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</si>
  <si>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</si>
  <si>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</si>
  <si>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</si>
  <si>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</si>
  <si>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</si>
  <si>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</si>
  <si>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</si>
  <si>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</si>
  <si>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</si>
  <si>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</si>
  <si>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</si>
  <si>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</si>
  <si>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</si>
  <si>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</si>
  <si>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</si>
  <si>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</si>
  <si>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</si>
  <si>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</si>
  <si>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</si>
  <si>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</si>
  <si>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</si>
  <si>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</si>
  <si>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</si>
  <si>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</si>
  <si>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</si>
  <si>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</si>
  <si>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</si>
  <si>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</si>
  <si>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</si>
  <si>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</si>
  <si>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</si>
  <si>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</si>
  <si>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</si>
  <si>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</si>
  <si>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</si>
  <si>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</si>
  <si>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</si>
  <si>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</si>
  <si>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</si>
  <si>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</si>
  <si>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</si>
  <si>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</si>
  <si>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</si>
  <si>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</si>
  <si>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</si>
  <si>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</si>
  <si>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</si>
  <si>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</si>
  <si>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</si>
  <si>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</si>
  <si>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</si>
  <si>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</si>
  <si>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</si>
  <si>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</si>
  <si>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</si>
  <si>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</si>
  <si>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</si>
  <si>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</si>
  <si>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</si>
  <si>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</si>
  <si>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</si>
  <si>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</si>
  <si>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</si>
  <si>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</si>
  <si>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</si>
  <si>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</si>
  <si>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</si>
  <si>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</si>
  <si>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</si>
  <si>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</si>
  <si>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</si>
  <si>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</si>
  <si>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</si>
  <si>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</si>
  <si>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</si>
  <si>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</si>
  <si>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</si>
  <si>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</si>
  <si>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</si>
  <si>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</si>
  <si>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</si>
  <si>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</si>
  <si>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</si>
  <si>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</si>
  <si>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</si>
  <si>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Mcrc/Ncrc, пробует λ*N, затем λ*NMxy.</t>
  </si>
  <si>
    <t>В Auto fallback вида ψs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</si>
  <si>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</si>
  <si>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</si>
  <si>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</si>
  <si>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σs,crc: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</si>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</sst>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FF-4C9D-BBD9-64A19FB1AD4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FF-4C9D-BBD9-64A19FB1A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14840"/>
        <c:axId val="279111232"/>
      </c:scatterChart>
      <c:valAx>
        <c:axId val="2791148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11232"/>
        <c:crossesAt val="0"/>
        <c:crossBetween val="midCat"/>
      </c:valAx>
      <c:valAx>
        <c:axId val="2791112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148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A-4736-BF19-8055AA1EA60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3A-4736-BF19-8055AA1EA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15168"/>
        <c:axId val="279116480"/>
      </c:scatterChart>
      <c:valAx>
        <c:axId val="2791151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16480"/>
        <c:crossesAt val="0"/>
        <c:crossBetween val="midCat"/>
      </c:valAx>
      <c:valAx>
        <c:axId val="2791164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1151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7421128-87F2-4A08-90A9-513B592CDC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82B1EF5-3DB5-4EA7-9BC9-20BF7E885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C481968-91AF-4B59-BC0E-18B1A8543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9D25211-ED64-492E-864B-32B1C9FD8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C79F597-C0B3-4D08-AF20-EF0D36879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0217F12-4469-4A25-95CE-9A7548C4A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C9EB4EA-6D02-49CF-844A-ECCCB075D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CA0A0CC-7D2F-4C3B-AF1F-1323F845F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F6593C6-142B-4C60-AC47-8A5E3B291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40064F2-1064-4A9B-8DFB-F36F6DB0A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114689D-FEFA-4CA8-8860-A43C17B5A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7B26550B-EC94-4201-A6E7-C05F06DA7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FF0A52C-F211-45C4-8845-05895CC74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57</xdr:row>
      <xdr:rowOff>47625</xdr:rowOff>
    </xdr:from>
    <xdr:to>
      <xdr:col>1</xdr:col>
      <xdr:colOff>7112000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3D22780-0CB1-4997-8C9B-E586D8487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6113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D9A9FFD-E651-4AFE-990B-BA8D47E08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4686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F8D40A8-2E6F-49CA-8D29-FE80C5CF2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60020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518F76D-388D-4AC7-B792-9CDE7794E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BA1FF15-F4C7-424B-95DE-7874A58EB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B204D36-8655-4C64-B339-4665566A7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92</xdr:row>
      <xdr:rowOff>47625</xdr:rowOff>
    </xdr:from>
    <xdr:to>
      <xdr:col>1</xdr:col>
      <xdr:colOff>6769100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F7F9B69-4328-4715-8370-E6DB72425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9552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93</xdr:row>
      <xdr:rowOff>50800</xdr:rowOff>
    </xdr:from>
    <xdr:to>
      <xdr:col>2</xdr:col>
      <xdr:colOff>152400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F773653-9100-4C7F-93B1-354905094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4918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94</xdr:row>
      <xdr:rowOff>47625</xdr:rowOff>
    </xdr:from>
    <xdr:to>
      <xdr:col>1</xdr:col>
      <xdr:colOff>6546850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1F3A6AB-08A9-4CAF-A8E1-4C91099FA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3268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41E78E6-F904-4EF2-B2FF-D39402F4D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107</xdr:row>
      <xdr:rowOff>47625</xdr:rowOff>
    </xdr:from>
    <xdr:to>
      <xdr:col>1</xdr:col>
      <xdr:colOff>7661275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A8E0DEC-25FD-4974-B75F-E44B9DC02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72224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53E1FE8-9D88-4EA5-AAD1-D33C37CE2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8F76749-D2D1-4B8E-82DF-C5E9BC46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136</xdr:row>
      <xdr:rowOff>50800</xdr:rowOff>
    </xdr:from>
    <xdr:to>
      <xdr:col>1</xdr:col>
      <xdr:colOff>6937375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231D1A88-2A85-4B13-90C7-43ECF354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4359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4F7FED0C-2217-42EE-8F53-28B7CB08B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D07C9C2-CD8B-4ADC-9E6C-86E516F7E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0461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ED3FA17-CD08-4105-9F2E-5E17E267A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738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E4CAF00A-0CBA-4466-A1E7-3862AEF61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53A3AEC-E23F-40B2-912D-C225384FF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938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B22B6AF-2C4E-4BB2-8D26-970CDC99A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1C457F18-1D98-43A8-9B6A-E370AF204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A2ABAB4-4C5A-4C1D-9CC2-A47154837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DB51F42-52D5-4935-8A20-8AE4876899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370748E-459A-422B-B4AE-760BD8710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4FA903AE-B513-42CA-AB3C-9612CC9EC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CFDA1CE-42EF-4A02-B0C8-E12F10605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D5D7306-5CB9-4C56-9034-E8CF3CC78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250</xdr:row>
      <xdr:rowOff>50800</xdr:rowOff>
    </xdr:from>
    <xdr:to>
      <xdr:col>1</xdr:col>
      <xdr:colOff>6629400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29D67FA-69EA-468A-8E22-5E84D70C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353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180DBD-80CE-42A9-A678-E3661B5D9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256</xdr:row>
      <xdr:rowOff>47625</xdr:rowOff>
    </xdr:from>
    <xdr:to>
      <xdr:col>1</xdr:col>
      <xdr:colOff>6461125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B34545B-A558-404D-A62D-586C747F2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6743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81B329F-CBAF-40F4-8A94-3F7121180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8E62C8A-AA8D-4473-9DE2-2FDE6B5A2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BF6C0BB-647E-4D2B-B564-8F1C82C1F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B3A251B-26DE-4D1F-A720-F78DDEA33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8F8049CD-8498-4A19-8BB2-8C9F0C937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574915D8-826E-45F8-97F0-2DBD2B59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282</xdr:row>
      <xdr:rowOff>50800</xdr:rowOff>
    </xdr:from>
    <xdr:to>
      <xdr:col>1</xdr:col>
      <xdr:colOff>7610475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D011FF2-0AA4-418D-943B-BEB9A4A17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5452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DDE971E-8864-4D7A-8821-1C1347C3F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7B900EB-11FC-48C8-BAC0-808AA17AE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FBAA8AD6-D3E6-4CE0-AAFA-2AE2CE3E3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0A2BA87-CB81-400B-A574-26DC2AAAA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5588069-C1CC-4B29-B749-D3427C1AE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291</xdr:row>
      <xdr:rowOff>47625</xdr:rowOff>
    </xdr:from>
    <xdr:to>
      <xdr:col>1</xdr:col>
      <xdr:colOff>7115175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9A73395-7CAF-406C-AF7E-D445C93B4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7522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B52FE27-016E-42D6-9063-56EF263F2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297</xdr:row>
      <xdr:rowOff>47625</xdr:rowOff>
    </xdr:from>
    <xdr:to>
      <xdr:col>1</xdr:col>
      <xdr:colOff>7496175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4E77AC1-36FB-4AFC-A78F-FCF774A13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5143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298</xdr:row>
      <xdr:rowOff>47625</xdr:rowOff>
    </xdr:from>
    <xdr:to>
      <xdr:col>2</xdr:col>
      <xdr:colOff>371475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934E3DBF-855F-4A98-9843-321EDF73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70477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303</xdr:row>
      <xdr:rowOff>50800</xdr:rowOff>
    </xdr:from>
    <xdr:to>
      <xdr:col>2</xdr:col>
      <xdr:colOff>22225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F64F0E5-B18D-461B-AE50-9E9AFF207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82796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305</xdr:row>
      <xdr:rowOff>50800</xdr:rowOff>
    </xdr:from>
    <xdr:to>
      <xdr:col>2</xdr:col>
      <xdr:colOff>117475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3ABFA24-40A3-474F-BA08-B48586CBD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2797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306</xdr:row>
      <xdr:rowOff>50800</xdr:rowOff>
    </xdr:from>
    <xdr:to>
      <xdr:col>1</xdr:col>
      <xdr:colOff>6540500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DF5DBF0-5113-4DB5-BF2C-9245B3AA3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1179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307</xdr:row>
      <xdr:rowOff>50800</xdr:rowOff>
    </xdr:from>
    <xdr:to>
      <xdr:col>1</xdr:col>
      <xdr:colOff>7635875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AA0FBBC-31C4-4D18-99BC-7C409C995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9561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308</xdr:row>
      <xdr:rowOff>50800</xdr:rowOff>
    </xdr:from>
    <xdr:to>
      <xdr:col>2</xdr:col>
      <xdr:colOff>415925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2E72ADD-72D4-4FB9-844A-ED65EB4BE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7943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AFB85C5-3A0C-43E3-9057-A42F3923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310</xdr:row>
      <xdr:rowOff>50800</xdr:rowOff>
    </xdr:from>
    <xdr:to>
      <xdr:col>1</xdr:col>
      <xdr:colOff>6702425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52C91AC-6AA4-469A-B1C2-B408C2FB5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4707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311</xdr:row>
      <xdr:rowOff>47625</xdr:rowOff>
    </xdr:from>
    <xdr:to>
      <xdr:col>1</xdr:col>
      <xdr:colOff>6969125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9218252E-4E1B-4282-900D-05C5C0888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43057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312</xdr:row>
      <xdr:rowOff>47625</xdr:rowOff>
    </xdr:from>
    <xdr:to>
      <xdr:col>1</xdr:col>
      <xdr:colOff>6858000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8240EA3-EFE6-461E-A3F6-1BAB57D42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8391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318</xdr:row>
      <xdr:rowOff>47625</xdr:rowOff>
    </xdr:from>
    <xdr:to>
      <xdr:col>1</xdr:col>
      <xdr:colOff>7670800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BD240EC-A700-4E28-902B-00ECD1DA8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2298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319</xdr:row>
      <xdr:rowOff>47625</xdr:rowOff>
    </xdr:from>
    <xdr:to>
      <xdr:col>1</xdr:col>
      <xdr:colOff>7346950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411264E-B544-494D-8709-4278816A0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7632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320</xdr:row>
      <xdr:rowOff>50800</xdr:rowOff>
    </xdr:from>
    <xdr:to>
      <xdr:col>1</xdr:col>
      <xdr:colOff>6502400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59C1C49-0D51-4349-98C0-3F6B788B8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72998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321</xdr:row>
      <xdr:rowOff>50800</xdr:rowOff>
    </xdr:from>
    <xdr:to>
      <xdr:col>1</xdr:col>
      <xdr:colOff>6616700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C8D9A43-288B-4E07-BFEF-98AEA5BAB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1380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322</xdr:row>
      <xdr:rowOff>50800</xdr:rowOff>
    </xdr:from>
    <xdr:to>
      <xdr:col>1</xdr:col>
      <xdr:colOff>7712075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1E04F63C-2389-4419-9916-6661DE635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9762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323</xdr:row>
      <xdr:rowOff>47625</xdr:rowOff>
    </xdr:from>
    <xdr:to>
      <xdr:col>1</xdr:col>
      <xdr:colOff>7785100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20071B2-0D5A-4D68-848C-0BA822456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8112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D86B878-0210-4D8D-8AFE-4EBB8C707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325</xdr:row>
      <xdr:rowOff>47625</xdr:rowOff>
    </xdr:from>
    <xdr:to>
      <xdr:col>1</xdr:col>
      <xdr:colOff>6524625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71AD4CB-3249-4B3E-AE3A-C3314D5BE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11828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120CB37-1562-4271-88C3-56AD19B2F19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812BB67-AB18-4ED1-B3D1-3CE85535251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8586102-B9D7-42B8-8C63-F5A2F9A4647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C57A6312-1DCE-46AD-B3F9-698F918C27C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843A07B-1CB7-4EA7-BEA7-897FD6C8259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9657D-9D9F-41A0-BEB3-98DC79D07051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1630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477</v>
      </c>
      <c r="BJ1" s="1"/>
      <c r="BK1" s="1"/>
      <c r="BL1" s="1"/>
      <c r="BM1" s="1"/>
      <c r="BN1" s="1"/>
      <c r="BO1" s="1"/>
      <c r="BP1" s="1"/>
      <c r="BQ1" s="1"/>
      <c r="BR1" s="1" t="s">
        <v>276</v>
      </c>
      <c r="BS1" s="1" t="s">
        <v>278</v>
      </c>
      <c r="BT1" s="1" t="s">
        <v>281</v>
      </c>
      <c r="BU1" s="1" t="s">
        <v>284</v>
      </c>
      <c r="BV1" s="1" t="s">
        <v>295</v>
      </c>
      <c r="BW1" s="1" t="s">
        <v>288</v>
      </c>
      <c r="BX1" s="1" t="s">
        <v>257</v>
      </c>
      <c r="BY1" s="1" t="s">
        <v>319</v>
      </c>
      <c r="BZ1" s="1" t="s">
        <v>321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152</v>
      </c>
      <c r="CT1" s="1" t="s">
        <v>67</v>
      </c>
      <c r="CU1" s="1" t="s">
        <v>67</v>
      </c>
      <c r="CV1" s="1" t="s">
        <v>138</v>
      </c>
      <c r="CW1" s="1" t="s">
        <v>552</v>
      </c>
      <c r="CX1" s="1" t="s">
        <v>553</v>
      </c>
      <c r="CY1" s="1" t="s">
        <v>8</v>
      </c>
      <c r="CZ1" s="1" t="s">
        <v>163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163</v>
      </c>
      <c r="DH1" s="1" t="s">
        <v>8</v>
      </c>
      <c r="DI1" s="1" t="s">
        <v>8</v>
      </c>
      <c r="DJ1" s="1" t="s">
        <v>231</v>
      </c>
      <c r="DK1" s="1" t="s">
        <v>158</v>
      </c>
      <c r="DL1" s="1" t="s">
        <v>8</v>
      </c>
      <c r="DM1" s="1" t="s">
        <v>383</v>
      </c>
      <c r="DN1" s="1" t="s">
        <v>254</v>
      </c>
      <c r="DO1" s="1" t="s">
        <v>393</v>
      </c>
      <c r="DP1" s="1" t="s">
        <v>254</v>
      </c>
      <c r="DQ1" s="1" t="s">
        <v>419</v>
      </c>
      <c r="DR1" s="1" t="s">
        <v>285</v>
      </c>
      <c r="DS1" s="1" t="s">
        <v>8</v>
      </c>
      <c r="DT1" s="1" t="s">
        <v>433</v>
      </c>
      <c r="DU1" s="1" t="s">
        <v>451</v>
      </c>
      <c r="DV1" s="1" t="s">
        <v>559</v>
      </c>
      <c r="DW1" s="1" t="s">
        <v>276</v>
      </c>
      <c r="DX1" s="1"/>
      <c r="DY1" s="1"/>
      <c r="DZ1" s="1" t="s">
        <v>477</v>
      </c>
      <c r="EA1" s="1" t="s">
        <v>529</v>
      </c>
      <c r="EB1" s="1" t="s">
        <v>305</v>
      </c>
      <c r="EC1" s="1" t="s">
        <v>309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1635</v>
      </c>
      <c r="I2" s="5"/>
      <c r="J2" s="5"/>
      <c r="K2" s="5"/>
      <c r="L2" s="1"/>
      <c r="M2" s="1"/>
      <c r="N2" s="1"/>
      <c r="O2" s="46" t="s">
        <v>1636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247</v>
      </c>
      <c r="AJ2" s="6" t="s">
        <v>248</v>
      </c>
      <c r="AK2" s="6" t="s">
        <v>249</v>
      </c>
      <c r="AL2" s="6" t="s">
        <v>250</v>
      </c>
      <c r="AM2" s="6" t="s">
        <v>251</v>
      </c>
      <c r="AN2" s="6" t="s">
        <v>252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481</v>
      </c>
      <c r="BJ2" s="1"/>
      <c r="BK2" s="1"/>
      <c r="BL2" s="1"/>
      <c r="BM2" s="1"/>
      <c r="BN2" s="1"/>
      <c r="BO2" s="1"/>
      <c r="BP2" s="1"/>
      <c r="BQ2" s="1"/>
      <c r="BR2" s="1" t="s">
        <v>289</v>
      </c>
      <c r="BS2" s="1" t="s">
        <v>291</v>
      </c>
      <c r="BT2" s="1" t="s">
        <v>293</v>
      </c>
      <c r="BU2" s="1" t="s">
        <v>294</v>
      </c>
      <c r="BV2" s="1" t="s">
        <v>296</v>
      </c>
      <c r="BW2" s="1" t="s">
        <v>299</v>
      </c>
      <c r="BX2" s="1" t="s">
        <v>255</v>
      </c>
      <c r="BY2" s="1" t="s">
        <v>322</v>
      </c>
      <c r="BZ2" s="1" t="s">
        <v>323</v>
      </c>
      <c r="CA2" s="1"/>
      <c r="CB2" s="1" t="s">
        <v>539</v>
      </c>
      <c r="CC2" s="1" t="s">
        <v>216</v>
      </c>
      <c r="CD2" s="1" t="s">
        <v>216</v>
      </c>
      <c r="CE2" s="1" t="s">
        <v>540</v>
      </c>
      <c r="CF2" s="1" t="s">
        <v>541</v>
      </c>
      <c r="CG2" s="1">
        <v>-1</v>
      </c>
      <c r="CH2" s="1">
        <v>-1</v>
      </c>
      <c r="CI2" s="1" t="s">
        <v>542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216</v>
      </c>
      <c r="CO2" s="1" t="s">
        <v>548</v>
      </c>
      <c r="CP2" s="1" t="s">
        <v>550</v>
      </c>
      <c r="CQ2" s="1" t="s">
        <v>216</v>
      </c>
      <c r="CR2" s="1" t="s">
        <v>152</v>
      </c>
      <c r="CS2" s="1" t="s">
        <v>67</v>
      </c>
      <c r="CT2" s="1" t="s">
        <v>133</v>
      </c>
      <c r="CU2" s="1" t="s">
        <v>548</v>
      </c>
      <c r="CV2" s="1" t="s">
        <v>551</v>
      </c>
      <c r="CW2" s="1" t="s">
        <v>141</v>
      </c>
      <c r="CX2" s="1" t="s">
        <v>168</v>
      </c>
      <c r="CY2" s="1" t="s">
        <v>216</v>
      </c>
      <c r="CZ2" s="1" t="s">
        <v>171</v>
      </c>
      <c r="DA2" s="1" t="s">
        <v>216</v>
      </c>
      <c r="DB2" s="1" t="s">
        <v>216</v>
      </c>
      <c r="DC2" s="1" t="s">
        <v>216</v>
      </c>
      <c r="DD2" s="1" t="s">
        <v>216</v>
      </c>
      <c r="DE2" s="1" t="s">
        <v>216</v>
      </c>
      <c r="DF2" s="1" t="s">
        <v>216</v>
      </c>
      <c r="DG2" s="1" t="s">
        <v>171</v>
      </c>
      <c r="DH2" s="1" t="s">
        <v>216</v>
      </c>
      <c r="DI2" s="1" t="s">
        <v>216</v>
      </c>
      <c r="DJ2" s="1" t="s">
        <v>555</v>
      </c>
      <c r="DK2" s="1">
        <f>IF(ROW(A1)&gt;ROWS(rngLoadCombinations)-1,"",INDEX(rngLoadCombinations,ROW(A1)+1,1))</f>
        <v>0</v>
      </c>
      <c r="DL2" s="1" t="s">
        <v>216</v>
      </c>
      <c r="DM2" s="1" t="s">
        <v>400</v>
      </c>
      <c r="DN2" s="1" t="s">
        <v>258</v>
      </c>
      <c r="DO2" s="1" t="s">
        <v>405</v>
      </c>
      <c r="DP2" s="1" t="s">
        <v>258</v>
      </c>
      <c r="DQ2" s="1" t="s">
        <v>556</v>
      </c>
      <c r="DR2" s="1" t="s">
        <v>424</v>
      </c>
      <c r="DS2" s="1" t="s">
        <v>216</v>
      </c>
      <c r="DT2" s="1" t="s">
        <v>561</v>
      </c>
      <c r="DU2" s="1" t="s">
        <v>562</v>
      </c>
      <c r="DV2" s="1" t="s">
        <v>454</v>
      </c>
      <c r="DW2" s="1" t="s">
        <v>440</v>
      </c>
      <c r="DX2" s="1"/>
      <c r="DY2" s="1"/>
      <c r="DZ2" s="1" t="s">
        <v>481</v>
      </c>
      <c r="EA2" s="1" t="s">
        <v>538</v>
      </c>
      <c r="EB2" s="1" t="s">
        <v>306</v>
      </c>
      <c r="EC2" s="1" t="s">
        <v>310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271</v>
      </c>
      <c r="I3" s="8" t="s">
        <v>272</v>
      </c>
      <c r="J3" s="9" t="s">
        <v>273</v>
      </c>
      <c r="K3" s="8" t="s">
        <v>274</v>
      </c>
      <c r="L3" s="1"/>
      <c r="M3" s="1"/>
      <c r="N3" s="1"/>
      <c r="O3" s="8" t="s">
        <v>301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302</v>
      </c>
      <c r="T3" s="8" t="s">
        <v>303</v>
      </c>
      <c r="U3" s="10" t="s">
        <v>304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171</v>
      </c>
      <c r="AJ3" s="7" t="s">
        <v>253</v>
      </c>
      <c r="AK3" s="7" t="s">
        <v>254</v>
      </c>
      <c r="AL3" s="7" t="s">
        <v>255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292</v>
      </c>
      <c r="BT3" s="1" t="s">
        <v>280</v>
      </c>
      <c r="BU3" s="1" t="s">
        <v>283</v>
      </c>
      <c r="BV3" s="1" t="s">
        <v>286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152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311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307</v>
      </c>
      <c r="EC3" s="1" t="s">
        <v>133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275</v>
      </c>
      <c r="I4" s="12" t="s">
        <v>276</v>
      </c>
      <c r="J4" s="17" t="s">
        <v>276</v>
      </c>
      <c r="K4" s="12" t="s">
        <v>276</v>
      </c>
      <c r="L4" s="1"/>
      <c r="M4" s="1"/>
      <c r="N4" s="1"/>
      <c r="O4" s="12"/>
      <c r="P4" s="12"/>
      <c r="Q4" s="12"/>
      <c r="R4" s="12"/>
      <c r="S4" s="12" t="s">
        <v>305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171</v>
      </c>
      <c r="AJ4" s="7" t="s">
        <v>253</v>
      </c>
      <c r="AK4" s="7" t="s">
        <v>254</v>
      </c>
      <c r="AL4" s="7" t="s">
        <v>255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297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 t="s">
        <v>312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308</v>
      </c>
      <c r="EC4" s="1" t="s">
        <v>311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1629</v>
      </c>
      <c r="F5" s="1"/>
      <c r="G5" s="1"/>
      <c r="H5" s="11" t="s">
        <v>277</v>
      </c>
      <c r="I5" s="12" t="s">
        <v>278</v>
      </c>
      <c r="J5" s="17" t="s">
        <v>278</v>
      </c>
      <c r="K5" s="12" t="s">
        <v>278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171</v>
      </c>
      <c r="AJ5" s="7" t="s">
        <v>253</v>
      </c>
      <c r="AK5" s="7" t="s">
        <v>254</v>
      </c>
      <c r="AL5" s="7" t="s">
        <v>256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298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420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312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1629</v>
      </c>
      <c r="F6" s="1"/>
      <c r="G6" s="1"/>
      <c r="H6" s="11" t="s">
        <v>279</v>
      </c>
      <c r="I6" s="12" t="s">
        <v>280</v>
      </c>
      <c r="J6" s="17" t="s">
        <v>281</v>
      </c>
      <c r="K6" s="12" t="s">
        <v>280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171</v>
      </c>
      <c r="AJ6" s="7" t="s">
        <v>253</v>
      </c>
      <c r="AK6" s="7" t="s">
        <v>254</v>
      </c>
      <c r="AL6" s="7" t="s">
        <v>257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1629</v>
      </c>
      <c r="F7" s="1"/>
      <c r="G7" s="1"/>
      <c r="H7" s="11" t="s">
        <v>282</v>
      </c>
      <c r="I7" s="12" t="s">
        <v>283</v>
      </c>
      <c r="J7" s="17" t="s">
        <v>284</v>
      </c>
      <c r="K7" s="12" t="s">
        <v>283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171</v>
      </c>
      <c r="AJ7" s="7" t="s">
        <v>253</v>
      </c>
      <c r="AK7" s="7" t="s">
        <v>254</v>
      </c>
      <c r="AL7" s="7" t="s">
        <v>257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285</v>
      </c>
      <c r="I8" s="12" t="s">
        <v>286</v>
      </c>
      <c r="J8" s="17" t="s">
        <v>286</v>
      </c>
      <c r="K8" s="12" t="s">
        <v>286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171</v>
      </c>
      <c r="AJ8" s="7" t="s">
        <v>253</v>
      </c>
      <c r="AK8" s="7" t="s">
        <v>258</v>
      </c>
      <c r="AL8" s="7" t="s">
        <v>255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287</v>
      </c>
      <c r="I9" s="12" t="s">
        <v>288</v>
      </c>
      <c r="J9" s="17" t="s">
        <v>288</v>
      </c>
      <c r="K9" s="12" t="s">
        <v>288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171</v>
      </c>
      <c r="AJ9" s="7" t="s">
        <v>253</v>
      </c>
      <c r="AK9" s="7" t="s">
        <v>258</v>
      </c>
      <c r="AL9" s="7" t="s">
        <v>255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1629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171</v>
      </c>
      <c r="AJ10" s="7" t="s">
        <v>253</v>
      </c>
      <c r="AK10" s="7" t="s">
        <v>258</v>
      </c>
      <c r="AL10" s="7" t="s">
        <v>255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1629</v>
      </c>
      <c r="F11" s="1"/>
      <c r="G11" s="1"/>
      <c r="H11" s="46" t="s">
        <v>1637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171</v>
      </c>
      <c r="AJ11" s="7" t="s">
        <v>253</v>
      </c>
      <c r="AK11" s="7" t="s">
        <v>258</v>
      </c>
      <c r="AL11" s="7" t="s">
        <v>256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1629</v>
      </c>
      <c r="F12" s="1"/>
      <c r="G12" s="1"/>
      <c r="H12" s="8" t="s">
        <v>271</v>
      </c>
      <c r="I12" s="8" t="s">
        <v>316</v>
      </c>
      <c r="J12" s="9" t="s">
        <v>273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171</v>
      </c>
      <c r="AJ12" s="7" t="s">
        <v>253</v>
      </c>
      <c r="AK12" s="7" t="s">
        <v>258</v>
      </c>
      <c r="AL12" s="7" t="s">
        <v>257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1629</v>
      </c>
      <c r="F13" s="1"/>
      <c r="G13" s="1"/>
      <c r="H13" s="11" t="s">
        <v>317</v>
      </c>
      <c r="I13" s="12" t="s">
        <v>255</v>
      </c>
      <c r="J13" s="17" t="s">
        <v>257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171</v>
      </c>
      <c r="AJ13" s="7" t="s">
        <v>253</v>
      </c>
      <c r="AK13" s="7" t="s">
        <v>258</v>
      </c>
      <c r="AL13" s="7" t="s">
        <v>257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1629</v>
      </c>
      <c r="F14" s="1"/>
      <c r="G14" s="1"/>
      <c r="H14" s="11" t="s">
        <v>318</v>
      </c>
      <c r="I14" s="12" t="s">
        <v>319</v>
      </c>
      <c r="J14" s="17" t="s">
        <v>319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171</v>
      </c>
      <c r="AJ14" s="7" t="s">
        <v>253</v>
      </c>
      <c r="AK14" s="7" t="s">
        <v>258</v>
      </c>
      <c r="AL14" s="7" t="s">
        <v>257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1629</v>
      </c>
      <c r="F15" s="1"/>
      <c r="G15" s="1"/>
      <c r="H15" s="11" t="s">
        <v>320</v>
      </c>
      <c r="I15" s="12" t="s">
        <v>321</v>
      </c>
      <c r="J15" s="17" t="s">
        <v>321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171</v>
      </c>
      <c r="AJ15" s="7" t="s">
        <v>259</v>
      </c>
      <c r="AK15" s="7" t="s">
        <v>254</v>
      </c>
      <c r="AL15" s="7" t="s">
        <v>255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171</v>
      </c>
      <c r="AJ16" s="7" t="s">
        <v>259</v>
      </c>
      <c r="AK16" s="7" t="s">
        <v>254</v>
      </c>
      <c r="AL16" s="7" t="s">
        <v>255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171</v>
      </c>
      <c r="AJ17" s="7" t="s">
        <v>259</v>
      </c>
      <c r="AK17" s="7" t="s">
        <v>254</v>
      </c>
      <c r="AL17" s="7" t="s">
        <v>256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324</v>
      </c>
      <c r="J18" s="8" t="s">
        <v>325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171</v>
      </c>
      <c r="AJ18" s="7" t="s">
        <v>259</v>
      </c>
      <c r="AK18" s="7" t="s">
        <v>254</v>
      </c>
      <c r="AL18" s="7" t="s">
        <v>257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1629</v>
      </c>
      <c r="F19" s="1"/>
      <c r="G19" s="1"/>
      <c r="H19" s="11" t="s">
        <v>326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327</v>
      </c>
      <c r="M19" s="47" t="s">
        <v>1629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171</v>
      </c>
      <c r="AJ19" s="7" t="s">
        <v>259</v>
      </c>
      <c r="AK19" s="7" t="s">
        <v>254</v>
      </c>
      <c r="AL19" s="7" t="s">
        <v>257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1629</v>
      </c>
      <c r="F20" s="1"/>
      <c r="G20" s="1"/>
      <c r="H20" s="11" t="s">
        <v>328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329</v>
      </c>
      <c r="M20" s="47" t="s">
        <v>1629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171</v>
      </c>
      <c r="AJ20" s="7" t="s">
        <v>259</v>
      </c>
      <c r="AK20" s="7" t="s">
        <v>258</v>
      </c>
      <c r="AL20" s="7" t="s">
        <v>255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1629</v>
      </c>
      <c r="F21" s="1"/>
      <c r="G21" s="1"/>
      <c r="H21" s="11" t="s">
        <v>330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331</v>
      </c>
      <c r="M21" s="47" t="s">
        <v>1629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171</v>
      </c>
      <c r="AJ21" s="7" t="s">
        <v>259</v>
      </c>
      <c r="AK21" s="7" t="s">
        <v>258</v>
      </c>
      <c r="AL21" s="7" t="s">
        <v>255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1629</v>
      </c>
      <c r="F22" s="1"/>
      <c r="G22" s="1"/>
      <c r="H22" s="11" t="s">
        <v>332</v>
      </c>
      <c r="I22" s="12">
        <v>2.5000000000000001E-2</v>
      </c>
      <c r="J22" s="12">
        <v>2.5000000000000001E-2</v>
      </c>
      <c r="K22" s="12" t="s">
        <v>9</v>
      </c>
      <c r="L22" s="13" t="s">
        <v>333</v>
      </c>
      <c r="M22" s="47" t="s">
        <v>1629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171</v>
      </c>
      <c r="AJ22" s="7" t="s">
        <v>259</v>
      </c>
      <c r="AK22" s="7" t="s">
        <v>258</v>
      </c>
      <c r="AL22" s="7" t="s">
        <v>255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1629</v>
      </c>
      <c r="F23" s="1"/>
      <c r="G23" s="1"/>
      <c r="H23" s="11" t="s">
        <v>334</v>
      </c>
      <c r="I23" s="12">
        <v>1.4999999999999999E-2</v>
      </c>
      <c r="J23" s="12">
        <v>1.4999999999999999E-2</v>
      </c>
      <c r="K23" s="12" t="s">
        <v>9</v>
      </c>
      <c r="L23" s="13" t="s">
        <v>335</v>
      </c>
      <c r="M23" s="47" t="s">
        <v>1629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171</v>
      </c>
      <c r="AJ23" s="7" t="s">
        <v>259</v>
      </c>
      <c r="AK23" s="7" t="s">
        <v>258</v>
      </c>
      <c r="AL23" s="7" t="s">
        <v>256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171</v>
      </c>
      <c r="AJ24" s="7" t="s">
        <v>259</v>
      </c>
      <c r="AK24" s="7" t="s">
        <v>258</v>
      </c>
      <c r="AL24" s="7" t="s">
        <v>257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1629</v>
      </c>
      <c r="F25" s="1"/>
      <c r="G25" s="1"/>
      <c r="H25" s="46" t="s">
        <v>1639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171</v>
      </c>
      <c r="AJ25" s="7" t="s">
        <v>259</v>
      </c>
      <c r="AK25" s="7" t="s">
        <v>258</v>
      </c>
      <c r="AL25" s="7" t="s">
        <v>257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1629</v>
      </c>
      <c r="F26" s="1"/>
      <c r="G26" s="1"/>
      <c r="H26" s="8" t="s">
        <v>1</v>
      </c>
      <c r="I26" s="8" t="s">
        <v>324</v>
      </c>
      <c r="J26" s="8" t="s">
        <v>325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1640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171</v>
      </c>
      <c r="AJ26" s="7" t="s">
        <v>259</v>
      </c>
      <c r="AK26" s="7" t="s">
        <v>258</v>
      </c>
      <c r="AL26" s="7" t="s">
        <v>257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1629</v>
      </c>
      <c r="F27" s="1"/>
      <c r="G27" s="1"/>
      <c r="H27" s="11" t="s">
        <v>336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337</v>
      </c>
      <c r="M27" s="47" t="s">
        <v>1629</v>
      </c>
      <c r="N27" s="1"/>
      <c r="O27" s="1"/>
      <c r="P27" s="8" t="s">
        <v>314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260</v>
      </c>
      <c r="AJ27" s="7" t="s">
        <v>253</v>
      </c>
      <c r="AK27" s="7" t="s">
        <v>254</v>
      </c>
      <c r="AL27" s="7" t="s">
        <v>255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1629</v>
      </c>
      <c r="F28" s="1"/>
      <c r="G28" s="1"/>
      <c r="H28" s="11" t="s">
        <v>338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339</v>
      </c>
      <c r="M28" s="47" t="s">
        <v>1629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260</v>
      </c>
      <c r="AJ28" s="7" t="s">
        <v>253</v>
      </c>
      <c r="AK28" s="7" t="s">
        <v>254</v>
      </c>
      <c r="AL28" s="7" t="s">
        <v>255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1629</v>
      </c>
      <c r="F29" s="1"/>
      <c r="G29" s="1"/>
      <c r="H29" s="11" t="s">
        <v>340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341</v>
      </c>
      <c r="M29" s="47" t="s">
        <v>1629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260</v>
      </c>
      <c r="AJ29" s="7" t="s">
        <v>253</v>
      </c>
      <c r="AK29" s="7" t="s">
        <v>254</v>
      </c>
      <c r="AL29" s="7" t="s">
        <v>256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1629</v>
      </c>
      <c r="F30" s="1"/>
      <c r="G30" s="1"/>
      <c r="H30" s="11" t="s">
        <v>342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343</v>
      </c>
      <c r="M30" s="47" t="s">
        <v>1629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260</v>
      </c>
      <c r="AJ30" s="7" t="s">
        <v>253</v>
      </c>
      <c r="AK30" s="7" t="s">
        <v>254</v>
      </c>
      <c r="AL30" s="7" t="s">
        <v>257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1629</v>
      </c>
      <c r="F31" s="1"/>
      <c r="G31" s="1"/>
      <c r="H31" s="11" t="s">
        <v>344</v>
      </c>
      <c r="I31" s="12">
        <v>1.5E-3</v>
      </c>
      <c r="J31" s="12">
        <v>8.0000000000000007E-5</v>
      </c>
      <c r="K31" s="12" t="s">
        <v>9</v>
      </c>
      <c r="L31" s="13" t="s">
        <v>345</v>
      </c>
      <c r="M31" s="47" t="s">
        <v>1629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260</v>
      </c>
      <c r="AJ31" s="7" t="s">
        <v>253</v>
      </c>
      <c r="AK31" s="7" t="s">
        <v>254</v>
      </c>
      <c r="AL31" s="7" t="s">
        <v>257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1629</v>
      </c>
      <c r="F32" s="1"/>
      <c r="G32" s="1"/>
      <c r="H32" s="11" t="s">
        <v>346</v>
      </c>
      <c r="I32" s="12">
        <v>2E-3</v>
      </c>
      <c r="J32" s="12">
        <v>1E-4</v>
      </c>
      <c r="K32" s="12" t="s">
        <v>9</v>
      </c>
      <c r="L32" s="13" t="s">
        <v>347</v>
      </c>
      <c r="M32" s="47" t="s">
        <v>1629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260</v>
      </c>
      <c r="AJ32" s="7" t="s">
        <v>253</v>
      </c>
      <c r="AK32" s="7" t="s">
        <v>258</v>
      </c>
      <c r="AL32" s="7" t="s">
        <v>255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348</v>
      </c>
      <c r="I33" s="12">
        <v>3.5000000000000001E-3</v>
      </c>
      <c r="J33" s="12">
        <v>1.4999999999999999E-4</v>
      </c>
      <c r="K33" s="12" t="s">
        <v>9</v>
      </c>
      <c r="L33" s="13" t="s">
        <v>349</v>
      </c>
      <c r="M33" s="47" t="s">
        <v>1629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260</v>
      </c>
      <c r="AJ33" s="7" t="s">
        <v>253</v>
      </c>
      <c r="AK33" s="7" t="s">
        <v>258</v>
      </c>
      <c r="AL33" s="7" t="s">
        <v>255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260</v>
      </c>
      <c r="AJ34" s="7" t="s">
        <v>253</v>
      </c>
      <c r="AK34" s="7" t="s">
        <v>258</v>
      </c>
      <c r="AL34" s="7" t="s">
        <v>255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1641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260</v>
      </c>
      <c r="AJ35" s="7" t="s">
        <v>253</v>
      </c>
      <c r="AK35" s="7" t="s">
        <v>258</v>
      </c>
      <c r="AL35" s="7" t="s">
        <v>255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1629</v>
      </c>
      <c r="F36" s="1"/>
      <c r="G36" s="1"/>
      <c r="H36" s="25"/>
      <c r="I36" s="25"/>
      <c r="J36" s="26" t="s">
        <v>302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260</v>
      </c>
      <c r="AJ36" s="7" t="s">
        <v>253</v>
      </c>
      <c r="AK36" s="7" t="s">
        <v>258</v>
      </c>
      <c r="AL36" s="7" t="s">
        <v>256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1629</v>
      </c>
      <c r="F37" s="1"/>
      <c r="G37" s="1"/>
      <c r="H37" s="25" t="s">
        <v>1</v>
      </c>
      <c r="I37" s="25" t="s">
        <v>351</v>
      </c>
      <c r="J37" s="9" t="s">
        <v>305</v>
      </c>
      <c r="K37" s="9" t="s">
        <v>306</v>
      </c>
      <c r="L37" s="9" t="s">
        <v>307</v>
      </c>
      <c r="M37" s="9" t="s">
        <v>308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260</v>
      </c>
      <c r="AJ37" s="7" t="s">
        <v>253</v>
      </c>
      <c r="AK37" s="7" t="s">
        <v>258</v>
      </c>
      <c r="AL37" s="7" t="s">
        <v>257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352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260</v>
      </c>
      <c r="AJ38" s="7" t="s">
        <v>253</v>
      </c>
      <c r="AK38" s="7" t="s">
        <v>258</v>
      </c>
      <c r="AL38" s="7" t="s">
        <v>257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1629</v>
      </c>
      <c r="F39" s="1"/>
      <c r="G39" s="1"/>
      <c r="H39" s="11" t="s">
        <v>353</v>
      </c>
      <c r="I39" s="11" t="s">
        <v>354</v>
      </c>
      <c r="J39" s="12" t="s">
        <v>355</v>
      </c>
      <c r="K39" s="12" t="s">
        <v>356</v>
      </c>
      <c r="L39" s="12" t="s">
        <v>357</v>
      </c>
      <c r="M39" s="12" t="s">
        <v>358</v>
      </c>
      <c r="N39" s="18" t="s">
        <v>359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260</v>
      </c>
      <c r="AJ39" s="7" t="s">
        <v>253</v>
      </c>
      <c r="AK39" s="7" t="s">
        <v>258</v>
      </c>
      <c r="AL39" s="7" t="s">
        <v>257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360</v>
      </c>
      <c r="I40" s="11" t="s">
        <v>361</v>
      </c>
      <c r="J40" s="12" t="s">
        <v>362</v>
      </c>
      <c r="K40" s="12" t="s">
        <v>363</v>
      </c>
      <c r="L40" s="12" t="s">
        <v>364</v>
      </c>
      <c r="M40" s="12" t="s">
        <v>365</v>
      </c>
      <c r="N40" s="18" t="s">
        <v>366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260</v>
      </c>
      <c r="AJ40" s="7" t="s">
        <v>253</v>
      </c>
      <c r="AK40" s="7" t="s">
        <v>258</v>
      </c>
      <c r="AL40" s="7" t="s">
        <v>257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1629</v>
      </c>
      <c r="F41" s="1"/>
      <c r="G41" s="1"/>
      <c r="H41" s="14" t="s">
        <v>367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260</v>
      </c>
      <c r="AJ41" s="7" t="s">
        <v>259</v>
      </c>
      <c r="AK41" s="7" t="s">
        <v>254</v>
      </c>
      <c r="AL41" s="7" t="s">
        <v>255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1629</v>
      </c>
      <c r="F42" s="1"/>
      <c r="G42" s="1"/>
      <c r="H42" s="11" t="s">
        <v>368</v>
      </c>
      <c r="I42" s="11" t="s">
        <v>369</v>
      </c>
      <c r="J42" s="12" t="s">
        <v>8</v>
      </c>
      <c r="K42" s="12" t="s">
        <v>216</v>
      </c>
      <c r="L42" s="12" t="s">
        <v>8</v>
      </c>
      <c r="M42" s="12" t="s">
        <v>8</v>
      </c>
      <c r="N42" s="18" t="s">
        <v>370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260</v>
      </c>
      <c r="AJ42" s="7" t="s">
        <v>259</v>
      </c>
      <c r="AK42" s="7" t="s">
        <v>254</v>
      </c>
      <c r="AL42" s="7" t="s">
        <v>255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1629</v>
      </c>
      <c r="F43" s="1"/>
      <c r="G43" s="1"/>
      <c r="H43" s="11" t="s">
        <v>371</v>
      </c>
      <c r="I43" s="11" t="s">
        <v>372</v>
      </c>
      <c r="J43" s="12" t="s">
        <v>8</v>
      </c>
      <c r="K43" s="12" t="s">
        <v>216</v>
      </c>
      <c r="L43" s="12" t="s">
        <v>8</v>
      </c>
      <c r="M43" s="12" t="s">
        <v>216</v>
      </c>
      <c r="N43" s="18" t="s">
        <v>373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260</v>
      </c>
      <c r="AJ43" s="7" t="s">
        <v>259</v>
      </c>
      <c r="AK43" s="7" t="s">
        <v>254</v>
      </c>
      <c r="AL43" s="7" t="s">
        <v>256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1629</v>
      </c>
      <c r="F44" s="1"/>
      <c r="G44" s="1"/>
      <c r="H44" s="11" t="s">
        <v>374</v>
      </c>
      <c r="I44" s="11" t="s">
        <v>375</v>
      </c>
      <c r="J44" s="12" t="s">
        <v>216</v>
      </c>
      <c r="K44" s="12" t="s">
        <v>8</v>
      </c>
      <c r="L44" s="12" t="s">
        <v>8</v>
      </c>
      <c r="M44" s="12" t="s">
        <v>216</v>
      </c>
      <c r="N44" s="18" t="s">
        <v>376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260</v>
      </c>
      <c r="AJ44" s="7" t="s">
        <v>259</v>
      </c>
      <c r="AK44" s="7" t="s">
        <v>254</v>
      </c>
      <c r="AL44" s="7" t="s">
        <v>257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1629</v>
      </c>
      <c r="F45" s="1"/>
      <c r="G45" s="1"/>
      <c r="H45" s="11" t="s">
        <v>377</v>
      </c>
      <c r="I45" s="11" t="s">
        <v>378</v>
      </c>
      <c r="J45" s="12" t="s">
        <v>216</v>
      </c>
      <c r="K45" s="12" t="s">
        <v>216</v>
      </c>
      <c r="L45" s="12" t="s">
        <v>216</v>
      </c>
      <c r="M45" s="12" t="s">
        <v>216</v>
      </c>
      <c r="N45" s="18" t="s">
        <v>379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260</v>
      </c>
      <c r="AJ45" s="7" t="s">
        <v>259</v>
      </c>
      <c r="AK45" s="7" t="s">
        <v>254</v>
      </c>
      <c r="AL45" s="7" t="s">
        <v>257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1629</v>
      </c>
      <c r="F46" s="1"/>
      <c r="G46" s="1"/>
      <c r="H46" s="14" t="s">
        <v>380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260</v>
      </c>
      <c r="AJ46" s="7" t="s">
        <v>259</v>
      </c>
      <c r="AK46" s="7" t="s">
        <v>258</v>
      </c>
      <c r="AL46" s="7" t="s">
        <v>255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381</v>
      </c>
      <c r="I47" s="11" t="s">
        <v>382</v>
      </c>
      <c r="J47" s="12" t="s">
        <v>383</v>
      </c>
      <c r="K47" s="12" t="s">
        <v>383</v>
      </c>
      <c r="L47" s="12" t="s">
        <v>383</v>
      </c>
      <c r="M47" s="12" t="s">
        <v>383</v>
      </c>
      <c r="N47" s="18" t="s">
        <v>384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260</v>
      </c>
      <c r="AJ47" s="7" t="s">
        <v>259</v>
      </c>
      <c r="AK47" s="7" t="s">
        <v>258</v>
      </c>
      <c r="AL47" s="7" t="s">
        <v>255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385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260</v>
      </c>
      <c r="AJ48" s="7" t="s">
        <v>259</v>
      </c>
      <c r="AK48" s="7" t="s">
        <v>258</v>
      </c>
      <c r="AL48" s="7" t="s">
        <v>255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381</v>
      </c>
      <c r="I49" s="11" t="s">
        <v>386</v>
      </c>
      <c r="J49" s="12" t="s">
        <v>383</v>
      </c>
      <c r="K49" s="12" t="s">
        <v>383</v>
      </c>
      <c r="L49" s="12" t="s">
        <v>383</v>
      </c>
      <c r="M49" s="12" t="s">
        <v>383</v>
      </c>
      <c r="N49" s="18" t="s">
        <v>387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260</v>
      </c>
      <c r="AJ49" s="7" t="s">
        <v>259</v>
      </c>
      <c r="AK49" s="7" t="s">
        <v>258</v>
      </c>
      <c r="AL49" s="7" t="s">
        <v>255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1629</v>
      </c>
      <c r="F50" s="1"/>
      <c r="G50" s="1"/>
      <c r="H50" s="11" t="s">
        <v>388</v>
      </c>
      <c r="I50" s="11" t="s">
        <v>389</v>
      </c>
      <c r="J50" s="12" t="s">
        <v>254</v>
      </c>
      <c r="K50" s="12" t="s">
        <v>254</v>
      </c>
      <c r="L50" s="12" t="s">
        <v>254</v>
      </c>
      <c r="M50" s="12" t="s">
        <v>254</v>
      </c>
      <c r="N50" s="18" t="s">
        <v>390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260</v>
      </c>
      <c r="AJ50" s="7" t="s">
        <v>259</v>
      </c>
      <c r="AK50" s="7" t="s">
        <v>258</v>
      </c>
      <c r="AL50" s="7" t="s">
        <v>256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1629</v>
      </c>
      <c r="F51" s="1"/>
      <c r="G51" s="1"/>
      <c r="H51" s="11" t="s">
        <v>391</v>
      </c>
      <c r="I51" s="11" t="s">
        <v>392</v>
      </c>
      <c r="J51" s="12" t="s">
        <v>393</v>
      </c>
      <c r="K51" s="12" t="s">
        <v>393</v>
      </c>
      <c r="L51" s="12" t="s">
        <v>393</v>
      </c>
      <c r="M51" s="12" t="s">
        <v>393</v>
      </c>
      <c r="N51" s="18" t="s">
        <v>394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260</v>
      </c>
      <c r="AJ51" s="7" t="s">
        <v>259</v>
      </c>
      <c r="AK51" s="7" t="s">
        <v>258</v>
      </c>
      <c r="AL51" s="7" t="s">
        <v>257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1629</v>
      </c>
      <c r="F52" s="1"/>
      <c r="G52" s="1"/>
      <c r="H52" s="11" t="s">
        <v>395</v>
      </c>
      <c r="I52" s="11" t="s">
        <v>396</v>
      </c>
      <c r="J52" s="12" t="s">
        <v>254</v>
      </c>
      <c r="K52" s="12" t="s">
        <v>254</v>
      </c>
      <c r="L52" s="12" t="s">
        <v>254</v>
      </c>
      <c r="M52" s="12" t="s">
        <v>254</v>
      </c>
      <c r="N52" s="18" t="s">
        <v>397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260</v>
      </c>
      <c r="AJ52" s="7" t="s">
        <v>259</v>
      </c>
      <c r="AK52" s="7" t="s">
        <v>258</v>
      </c>
      <c r="AL52" s="7" t="s">
        <v>257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1629</v>
      </c>
      <c r="F53" s="1"/>
      <c r="G53" s="1"/>
      <c r="H53" s="14" t="s">
        <v>398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260</v>
      </c>
      <c r="AJ53" s="7" t="s">
        <v>259</v>
      </c>
      <c r="AK53" s="7" t="s">
        <v>258</v>
      </c>
      <c r="AL53" s="7" t="s">
        <v>257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1629</v>
      </c>
      <c r="F54" s="1"/>
      <c r="G54" s="1"/>
      <c r="H54" s="11" t="s">
        <v>381</v>
      </c>
      <c r="I54" s="11" t="s">
        <v>399</v>
      </c>
      <c r="J54" s="12" t="s">
        <v>400</v>
      </c>
      <c r="K54" s="12" t="s">
        <v>400</v>
      </c>
      <c r="L54" s="12" t="s">
        <v>400</v>
      </c>
      <c r="M54" s="12" t="s">
        <v>400</v>
      </c>
      <c r="N54" s="18" t="s">
        <v>401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260</v>
      </c>
      <c r="AJ54" s="7" t="s">
        <v>259</v>
      </c>
      <c r="AK54" s="7" t="s">
        <v>258</v>
      </c>
      <c r="AL54" s="7" t="s">
        <v>257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1629</v>
      </c>
      <c r="F55" s="1"/>
      <c r="G55" s="1"/>
      <c r="H55" s="11" t="s">
        <v>388</v>
      </c>
      <c r="I55" s="11" t="s">
        <v>402</v>
      </c>
      <c r="J55" s="12" t="s">
        <v>258</v>
      </c>
      <c r="K55" s="12" t="s">
        <v>258</v>
      </c>
      <c r="L55" s="12" t="s">
        <v>258</v>
      </c>
      <c r="M55" s="12" t="s">
        <v>258</v>
      </c>
      <c r="N55" s="18" t="s">
        <v>403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1629</v>
      </c>
      <c r="F56" s="1"/>
      <c r="G56" s="1"/>
      <c r="H56" s="11" t="s">
        <v>391</v>
      </c>
      <c r="I56" s="11" t="s">
        <v>404</v>
      </c>
      <c r="J56" s="12" t="s">
        <v>405</v>
      </c>
      <c r="K56" s="12" t="s">
        <v>405</v>
      </c>
      <c r="L56" s="12" t="s">
        <v>405</v>
      </c>
      <c r="M56" s="12" t="s">
        <v>405</v>
      </c>
      <c r="N56" s="18" t="s">
        <v>406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1629</v>
      </c>
      <c r="F57" s="1"/>
      <c r="G57" s="1"/>
      <c r="H57" s="11" t="s">
        <v>395</v>
      </c>
      <c r="I57" s="11" t="s">
        <v>407</v>
      </c>
      <c r="J57" s="12" t="s">
        <v>254</v>
      </c>
      <c r="K57" s="12" t="s">
        <v>254</v>
      </c>
      <c r="L57" s="12" t="s">
        <v>254</v>
      </c>
      <c r="M57" s="12" t="s">
        <v>254</v>
      </c>
      <c r="N57" s="18" t="s">
        <v>397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1629</v>
      </c>
      <c r="F58" s="1"/>
      <c r="G58" s="1"/>
      <c r="H58" s="14" t="s">
        <v>408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1631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1629</v>
      </c>
      <c r="F59" s="1"/>
      <c r="G59" s="1"/>
      <c r="H59" s="11" t="s">
        <v>381</v>
      </c>
      <c r="I59" s="11" t="s">
        <v>409</v>
      </c>
      <c r="J59" s="12" t="s">
        <v>400</v>
      </c>
      <c r="K59" s="12" t="s">
        <v>400</v>
      </c>
      <c r="L59" s="12" t="s">
        <v>400</v>
      </c>
      <c r="M59" s="12" t="s">
        <v>400</v>
      </c>
      <c r="N59" s="18" t="s">
        <v>410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261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1629</v>
      </c>
      <c r="F60" s="1"/>
      <c r="G60" s="1"/>
      <c r="H60" s="11" t="s">
        <v>388</v>
      </c>
      <c r="I60" s="11" t="s">
        <v>411</v>
      </c>
      <c r="J60" s="12" t="s">
        <v>254</v>
      </c>
      <c r="K60" s="12" t="s">
        <v>254</v>
      </c>
      <c r="L60" s="12" t="s">
        <v>254</v>
      </c>
      <c r="M60" s="12" t="s">
        <v>254</v>
      </c>
      <c r="N60" s="18" t="s">
        <v>412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262</v>
      </c>
      <c r="AJ60" s="8" t="s">
        <v>263</v>
      </c>
      <c r="AK60" s="8" t="s">
        <v>264</v>
      </c>
      <c r="AL60" s="8" t="s">
        <v>265</v>
      </c>
      <c r="AM60" s="8" t="s">
        <v>266</v>
      </c>
      <c r="AN60" s="8" t="s">
        <v>267</v>
      </c>
      <c r="AO60" s="8" t="s">
        <v>268</v>
      </c>
      <c r="AP60" s="8" t="s">
        <v>269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1629</v>
      </c>
      <c r="F61" s="1"/>
      <c r="G61" s="1"/>
      <c r="H61" s="11" t="s">
        <v>391</v>
      </c>
      <c r="I61" s="11" t="s">
        <v>413</v>
      </c>
      <c r="J61" s="12" t="s">
        <v>393</v>
      </c>
      <c r="K61" s="12" t="s">
        <v>393</v>
      </c>
      <c r="L61" s="12" t="s">
        <v>393</v>
      </c>
      <c r="M61" s="12" t="s">
        <v>393</v>
      </c>
      <c r="N61" s="18" t="s">
        <v>414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395</v>
      </c>
      <c r="I62" s="11" t="s">
        <v>415</v>
      </c>
      <c r="J62" s="12" t="s">
        <v>254</v>
      </c>
      <c r="K62" s="12" t="s">
        <v>254</v>
      </c>
      <c r="L62" s="12" t="s">
        <v>254</v>
      </c>
      <c r="M62" s="12" t="s">
        <v>254</v>
      </c>
      <c r="N62" s="18" t="s">
        <v>397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1629</v>
      </c>
      <c r="F63" s="1"/>
      <c r="G63" s="1"/>
      <c r="H63" s="14" t="s">
        <v>416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1629</v>
      </c>
      <c r="F64" s="1"/>
      <c r="G64" s="1"/>
      <c r="H64" s="11" t="s">
        <v>417</v>
      </c>
      <c r="I64" s="11" t="s">
        <v>418</v>
      </c>
      <c r="J64" s="12" t="s">
        <v>419</v>
      </c>
      <c r="K64" s="12" t="s">
        <v>420</v>
      </c>
      <c r="L64" s="12" t="s">
        <v>419</v>
      </c>
      <c r="M64" s="12" t="s">
        <v>419</v>
      </c>
      <c r="N64" s="18" t="s">
        <v>421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1629</v>
      </c>
      <c r="F65" s="1"/>
      <c r="G65" s="1"/>
      <c r="H65" s="11" t="s">
        <v>422</v>
      </c>
      <c r="I65" s="11" t="s">
        <v>423</v>
      </c>
      <c r="J65" s="12" t="s">
        <v>285</v>
      </c>
      <c r="K65" s="12" t="s">
        <v>285</v>
      </c>
      <c r="L65" s="12" t="s">
        <v>285</v>
      </c>
      <c r="M65" s="12" t="s">
        <v>424</v>
      </c>
      <c r="N65" s="18" t="s">
        <v>425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1629</v>
      </c>
      <c r="F67" s="1"/>
      <c r="G67" s="1"/>
      <c r="H67" s="46" t="s">
        <v>1642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1629</v>
      </c>
      <c r="F68" s="1"/>
      <c r="G68" s="1"/>
      <c r="H68" s="8" t="s">
        <v>1</v>
      </c>
      <c r="I68" s="8" t="s">
        <v>427</v>
      </c>
      <c r="J68" s="8" t="s">
        <v>428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429</v>
      </c>
      <c r="I69" s="12" t="s">
        <v>8</v>
      </c>
      <c r="J69" s="12" t="s">
        <v>8</v>
      </c>
      <c r="K69" s="12" t="s">
        <v>430</v>
      </c>
      <c r="L69" s="13" t="s">
        <v>431</v>
      </c>
      <c r="M69" s="47" t="s">
        <v>1629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432</v>
      </c>
      <c r="I70" s="12" t="s">
        <v>433</v>
      </c>
      <c r="J70" s="12" t="s">
        <v>433</v>
      </c>
      <c r="K70" s="12" t="s">
        <v>9</v>
      </c>
      <c r="L70" s="13" t="s">
        <v>434</v>
      </c>
      <c r="M70" s="47" t="s">
        <v>1629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1629</v>
      </c>
      <c r="F71" s="1"/>
      <c r="G71" s="1"/>
      <c r="H71" s="11" t="s">
        <v>435</v>
      </c>
      <c r="I71" s="12">
        <v>60</v>
      </c>
      <c r="J71" s="12">
        <v>100</v>
      </c>
      <c r="K71" s="12" t="s">
        <v>23</v>
      </c>
      <c r="L71" s="13" t="s">
        <v>436</v>
      </c>
      <c r="M71" s="47" t="s">
        <v>1629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133</v>
      </c>
      <c r="C72" s="12" t="s">
        <v>9</v>
      </c>
      <c r="D72" s="13" t="s">
        <v>134</v>
      </c>
      <c r="E72" s="47" t="s">
        <v>1629</v>
      </c>
      <c r="F72" s="1"/>
      <c r="G72" s="1"/>
      <c r="H72" s="11" t="s">
        <v>437</v>
      </c>
      <c r="I72" s="12" t="s">
        <v>8</v>
      </c>
      <c r="J72" s="12" t="s">
        <v>9</v>
      </c>
      <c r="K72" s="12" t="s">
        <v>430</v>
      </c>
      <c r="L72" s="13" t="s">
        <v>438</v>
      </c>
      <c r="M72" s="47" t="s">
        <v>1629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67</v>
      </c>
      <c r="C73" s="12" t="s">
        <v>9</v>
      </c>
      <c r="D73" s="13" t="s">
        <v>136</v>
      </c>
      <c r="E73" s="47" t="s">
        <v>1629</v>
      </c>
      <c r="F73" s="1"/>
      <c r="G73" s="1"/>
      <c r="H73" s="11" t="s">
        <v>439</v>
      </c>
      <c r="I73" s="12">
        <v>1.35</v>
      </c>
      <c r="J73" s="12">
        <v>1.75</v>
      </c>
      <c r="K73" s="12" t="s">
        <v>440</v>
      </c>
      <c r="L73" s="13" t="s">
        <v>441</v>
      </c>
      <c r="M73" s="47" t="s">
        <v>1629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138</v>
      </c>
      <c r="C74" s="12" t="s">
        <v>9</v>
      </c>
      <c r="D74" s="13" t="s">
        <v>139</v>
      </c>
      <c r="E74" s="47" t="s">
        <v>1629</v>
      </c>
      <c r="F74" s="1"/>
      <c r="G74" s="1"/>
      <c r="H74" s="11" t="s">
        <v>442</v>
      </c>
      <c r="I74" s="12" t="s">
        <v>9</v>
      </c>
      <c r="J74" s="12">
        <v>0.85</v>
      </c>
      <c r="K74" s="12" t="s">
        <v>440</v>
      </c>
      <c r="L74" s="13" t="s">
        <v>443</v>
      </c>
      <c r="M74" s="47" t="s">
        <v>1629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140</v>
      </c>
      <c r="B75" s="12" t="s">
        <v>141</v>
      </c>
      <c r="C75" s="12" t="s">
        <v>9</v>
      </c>
      <c r="D75" s="13" t="s">
        <v>142</v>
      </c>
      <c r="E75" s="47" t="s">
        <v>1629</v>
      </c>
      <c r="F75" s="1"/>
      <c r="G75" s="1"/>
      <c r="H75" s="11" t="s">
        <v>444</v>
      </c>
      <c r="I75" s="12" t="s">
        <v>440</v>
      </c>
      <c r="J75" s="12" t="s">
        <v>440</v>
      </c>
      <c r="K75" s="12" t="s">
        <v>9</v>
      </c>
      <c r="L75" s="13" t="s">
        <v>445</v>
      </c>
      <c r="M75" s="47" t="s">
        <v>1629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>
        <v>1.4</v>
      </c>
      <c r="C76" s="12" t="s">
        <v>9</v>
      </c>
      <c r="D76" s="13" t="s">
        <v>144</v>
      </c>
      <c r="E76" s="47" t="s">
        <v>1629</v>
      </c>
      <c r="F76" s="1"/>
      <c r="G76" s="1"/>
      <c r="H76" s="11" t="s">
        <v>446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447</v>
      </c>
      <c r="M76" s="47" t="s">
        <v>1629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0.5</v>
      </c>
      <c r="C77" s="12" t="s">
        <v>9</v>
      </c>
      <c r="D77" s="13" t="s">
        <v>146</v>
      </c>
      <c r="E77" s="47" t="s">
        <v>1629</v>
      </c>
      <c r="F77" s="1"/>
      <c r="G77" s="1"/>
      <c r="H77" s="11" t="s">
        <v>448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449</v>
      </c>
      <c r="M77" s="47" t="s">
        <v>1629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67</v>
      </c>
      <c r="C78" s="12" t="s">
        <v>9</v>
      </c>
      <c r="D78" s="13" t="s">
        <v>148</v>
      </c>
      <c r="E78" s="47" t="s">
        <v>1629</v>
      </c>
      <c r="F78" s="1"/>
      <c r="G78" s="1"/>
      <c r="H78" s="11" t="s">
        <v>450</v>
      </c>
      <c r="I78" s="12" t="s">
        <v>9</v>
      </c>
      <c r="J78" s="12" t="s">
        <v>451</v>
      </c>
      <c r="K78" s="12" t="s">
        <v>9</v>
      </c>
      <c r="L78" s="13" t="s">
        <v>452</v>
      </c>
      <c r="M78" s="47" t="s">
        <v>1629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>
        <v>1</v>
      </c>
      <c r="C79" s="12" t="s">
        <v>9</v>
      </c>
      <c r="D79" s="13" t="s">
        <v>150</v>
      </c>
      <c r="E79" s="47" t="s">
        <v>1629</v>
      </c>
      <c r="F79" s="1"/>
      <c r="G79" s="1"/>
      <c r="H79" s="11" t="s">
        <v>453</v>
      </c>
      <c r="I79" s="12" t="s">
        <v>9</v>
      </c>
      <c r="J79" s="12" t="s">
        <v>454</v>
      </c>
      <c r="K79" s="12" t="s">
        <v>9</v>
      </c>
      <c r="L79" s="13" t="s">
        <v>455</v>
      </c>
      <c r="M79" s="47" t="s">
        <v>1629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 t="s">
        <v>152</v>
      </c>
      <c r="C80" s="12" t="s">
        <v>9</v>
      </c>
      <c r="D80" s="13" t="s">
        <v>153</v>
      </c>
      <c r="E80" s="47" t="s">
        <v>1629</v>
      </c>
      <c r="F80" s="1"/>
      <c r="G80" s="1"/>
      <c r="H80" s="11" t="s">
        <v>456</v>
      </c>
      <c r="I80" s="28" t="s">
        <v>457</v>
      </c>
      <c r="J80" s="28" t="s">
        <v>457</v>
      </c>
      <c r="K80" s="12" t="s">
        <v>235</v>
      </c>
      <c r="L80" s="13" t="s">
        <v>458</v>
      </c>
      <c r="M80" s="47" t="s">
        <v>1629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154</v>
      </c>
      <c r="B81" s="12">
        <v>1</v>
      </c>
      <c r="C81" s="12" t="s">
        <v>9</v>
      </c>
      <c r="D81" s="13" t="s">
        <v>155</v>
      </c>
      <c r="E81" s="43" t="s">
        <v>1629</v>
      </c>
      <c r="F81" s="1"/>
      <c r="G81" s="1"/>
      <c r="H81" s="11" t="s">
        <v>459</v>
      </c>
      <c r="I81" s="28" t="s">
        <v>9</v>
      </c>
      <c r="J81" s="28" t="s">
        <v>460</v>
      </c>
      <c r="K81" s="12" t="s">
        <v>235</v>
      </c>
      <c r="L81" s="13" t="s">
        <v>461</v>
      </c>
      <c r="M81" s="43" t="s">
        <v>1629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156</v>
      </c>
      <c r="B83" s="9"/>
      <c r="C83" s="9"/>
      <c r="D83" s="10"/>
      <c r="E83" s="9"/>
      <c r="F83" s="1"/>
      <c r="G83" s="1"/>
      <c r="H83" s="45" t="s">
        <v>1632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157</v>
      </c>
      <c r="B84" s="12" t="s">
        <v>158</v>
      </c>
      <c r="C84" s="12" t="s">
        <v>9</v>
      </c>
      <c r="D84" s="13" t="s">
        <v>159</v>
      </c>
      <c r="E84" s="43" t="s">
        <v>1629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8</v>
      </c>
      <c r="C85" s="12" t="s">
        <v>9</v>
      </c>
      <c r="D85" s="13" t="s">
        <v>161</v>
      </c>
      <c r="E85" s="43" t="s">
        <v>1629</v>
      </c>
      <c r="F85" s="1"/>
      <c r="G85" s="1"/>
      <c r="H85" s="11" t="s">
        <v>463</v>
      </c>
      <c r="I85" s="12">
        <v>300</v>
      </c>
      <c r="J85" s="12" t="str">
        <f>INDEX(rngUnitSettings,MATCH("Length",INDEX(rngUnitSettings,,1),0),2)</f>
        <v>mm</v>
      </c>
      <c r="K85" s="18" t="s">
        <v>464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162</v>
      </c>
      <c r="B86" s="12" t="s">
        <v>163</v>
      </c>
      <c r="C86" s="12" t="s">
        <v>9</v>
      </c>
      <c r="D86" s="13" t="s">
        <v>164</v>
      </c>
      <c r="E86" s="43" t="s">
        <v>1629</v>
      </c>
      <c r="F86" s="1"/>
      <c r="G86" s="1"/>
      <c r="H86" s="11" t="s">
        <v>465</v>
      </c>
      <c r="I86" s="12">
        <v>40</v>
      </c>
      <c r="J86" s="12" t="str">
        <f>INDEX(rngUnitSettings,MATCH("Length",INDEX(rngUnitSettings,,1),0),2)</f>
        <v>mm</v>
      </c>
      <c r="K86" s="18" t="s">
        <v>466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165</v>
      </c>
      <c r="B87" s="12" t="s">
        <v>8</v>
      </c>
      <c r="C87" s="12" t="s">
        <v>9</v>
      </c>
      <c r="D87" s="13" t="s">
        <v>166</v>
      </c>
      <c r="E87" s="43" t="s">
        <v>1629</v>
      </c>
      <c r="F87" s="1"/>
      <c r="G87" s="1"/>
      <c r="H87" s="11" t="s">
        <v>467</v>
      </c>
      <c r="I87" s="12">
        <v>8</v>
      </c>
      <c r="J87" s="12" t="s">
        <v>28</v>
      </c>
      <c r="K87" s="18" t="s">
        <v>468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167</v>
      </c>
      <c r="B88" s="12" t="s">
        <v>168</v>
      </c>
      <c r="C88" s="12" t="s">
        <v>9</v>
      </c>
      <c r="D88" s="13" t="s">
        <v>169</v>
      </c>
      <c r="E88" s="43" t="s">
        <v>1629</v>
      </c>
      <c r="F88" s="1"/>
      <c r="G88" s="1"/>
      <c r="H88" s="11" t="s">
        <v>469</v>
      </c>
      <c r="I88" s="12">
        <v>20</v>
      </c>
      <c r="J88" s="12" t="str">
        <f>INDEX(rngUnitSettings,MATCH("Length",INDEX(rngUnitSettings,,1),0),2)</f>
        <v>mm</v>
      </c>
      <c r="K88" s="18" t="s">
        <v>470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170</v>
      </c>
      <c r="B89" s="12" t="s">
        <v>171</v>
      </c>
      <c r="C89" s="12" t="s">
        <v>9</v>
      </c>
      <c r="D89" s="13" t="s">
        <v>172</v>
      </c>
      <c r="E89" s="43" t="s">
        <v>1629</v>
      </c>
      <c r="F89" s="1"/>
      <c r="G89" s="1"/>
      <c r="H89" s="19" t="s">
        <v>471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173</v>
      </c>
      <c r="B90" s="12" t="s">
        <v>174</v>
      </c>
      <c r="C90" s="12" t="s">
        <v>9</v>
      </c>
      <c r="D90" s="13" t="s">
        <v>175</v>
      </c>
      <c r="E90" s="43" t="s">
        <v>1629</v>
      </c>
      <c r="F90" s="1"/>
      <c r="G90" s="1"/>
      <c r="H90" s="11" t="s">
        <v>472</v>
      </c>
      <c r="I90" s="12"/>
      <c r="J90" s="12" t="str">
        <f>INDEX(rngUnitSettings,MATCH("Length",INDEX(rngUnitSettings,,1),0),2)</f>
        <v>mm</v>
      </c>
      <c r="K90" s="18" t="s">
        <v>473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176</v>
      </c>
      <c r="B91" s="12" t="s">
        <v>177</v>
      </c>
      <c r="C91" s="12" t="s">
        <v>9</v>
      </c>
      <c r="D91" s="13" t="s">
        <v>178</v>
      </c>
      <c r="E91" s="43" t="s">
        <v>1629</v>
      </c>
      <c r="F91" s="1"/>
      <c r="G91" s="1"/>
      <c r="H91" s="11" t="s">
        <v>474</v>
      </c>
      <c r="I91" s="12"/>
      <c r="J91" s="12" t="str">
        <f>INDEX(rngUnitSettings,MATCH("Length",INDEX(rngUnitSettings,,1),0),2)</f>
        <v>mm</v>
      </c>
      <c r="K91" s="18" t="s">
        <v>475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179</v>
      </c>
      <c r="B92" s="12" t="s">
        <v>180</v>
      </c>
      <c r="C92" s="12" t="s">
        <v>9</v>
      </c>
      <c r="D92" s="13" t="s">
        <v>181</v>
      </c>
      <c r="E92" s="43" t="s">
        <v>1629</v>
      </c>
      <c r="F92" s="1"/>
      <c r="G92" s="1"/>
      <c r="H92" s="11" t="s">
        <v>476</v>
      </c>
      <c r="I92" s="12" t="s">
        <v>477</v>
      </c>
      <c r="J92" s="12" t="s">
        <v>9</v>
      </c>
      <c r="K92" s="18" t="s">
        <v>478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182</v>
      </c>
      <c r="B93" s="12" t="s">
        <v>183</v>
      </c>
      <c r="C93" s="12" t="s">
        <v>9</v>
      </c>
      <c r="D93" s="13" t="s">
        <v>184</v>
      </c>
      <c r="E93" s="43" t="s">
        <v>1629</v>
      </c>
      <c r="F93" s="1"/>
      <c r="G93" s="1"/>
      <c r="H93" s="11" t="s">
        <v>479</v>
      </c>
      <c r="I93" s="12" t="s">
        <v>477</v>
      </c>
      <c r="J93" s="12" t="s">
        <v>9</v>
      </c>
      <c r="K93" s="18" t="s">
        <v>480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185</v>
      </c>
      <c r="B94" s="12" t="s">
        <v>186</v>
      </c>
      <c r="C94" s="12" t="s">
        <v>9</v>
      </c>
      <c r="D94" s="13" t="s">
        <v>187</v>
      </c>
      <c r="E94" s="43" t="s">
        <v>1629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9</v>
      </c>
      <c r="C95" s="12" t="s">
        <v>189</v>
      </c>
      <c r="D95" s="13" t="s">
        <v>190</v>
      </c>
      <c r="E95" s="43" t="s">
        <v>1629</v>
      </c>
      <c r="F95" s="1"/>
      <c r="G95" s="1"/>
      <c r="H95" s="45" t="s">
        <v>1633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5</v>
      </c>
      <c r="C96" s="12" t="s">
        <v>189</v>
      </c>
      <c r="D96" s="13" t="s">
        <v>192</v>
      </c>
      <c r="E96" s="43" t="s">
        <v>1629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1</v>
      </c>
      <c r="C97" s="12" t="s">
        <v>189</v>
      </c>
      <c r="D97" s="13" t="s">
        <v>194</v>
      </c>
      <c r="E97" s="43" t="s">
        <v>1629</v>
      </c>
      <c r="F97" s="1"/>
      <c r="G97" s="1"/>
      <c r="H97" s="11" t="s">
        <v>483</v>
      </c>
      <c r="I97" s="12">
        <v>300</v>
      </c>
      <c r="J97" s="12" t="str">
        <f>INDEX(rngUnitSettings,MATCH("Length",INDEX(rngUnitSettings,,1),0),2)</f>
        <v>mm</v>
      </c>
      <c r="K97" s="18" t="s">
        <v>484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195</v>
      </c>
      <c r="B98" s="12">
        <v>6</v>
      </c>
      <c r="C98" s="12" t="s">
        <v>189</v>
      </c>
      <c r="D98" s="13" t="s">
        <v>196</v>
      </c>
      <c r="E98" s="43" t="s">
        <v>1629</v>
      </c>
      <c r="F98" s="1"/>
      <c r="G98" s="1"/>
      <c r="H98" s="11" t="s">
        <v>485</v>
      </c>
      <c r="I98" s="12">
        <v>200</v>
      </c>
      <c r="J98" s="12" t="str">
        <f>INDEX(rngUnitSettings,MATCH("Length",INDEX(rngUnitSettings,,1),0),2)</f>
        <v>mm</v>
      </c>
      <c r="K98" s="18" t="s">
        <v>486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8</v>
      </c>
      <c r="C99" s="12" t="s">
        <v>189</v>
      </c>
      <c r="D99" s="13" t="s">
        <v>198</v>
      </c>
      <c r="E99" s="43" t="s">
        <v>1629</v>
      </c>
      <c r="F99" s="1"/>
      <c r="G99" s="1"/>
      <c r="H99" s="11" t="s">
        <v>487</v>
      </c>
      <c r="I99" s="12">
        <v>0</v>
      </c>
      <c r="J99" s="12" t="str">
        <f>INDEX(rngUnitSettings,MATCH("Length",INDEX(rngUnitSettings,,1),0),2)</f>
        <v>mm</v>
      </c>
      <c r="K99" s="18" t="s">
        <v>488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489</v>
      </c>
      <c r="I100" s="12">
        <v>0</v>
      </c>
      <c r="J100" s="12" t="str">
        <f>INDEX(rngUnitSettings,MATCH("Length",INDEX(rngUnitSettings,,1),0),2)</f>
        <v>mm</v>
      </c>
      <c r="K100" s="18" t="s">
        <v>490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199</v>
      </c>
      <c r="B101" s="9"/>
      <c r="C101" s="9"/>
      <c r="D101" s="10"/>
      <c r="E101" s="9"/>
      <c r="F101" s="1"/>
      <c r="G101" s="1"/>
      <c r="H101" s="11" t="s">
        <v>491</v>
      </c>
      <c r="I101" s="12">
        <v>0</v>
      </c>
      <c r="J101" s="12" t="str">
        <f>INDEX(rngUnitSettings,MATCH("Length",INDEX(rngUnitSettings,,1),0),2)</f>
        <v>mm</v>
      </c>
      <c r="K101" s="18" t="s">
        <v>492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 t="s">
        <v>171</v>
      </c>
      <c r="C102" s="12" t="s">
        <v>9</v>
      </c>
      <c r="D102" s="13" t="s">
        <v>201</v>
      </c>
      <c r="E102" s="43" t="s">
        <v>1629</v>
      </c>
      <c r="F102" s="1"/>
      <c r="G102" s="1"/>
      <c r="H102" s="11" t="s">
        <v>493</v>
      </c>
      <c r="I102" s="12">
        <v>0</v>
      </c>
      <c r="J102" s="12" t="str">
        <f>INDEX(rngUnitSettings,MATCH("Length",INDEX(rngUnitSettings,,1),0),2)</f>
        <v>mm</v>
      </c>
      <c r="K102" s="18" t="s">
        <v>494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202</v>
      </c>
      <c r="B103" s="12" t="s">
        <v>174</v>
      </c>
      <c r="C103" s="12" t="s">
        <v>9</v>
      </c>
      <c r="D103" s="13" t="s">
        <v>203</v>
      </c>
      <c r="E103" s="43" t="s">
        <v>1629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204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205</v>
      </c>
      <c r="E104" s="43" t="s">
        <v>1629</v>
      </c>
      <c r="F104" s="1"/>
      <c r="G104" s="1"/>
      <c r="H104" s="45" t="s">
        <v>1634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496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206</v>
      </c>
      <c r="B106" s="9"/>
      <c r="C106" s="9"/>
      <c r="D106" s="10"/>
      <c r="E106" s="9"/>
      <c r="F106" s="1"/>
      <c r="G106" s="1"/>
      <c r="H106" s="9" t="s">
        <v>497</v>
      </c>
      <c r="I106" s="9" t="s">
        <v>498</v>
      </c>
      <c r="J106" s="9" t="s">
        <v>499</v>
      </c>
      <c r="K106" s="9" t="s">
        <v>500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8</v>
      </c>
      <c r="C107" s="12" t="s">
        <v>9</v>
      </c>
      <c r="D107" s="13" t="s">
        <v>208</v>
      </c>
      <c r="E107" s="43" t="s">
        <v>1629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8</v>
      </c>
      <c r="C108" s="12" t="s">
        <v>9</v>
      </c>
      <c r="D108" s="13" t="s">
        <v>210</v>
      </c>
      <c r="E108" s="43" t="s">
        <v>1629</v>
      </c>
      <c r="F108" s="1"/>
      <c r="G108" s="1"/>
      <c r="H108" s="23" t="s">
        <v>501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158</v>
      </c>
      <c r="C109" s="12" t="s">
        <v>9</v>
      </c>
      <c r="D109" s="13" t="s">
        <v>212</v>
      </c>
      <c r="E109" s="43" t="s">
        <v>1629</v>
      </c>
      <c r="F109" s="1"/>
      <c r="G109" s="1"/>
      <c r="H109" s="8" t="s">
        <v>502</v>
      </c>
      <c r="I109" s="9" t="s">
        <v>503</v>
      </c>
      <c r="J109" s="9" t="s">
        <v>504</v>
      </c>
      <c r="K109" s="9" t="s">
        <v>505</v>
      </c>
      <c r="L109" s="9" t="s">
        <v>506</v>
      </c>
      <c r="M109" s="9" t="s">
        <v>507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43" t="s">
        <v>1629</v>
      </c>
      <c r="F110" s="1"/>
      <c r="G110" s="1"/>
      <c r="H110" s="11" t="s">
        <v>508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216</v>
      </c>
      <c r="C111" s="12" t="s">
        <v>9</v>
      </c>
      <c r="D111" s="13" t="s">
        <v>217</v>
      </c>
      <c r="E111" s="43" t="s">
        <v>1629</v>
      </c>
      <c r="F111" s="1"/>
      <c r="G111" s="1"/>
      <c r="H111" s="11" t="s">
        <v>510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218</v>
      </c>
      <c r="B112" s="12">
        <v>100</v>
      </c>
      <c r="C112" s="12" t="str">
        <f>INDEX(rngUnitSettings,MATCH("Length",INDEX(rngUnitSettings,,1),0),2)</f>
        <v>mm</v>
      </c>
      <c r="D112" s="13" t="s">
        <v>219</v>
      </c>
      <c r="E112" s="43" t="s">
        <v>1629</v>
      </c>
      <c r="F112" s="1"/>
      <c r="G112" s="1"/>
      <c r="H112" s="11" t="s">
        <v>512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220</v>
      </c>
      <c r="B113" s="12">
        <v>1</v>
      </c>
      <c r="C113" s="12" t="s">
        <v>28</v>
      </c>
      <c r="D113" s="13" t="s">
        <v>221</v>
      </c>
      <c r="E113" s="43" t="s">
        <v>1629</v>
      </c>
      <c r="F113" s="1"/>
      <c r="G113" s="1"/>
      <c r="H113" s="11" t="s">
        <v>514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222</v>
      </c>
      <c r="B114" s="12" t="s">
        <v>8</v>
      </c>
      <c r="C114" s="12" t="s">
        <v>9</v>
      </c>
      <c r="D114" s="13" t="s">
        <v>223</v>
      </c>
      <c r="E114" s="43" t="s">
        <v>1629</v>
      </c>
      <c r="F114" s="1"/>
      <c r="G114" s="1"/>
      <c r="H114" s="11" t="s">
        <v>516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517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 t="s">
        <v>163</v>
      </c>
      <c r="C115" s="12" t="s">
        <v>9</v>
      </c>
      <c r="D115" s="13" t="s">
        <v>225</v>
      </c>
      <c r="E115" s="43" t="s">
        <v>1629</v>
      </c>
      <c r="F115" s="1"/>
      <c r="G115" s="1"/>
      <c r="H115" s="11" t="s">
        <v>518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519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 t="s">
        <v>8</v>
      </c>
      <c r="C116" s="12" t="s">
        <v>9</v>
      </c>
      <c r="D116" s="13" t="s">
        <v>227</v>
      </c>
      <c r="E116" s="43" t="s">
        <v>1629</v>
      </c>
      <c r="F116" s="1"/>
      <c r="G116" s="1"/>
      <c r="H116" s="11" t="s">
        <v>520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521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43" t="s">
        <v>1629</v>
      </c>
      <c r="F117" s="1"/>
      <c r="G117" s="1"/>
      <c r="H117" s="11" t="s">
        <v>522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523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231</v>
      </c>
      <c r="C118" s="12" t="s">
        <v>9</v>
      </c>
      <c r="D118" s="13" t="s">
        <v>232</v>
      </c>
      <c r="E118" s="43" t="s">
        <v>1629</v>
      </c>
      <c r="F118" s="1"/>
      <c r="G118" s="1"/>
      <c r="H118" s="23" t="s">
        <v>524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233</v>
      </c>
      <c r="B119" s="12" t="s">
        <v>234</v>
      </c>
      <c r="C119" s="12" t="s">
        <v>235</v>
      </c>
      <c r="D119" s="13" t="s">
        <v>236</v>
      </c>
      <c r="E119" s="43" t="s">
        <v>1629</v>
      </c>
      <c r="F119" s="1"/>
      <c r="G119" s="1"/>
      <c r="H119" s="8" t="s">
        <v>502</v>
      </c>
      <c r="I119" s="9" t="s">
        <v>525</v>
      </c>
      <c r="J119" s="9" t="s">
        <v>526</v>
      </c>
      <c r="K119" s="9" t="s">
        <v>527</v>
      </c>
      <c r="L119" s="9" t="s">
        <v>528</v>
      </c>
      <c r="M119" s="9" t="s">
        <v>526</v>
      </c>
      <c r="N119" s="9" t="s">
        <v>527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237</v>
      </c>
      <c r="B120" s="12" t="s">
        <v>238</v>
      </c>
      <c r="C120" s="12" t="s">
        <v>235</v>
      </c>
      <c r="D120" s="13" t="s">
        <v>239</v>
      </c>
      <c r="E120" s="43" t="s">
        <v>1629</v>
      </c>
      <c r="F120" s="1"/>
      <c r="G120" s="1"/>
      <c r="H120" s="11" t="s">
        <v>508</v>
      </c>
      <c r="I120" s="12"/>
      <c r="J120" s="12" t="s">
        <v>477</v>
      </c>
      <c r="K120" s="12" t="s">
        <v>529</v>
      </c>
      <c r="L120" s="12"/>
      <c r="M120" s="12" t="s">
        <v>477</v>
      </c>
      <c r="N120" s="12" t="s">
        <v>529</v>
      </c>
      <c r="O120" s="12" t="str">
        <f>INDEX(rngUnitSettings,MATCH("Length",INDEX(rngUnitSettings,,1),0),2)</f>
        <v>mm</v>
      </c>
      <c r="P120" s="18" t="s">
        <v>530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240</v>
      </c>
      <c r="B121" s="12" t="s">
        <v>241</v>
      </c>
      <c r="C121" s="12" t="s">
        <v>235</v>
      </c>
      <c r="D121" s="13" t="s">
        <v>242</v>
      </c>
      <c r="E121" s="43" t="s">
        <v>1629</v>
      </c>
      <c r="F121" s="1"/>
      <c r="G121" s="1"/>
      <c r="H121" s="11" t="s">
        <v>510</v>
      </c>
      <c r="I121" s="12"/>
      <c r="J121" s="12" t="s">
        <v>477</v>
      </c>
      <c r="K121" s="12" t="s">
        <v>529</v>
      </c>
      <c r="L121" s="12"/>
      <c r="M121" s="12" t="s">
        <v>477</v>
      </c>
      <c r="N121" s="12" t="s">
        <v>529</v>
      </c>
      <c r="O121" s="12" t="str">
        <f>INDEX(rngUnitSettings,MATCH("Length",INDEX(rngUnitSettings,,1),0),2)</f>
        <v>mm</v>
      </c>
      <c r="P121" s="18" t="s">
        <v>531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243</v>
      </c>
      <c r="B122" s="12" t="s">
        <v>244</v>
      </c>
      <c r="C122" s="12" t="s">
        <v>235</v>
      </c>
      <c r="D122" s="13" t="s">
        <v>245</v>
      </c>
      <c r="E122" s="43" t="s">
        <v>1629</v>
      </c>
      <c r="F122" s="1"/>
      <c r="G122" s="1"/>
      <c r="H122" s="11" t="s">
        <v>512</v>
      </c>
      <c r="I122" s="12"/>
      <c r="J122" s="12" t="s">
        <v>477</v>
      </c>
      <c r="K122" s="12" t="s">
        <v>529</v>
      </c>
      <c r="L122" s="12"/>
      <c r="M122" s="12" t="s">
        <v>477</v>
      </c>
      <c r="N122" s="12" t="s">
        <v>529</v>
      </c>
      <c r="O122" s="12" t="str">
        <f>INDEX(rngUnitSettings,MATCH("Length",INDEX(rngUnitSettings,,1),0),2)</f>
        <v>mm</v>
      </c>
      <c r="P122" s="18" t="s">
        <v>532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514</v>
      </c>
      <c r="I123" s="12"/>
      <c r="J123" s="12" t="s">
        <v>477</v>
      </c>
      <c r="K123" s="12" t="s">
        <v>529</v>
      </c>
      <c r="L123" s="12"/>
      <c r="M123" s="12" t="s">
        <v>477</v>
      </c>
      <c r="N123" s="12" t="s">
        <v>529</v>
      </c>
      <c r="O123" s="12" t="str">
        <f>INDEX(rngUnitSettings,MATCH("Length",INDEX(rngUnitSettings,,1),0),2)</f>
        <v>mm</v>
      </c>
      <c r="P123" s="18" t="s">
        <v>533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516</v>
      </c>
      <c r="I124" s="12"/>
      <c r="J124" s="12" t="s">
        <v>477</v>
      </c>
      <c r="K124" s="12" t="s">
        <v>529</v>
      </c>
      <c r="L124" s="12"/>
      <c r="M124" s="12" t="s">
        <v>477</v>
      </c>
      <c r="N124" s="12" t="s">
        <v>529</v>
      </c>
      <c r="O124" s="12" t="str">
        <f>INDEX(rngUnitSettings,MATCH("Length",INDEX(rngUnitSettings,,1),0),2)</f>
        <v>mm</v>
      </c>
      <c r="P124" s="18" t="s">
        <v>534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518</v>
      </c>
      <c r="I125" s="12"/>
      <c r="J125" s="12" t="s">
        <v>477</v>
      </c>
      <c r="K125" s="12" t="s">
        <v>529</v>
      </c>
      <c r="L125" s="12"/>
      <c r="M125" s="12" t="s">
        <v>477</v>
      </c>
      <c r="N125" s="12" t="s">
        <v>529</v>
      </c>
      <c r="O125" s="12" t="str">
        <f>INDEX(rngUnitSettings,MATCH("Length",INDEX(rngUnitSettings,,1),0),2)</f>
        <v>mm</v>
      </c>
      <c r="P125" s="18" t="s">
        <v>535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520</v>
      </c>
      <c r="I126" s="12"/>
      <c r="J126" s="12" t="s">
        <v>477</v>
      </c>
      <c r="K126" s="12" t="s">
        <v>529</v>
      </c>
      <c r="L126" s="12"/>
      <c r="M126" s="12" t="s">
        <v>477</v>
      </c>
      <c r="N126" s="12" t="s">
        <v>529</v>
      </c>
      <c r="O126" s="12" t="str">
        <f>INDEX(rngUnitSettings,MATCH("Length",INDEX(rngUnitSettings,,1),0),2)</f>
        <v>mm</v>
      </c>
      <c r="P126" s="18" t="s">
        <v>536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522</v>
      </c>
      <c r="I127" s="12"/>
      <c r="J127" s="12" t="s">
        <v>477</v>
      </c>
      <c r="K127" s="12" t="s">
        <v>529</v>
      </c>
      <c r="L127" s="12"/>
      <c r="M127" s="12" t="s">
        <v>477</v>
      </c>
      <c r="N127" s="12" t="s">
        <v>529</v>
      </c>
      <c r="O127" s="12" t="str">
        <f>INDEX(rngUnitSettings,MATCH("Length",INDEX(rngUnitSettings,,1),0),2)</f>
        <v>mm</v>
      </c>
      <c r="P127" s="18" t="s">
        <v>537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10FD1E0E-7802-4F13-BBDE-9551368D3BDA}">
      <formula1>$BR$1:$BR$3</formula1>
    </dataValidation>
    <dataValidation type="list" showInputMessage="1" showErrorMessage="1" sqref="K4" xr:uid="{CA4DFEA9-838A-4227-AC23-0233690B9639}">
      <formula1>$BR$1:$BR$3</formula1>
    </dataValidation>
    <dataValidation type="list" showInputMessage="1" showErrorMessage="1" sqref="I5" xr:uid="{14C22393-848D-43C1-A78F-19EF2DC89A66}">
      <formula1>$BS$1:$BS$3</formula1>
    </dataValidation>
    <dataValidation type="list" showInputMessage="1" showErrorMessage="1" sqref="K5" xr:uid="{34316500-E07C-4AE2-97F1-8771F7F51E7E}">
      <formula1>$BS$1:$BS$3</formula1>
    </dataValidation>
    <dataValidation type="list" showInputMessage="1" showErrorMessage="1" sqref="I6" xr:uid="{ABF9FE4B-D3E4-4494-B1C4-D0864E7894B3}">
      <formula1>$BT$1:$BT$3</formula1>
    </dataValidation>
    <dataValidation type="list" showInputMessage="1" showErrorMessage="1" sqref="K6" xr:uid="{C8869B13-8514-4346-BE0C-38C5E014761A}">
      <formula1>$BT$1:$BT$3</formula1>
    </dataValidation>
    <dataValidation type="list" showInputMessage="1" showErrorMessage="1" sqref="I7" xr:uid="{56CA0B84-1E3E-4A4F-BCB6-C3748FFD6E2D}">
      <formula1>$BU$1:$BU$3</formula1>
    </dataValidation>
    <dataValidation type="list" showInputMessage="1" showErrorMessage="1" sqref="K7" xr:uid="{5C0AD2B4-07F0-4F7C-A5CD-6DA222A9537C}">
      <formula1>$BU$1:$BU$3</formula1>
    </dataValidation>
    <dataValidation type="list" showInputMessage="1" showErrorMessage="1" sqref="I8" xr:uid="{B549F98C-C121-4B59-B59F-B34236D74385}">
      <formula1>$BV$1:$BV$5</formula1>
    </dataValidation>
    <dataValidation type="list" showInputMessage="1" showErrorMessage="1" sqref="K8" xr:uid="{29342C57-5855-4B15-A039-0B461ABD6434}">
      <formula1>$BV$1:$BV$5</formula1>
    </dataValidation>
    <dataValidation type="list" showInputMessage="1" showErrorMessage="1" sqref="I9" xr:uid="{FA06F659-2A0D-4914-9F57-A200C60F843B}">
      <formula1>$BW$1:$BW$2</formula1>
    </dataValidation>
    <dataValidation type="list" showInputMessage="1" showErrorMessage="1" sqref="K9" xr:uid="{B3F33B4F-2E0C-44A4-926F-8BEFA7A2E0E2}">
      <formula1>$BW$1:$BW$2</formula1>
    </dataValidation>
    <dataValidation type="list" showInputMessage="1" showErrorMessage="1" sqref="S4:S23" xr:uid="{AE948DD1-1A0E-42C4-8D9D-59EE1CEC7E53}">
      <formula1>$EB$1:$EB$4</formula1>
    </dataValidation>
    <dataValidation type="list" allowBlank="1" showInputMessage="1" showErrorMessage="1" sqref="T4:T23" xr:uid="{D249C64A-1407-43E6-A67C-D2BDF91EED37}">
      <formula1>$EC$1:$EC$5</formula1>
    </dataValidation>
    <dataValidation type="list" showInputMessage="1" showErrorMessage="1" sqref="I13" xr:uid="{577BD108-5E83-457F-89BD-97E85A7D641A}">
      <formula1>$BX$1:$BX$2</formula1>
    </dataValidation>
    <dataValidation type="list" showInputMessage="1" showErrorMessage="1" sqref="I14" xr:uid="{F0F861BF-4F2C-4C35-A67F-9494FE8A3BDA}">
      <formula1>$BY$1:$BY$2</formula1>
    </dataValidation>
    <dataValidation type="list" showInputMessage="1" showErrorMessage="1" sqref="I15" xr:uid="{3F8F54BC-8175-47E3-9196-5B6E95B7A15F}">
      <formula1>$BZ$1:$BZ$2</formula1>
    </dataValidation>
    <dataValidation type="list" allowBlank="1" showInputMessage="1" showErrorMessage="1" sqref="I92 I93" xr:uid="{055B8F7A-A3E7-464B-A8BF-EC8D92A667CB}">
      <formula1>$BI$1:$BI$2</formula1>
    </dataValidation>
    <dataValidation type="list" allowBlank="1" showInputMessage="1" showErrorMessage="1" sqref="J120 M120 J121 M121 J122 M122 J123 M123 J124 M124 J125 M125 J126 M126 J127 M127" xr:uid="{376F33B4-BF04-47CA-BA3B-8A9B2B93969F}">
      <formula1>$DZ$1:$DZ$2</formula1>
    </dataValidation>
    <dataValidation type="list" allowBlank="1" showInputMessage="1" showErrorMessage="1" sqref="K120 N120 K121 N121 K122 N122 K123 N123 K124 N124 K125 N125 K126 N126 K127 N127" xr:uid="{DAF88228-2C50-440C-9322-B37FC3697777}">
      <formula1>$EA$1:$EA$2</formula1>
    </dataValidation>
    <dataValidation type="list" allowBlank="1" showInputMessage="1" showErrorMessage="1" sqref="B10" xr:uid="{E8B564A6-56F9-4BCA-AB90-03C2F17BFEAE}">
      <formula1>$CB$1:$CB$2</formula1>
    </dataValidation>
    <dataValidation type="list" allowBlank="1" showInputMessage="1" showErrorMessage="1" sqref="B5" xr:uid="{BE0CC431-C54D-4B4F-9E1A-C42233351E24}">
      <formula1>$CC$1:$CC$2</formula1>
    </dataValidation>
    <dataValidation type="list" allowBlank="1" showInputMessage="1" showErrorMessage="1" sqref="B6" xr:uid="{C7C06593-BB54-4E6B-9998-575FDDBD4542}">
      <formula1>$CD$1:$CD$2</formula1>
    </dataValidation>
    <dataValidation type="list" allowBlank="1" showInputMessage="1" showErrorMessage="1" sqref="B50" xr:uid="{5BD77947-B946-4BA0-963A-76B34E0695C0}">
      <formula1>$CE$1:$CE$2</formula1>
    </dataValidation>
    <dataValidation type="list" allowBlank="1" showInputMessage="1" showErrorMessage="1" sqref="B54" xr:uid="{A05494C8-0F8B-463E-8C61-6488BC9679D7}">
      <formula1>$CF$1:$CF$2</formula1>
    </dataValidation>
    <dataValidation type="list" allowBlank="1" showInputMessage="1" showErrorMessage="1" sqref="B55" xr:uid="{23C7E51C-E635-4561-8D0A-A9E7D9B31276}">
      <formula1>$CG$1:$CG$2</formula1>
    </dataValidation>
    <dataValidation type="list" allowBlank="1" showInputMessage="1" showErrorMessage="1" sqref="B56" xr:uid="{AD19D712-67C6-49C2-8ECB-183218CF1C0C}">
      <formula1>$CH$1:$CH$2</formula1>
    </dataValidation>
    <dataValidation type="list" allowBlank="1" showInputMessage="1" showErrorMessage="1" sqref="B57" xr:uid="{E0AEFBDA-7C62-409B-B611-6255C6406522}">
      <formula1>$CI$1:$CI$3</formula1>
    </dataValidation>
    <dataValidation type="list" allowBlank="1" showInputMessage="1" showErrorMessage="1" sqref="B60" xr:uid="{BAFAC808-2C61-4ED4-893B-36A7DF2E1146}">
      <formula1>$CJ$1:$CJ$2</formula1>
    </dataValidation>
    <dataValidation type="list" allowBlank="1" showInputMessage="1" showErrorMessage="1" sqref="B61" xr:uid="{526569B6-9FB1-419E-ACCE-FEE8B53940BE}">
      <formula1>$CK$1:$CK$2</formula1>
    </dataValidation>
    <dataValidation type="list" allowBlank="1" showInputMessage="1" showErrorMessage="1" sqref="B11" xr:uid="{FD4D4228-FFD5-4281-9991-0A97ED546EC2}">
      <formula1>$CL$1:$CL$3</formula1>
    </dataValidation>
    <dataValidation type="list" allowBlank="1" showInputMessage="1" showErrorMessage="1" sqref="B19" xr:uid="{15B23E4F-6FB9-4CE2-BD01-275249DC1565}">
      <formula1>$CM$1:$CM$2</formula1>
    </dataValidation>
    <dataValidation type="list" allowBlank="1" showInputMessage="1" showErrorMessage="1" sqref="B22" xr:uid="{FD74C02C-392B-4F99-80C8-CC0C3F0CF060}">
      <formula1>$CN$1:$CN$2</formula1>
    </dataValidation>
    <dataValidation type="list" allowBlank="1" showInputMessage="1" showErrorMessage="1" sqref="B36" xr:uid="{64E1021E-6BD5-4872-9F1F-48D2FB1A72AC}">
      <formula1>$CO$1:$CO$3</formula1>
    </dataValidation>
    <dataValidation type="list" allowBlank="1" showInputMessage="1" showErrorMessage="1" sqref="B42" xr:uid="{E1B3002D-C7E3-4CDF-8A36-018E0F9860F6}">
      <formula1>$CP$1:$CP$3</formula1>
    </dataValidation>
    <dataValidation type="list" allowBlank="1" showInputMessage="1" showErrorMessage="1" sqref="B26" xr:uid="{2955E0F8-6E02-43EA-BE4D-44AA8B6178D0}">
      <formula1>$CQ$1:$CQ$2</formula1>
    </dataValidation>
    <dataValidation type="list" allowBlank="1" showInputMessage="1" showErrorMessage="1" sqref="B78" xr:uid="{0A8678D5-A00B-4D76-A986-50184682ECEC}">
      <formula1>$CR$1:$CR$2</formula1>
    </dataValidation>
    <dataValidation type="list" allowBlank="1" showInputMessage="1" showErrorMessage="1" sqref="B80" xr:uid="{2B3D3DD5-4233-4FD9-A6C4-9BE88BAB5B08}">
      <formula1>$CS$1:$CS$2</formula1>
    </dataValidation>
    <dataValidation type="list" allowBlank="1" showInputMessage="1" showErrorMessage="1" sqref="B72" xr:uid="{3FBFD3F6-D498-41EE-B438-25745D06DEA3}">
      <formula1>$CT$1:$CT$4</formula1>
    </dataValidation>
    <dataValidation type="list" allowBlank="1" showInputMessage="1" showErrorMessage="1" sqref="B73" xr:uid="{CA9F4A56-1B87-4DE5-8F28-E9264AB2F1A6}">
      <formula1>$CU$1:$CU$3</formula1>
    </dataValidation>
    <dataValidation type="list" allowBlank="1" showInputMessage="1" showErrorMessage="1" sqref="B74" xr:uid="{BF918578-78BB-4A99-B6FA-09461F4C1B60}">
      <formula1>$CV$1:$CV$2</formula1>
    </dataValidation>
    <dataValidation type="list" allowBlank="1" showInputMessage="1" showErrorMessage="1" sqref="B75" xr:uid="{5000AC1E-68E9-48E9-8EF1-7E453C0BDD47}">
      <formula1>$CW$1:$CW$2</formula1>
    </dataValidation>
    <dataValidation type="list" allowBlank="1" showInputMessage="1" showErrorMessage="1" sqref="B88" xr:uid="{FA403446-71C2-4478-B1A3-27A3B8946F60}">
      <formula1>$CX$1:$CX$2</formula1>
    </dataValidation>
    <dataValidation type="list" allowBlank="1" showInputMessage="1" showErrorMessage="1" sqref="B85" xr:uid="{BE4A05F8-C1B3-4919-BB23-F9A3B58D3371}">
      <formula1>$CY$1:$CY$2</formula1>
    </dataValidation>
    <dataValidation type="list" allowBlank="1" showInputMessage="1" showErrorMessage="1" sqref="B86" xr:uid="{C7EBDEAC-85D3-4E81-BD54-58CD80B8244A}">
      <formula1>$CZ$1:$CZ$3</formula1>
    </dataValidation>
    <dataValidation type="list" allowBlank="1" showInputMessage="1" showErrorMessage="1" sqref="B87" xr:uid="{E3018BD7-11D5-49DB-A3AC-F7CCB95FBA9B}">
      <formula1>$DA$1:$DA$2</formula1>
    </dataValidation>
    <dataValidation type="list" allowBlank="1" showInputMessage="1" showErrorMessage="1" sqref="B107" xr:uid="{D2C26108-B885-487C-AC78-EC9945812523}">
      <formula1>$DB$1:$DB$2</formula1>
    </dataValidation>
    <dataValidation type="list" allowBlank="1" showInputMessage="1" showErrorMessage="1" sqref="B108" xr:uid="{69066C2F-0A23-4CAE-9FC7-E69C5D01F368}">
      <formula1>$DC$1:$DC$2</formula1>
    </dataValidation>
    <dataValidation type="list" allowBlank="1" showInputMessage="1" showErrorMessage="1" sqref="B110" xr:uid="{FDD64B05-0BCC-491D-BEE2-A8EE0825319E}">
      <formula1>$DD$1:$DD$2</formula1>
    </dataValidation>
    <dataValidation type="list" allowBlank="1" showInputMessage="1" showErrorMessage="1" sqref="B111" xr:uid="{272E9AFE-5A2B-483B-9601-3D003914FA5E}">
      <formula1>$DE$1:$DE$2</formula1>
    </dataValidation>
    <dataValidation type="list" allowBlank="1" showInputMessage="1" showErrorMessage="1" sqref="B114" xr:uid="{C22A9506-4F43-428E-8A27-13F9B90FC10D}">
      <formula1>$DF$1:$DF$2</formula1>
    </dataValidation>
    <dataValidation type="list" allowBlank="1" showInputMessage="1" showErrorMessage="1" sqref="B115" xr:uid="{7F38FF6C-71E6-4308-932C-C12EB8FF8B04}">
      <formula1>$DG$1:$DG$3</formula1>
    </dataValidation>
    <dataValidation type="list" allowBlank="1" showInputMessage="1" showErrorMessage="1" sqref="B116" xr:uid="{550CFDB1-BB03-4541-A2BC-CE2BC8BCEF34}">
      <formula1>$DH$1:$DH$2</formula1>
    </dataValidation>
    <dataValidation type="list" allowBlank="1" showInputMessage="1" showErrorMessage="1" sqref="B117" xr:uid="{3C2327EE-FC4E-408E-BA60-9BC88A74D997}">
      <formula1>$DI$1:$DI$2</formula1>
    </dataValidation>
    <dataValidation type="list" allowBlank="1" showInputMessage="1" showErrorMessage="1" sqref="B118" xr:uid="{08A722F4-656C-4D2F-A86F-B5C2D9F4A1A4}">
      <formula1>$DJ$1:$DJ$2</formula1>
    </dataValidation>
    <dataValidation type="list" showInputMessage="1" showErrorMessage="1" sqref="B84" xr:uid="{6B3C7CE6-8666-4112-A280-A6F100F1B1EB}">
      <formula1>$DK$1:$DK$501</formula1>
    </dataValidation>
    <dataValidation type="list" showInputMessage="1" showErrorMessage="1" sqref="B109" xr:uid="{3AD7D57D-77AE-4A9D-A792-80517696F366}">
      <formula1>$DK$1:$DK$501</formula1>
    </dataValidation>
    <dataValidation type="list" allowBlank="1" showInputMessage="1" showErrorMessage="1" sqref="J42 K42 L42 M42 J43 K43 L43 M43 J44 K44 L44 M44 J45 K45 L45 M45" xr:uid="{30D7D9EB-5C21-48D7-A1F6-68633E9C74C6}">
      <formula1>$DL$1:$DL$2</formula1>
    </dataValidation>
    <dataValidation type="list" allowBlank="1" showInputMessage="1" showErrorMessage="1" sqref="J47 K47 L47 M47 J49 K49 L49 M49 J54 K54 L54 M54 J59 K59 L59 M59" xr:uid="{2F813107-07B4-46B0-8274-9931EAAC4174}">
      <formula1>$DM$1:$DM$2</formula1>
    </dataValidation>
    <dataValidation type="list" allowBlank="1" showInputMessage="1" showErrorMessage="1" sqref="J50 K50 L50 M50 J55 K55 L55 M55 J60 K60 L60 M60" xr:uid="{3A7E4550-E1AE-49DE-803E-6BAD98036F27}">
      <formula1>$DN$1:$DN$2</formula1>
    </dataValidation>
    <dataValidation type="list" allowBlank="1" showInputMessage="1" showErrorMessage="1" sqref="J51 K51 L51 M51" xr:uid="{396ED781-63CE-46AB-AAFB-979DDF2756E9}">
      <formula1>$DO$1:$DO$2</formula1>
    </dataValidation>
    <dataValidation type="list" allowBlank="1" showInputMessage="1" showErrorMessage="1" sqref="J52 K52 L52 M52 J57 K57 L57 M57 J62 K62 L62 M62" xr:uid="{787E34D5-10E0-493C-B1BF-BF8483722830}">
      <formula1>$DP$1:$DP$2</formula1>
    </dataValidation>
    <dataValidation type="list" allowBlank="1" showInputMessage="1" showErrorMessage="1" sqref="J64 K64 L64 M64" xr:uid="{E7AB2B0D-1A29-4C9C-B7FF-2061346BD049}">
      <formula1>$DQ$1:$DQ$5</formula1>
    </dataValidation>
    <dataValidation type="list" allowBlank="1" showInputMessage="1" showErrorMessage="1" sqref="J65 K65 L65 M65" xr:uid="{3C0AA03B-3D10-407A-9C0A-7A042A28F2F0}">
      <formula1>$DR$1:$DR$2</formula1>
    </dataValidation>
    <dataValidation type="list" showInputMessage="1" showErrorMessage="1" sqref="I69" xr:uid="{3F61C891-BF21-4D4A-B56E-54C5D7AC5AC1}">
      <formula1>$DS$1:$DS$2</formula1>
    </dataValidation>
    <dataValidation type="list" showInputMessage="1" showErrorMessage="1" sqref="J69" xr:uid="{2689FD5C-37FB-4F85-954E-E3F636E19D54}">
      <formula1>$DS$1:$DS$2</formula1>
    </dataValidation>
    <dataValidation type="list" showInputMessage="1" showErrorMessage="1" sqref="I70" xr:uid="{7AADFCE6-48CB-4520-BBA4-27FD5E0365E6}">
      <formula1>$DT$1:$DT$2</formula1>
    </dataValidation>
    <dataValidation type="list" showInputMessage="1" showErrorMessage="1" sqref="J70" xr:uid="{6B364A04-698A-4DB9-86F8-D1E905A2EC71}">
      <formula1>$DT$1:$DT$2</formula1>
    </dataValidation>
    <dataValidation type="list" showInputMessage="1" showErrorMessage="1" sqref="I72" xr:uid="{85C95C43-EA9C-4DC3-93B8-3F27606BE2F3}">
      <formula1>$DS$1:$DS$2</formula1>
    </dataValidation>
    <dataValidation type="list" showInputMessage="1" showErrorMessage="1" sqref="I75" xr:uid="{253B8FA6-8E02-40AB-A352-8F7AF1B2D470}">
      <formula1>$DW$1:$DW$2</formula1>
    </dataValidation>
    <dataValidation type="list" showInputMessage="1" showErrorMessage="1" sqref="J75" xr:uid="{EC8EE637-1319-4974-A321-BC3D52DC9B04}">
      <formula1>$DW$1:$DW$2</formula1>
    </dataValidation>
    <dataValidation type="list" showInputMessage="1" showErrorMessage="1" sqref="J78" xr:uid="{F9EE3926-4B2B-4490-915A-69957B6265BC}">
      <formula1>$DU$1:$DU$5</formula1>
    </dataValidation>
    <dataValidation type="list" showInputMessage="1" showErrorMessage="1" sqref="J79" xr:uid="{19975F06-9997-487E-B3CB-028D22E926CE}">
      <formula1>$DV$1:$DV$3</formula1>
    </dataValidation>
  </dataValidations>
  <hyperlinks>
    <hyperlink ref="E5" location="'Справка'!A577" display="Подробнее" xr:uid="{F0F5DD0D-D9D4-460C-9165-8FD8028380E5}"/>
    <hyperlink ref="E6" location="'Справка'!A585" display="Подробнее" xr:uid="{3E62CEB4-BECE-450B-B37B-BD883AC0628A}"/>
    <hyperlink ref="E7" location="'Справка'!A591" display="Подробнее" xr:uid="{83F5F000-97C1-4B1E-84D7-84B8530E7D57}"/>
    <hyperlink ref="E10" location="'Справка'!A600" display="Подробнее" xr:uid="{2F7840F9-DC02-40B4-A163-C5EEBD24D99C}"/>
    <hyperlink ref="E11" location="'Справка'!A608" display="Подробнее" xr:uid="{B13371DE-03F5-4638-B226-D1CCE028561D}"/>
    <hyperlink ref="E12" location="'Справка'!A614" display="Подробнее" xr:uid="{C9CA3B3C-757C-4E61-B977-3F71CF9B2A7A}"/>
    <hyperlink ref="E13" location="'Справка'!A623" display="Подробнее" xr:uid="{2FAAF98F-6D85-4ECD-9F04-8005776D920B}"/>
    <hyperlink ref="E14" location="'Справка'!A632" display="Подробнее" xr:uid="{10A5FBF2-8B88-4557-9D92-A061BD673366}"/>
    <hyperlink ref="E15" location="'Справка'!A639" display="Подробнее" xr:uid="{5472B2BF-71B8-43FA-A810-3C2B0B3DA0F6}"/>
    <hyperlink ref="E16" location="'Справка'!A648" display="Подробнее" xr:uid="{B1AB8BF6-5BAB-4967-B610-8C9325AF5118}"/>
    <hyperlink ref="E19" location="'Справка'!A657" display="Подробнее" xr:uid="{EB01ADAE-7C58-4050-8785-6BAB86065B4B}"/>
    <hyperlink ref="E20" location="'Справка'!A666" display="Подробнее" xr:uid="{A7C4292D-08F5-4F45-8D2D-C424442912C7}"/>
    <hyperlink ref="E21" location="'Справка'!A673" display="Подробнее" xr:uid="{33B9D957-010A-40BB-8B68-31944B72CE09}"/>
    <hyperlink ref="E22" location="'Справка'!A679" display="Подробнее" xr:uid="{2FE2398C-8724-419A-BDA0-0A540E0D614B}"/>
    <hyperlink ref="E23" location="'Справка'!A687" display="Подробнее" xr:uid="{9293FB75-5412-4852-B73C-CAFFEEBFAF78}"/>
    <hyperlink ref="E24" location="'Справка'!A696" display="Подробнее" xr:uid="{E96CE9E7-BAA9-4539-835C-5D86FB02FECA}"/>
    <hyperlink ref="E25" location="'Справка'!A705" display="Подробнее" xr:uid="{5B9D241F-22D3-46FE-8D82-606C120E1482}"/>
    <hyperlink ref="E26" location="'Справка'!A714" display="Подробнее" xr:uid="{1A3F02A7-79C6-4151-95BB-CDB21E84170D}"/>
    <hyperlink ref="E27" location="'Справка'!A720" display="Подробнее" xr:uid="{C44014C6-C2D7-4E85-93D4-882F5FEF182A}"/>
    <hyperlink ref="E28" location="'Справка'!A727" display="Подробнее" xr:uid="{8B9B1A1F-9175-4272-9144-3164FCE050B2}"/>
    <hyperlink ref="E29" location="'Справка'!A734" display="Подробнее" xr:uid="{73601584-A4C9-481D-8B42-A89896FF9103}"/>
    <hyperlink ref="E30" location="'Справка'!A741" display="Подробнее" xr:uid="{C67A964A-2722-4894-8648-4B37AE139B93}"/>
    <hyperlink ref="E31" location="'Справка'!A749" display="Подробнее" xr:uid="{7220223E-FB13-42E0-AAE7-4E73C3E8D8D4}"/>
    <hyperlink ref="E32" location="'Справка'!A755" display="Подробнее" xr:uid="{D5E294BE-A538-4A12-8A54-C8A3D378334E}"/>
    <hyperlink ref="E36" location="'Справка'!A762" display="Подробнее" xr:uid="{D19522D9-8284-4F18-A267-2C6CB1DD93AD}"/>
    <hyperlink ref="E37" location="'Справка'!A780" display="Подробнее" xr:uid="{5CB6446A-9E4C-4E21-9792-6752C519649B}"/>
    <hyperlink ref="E39" location="'Справка'!A788" display="Подробнее" xr:uid="{D737A9E1-6598-482B-B640-820D9386FF47}"/>
    <hyperlink ref="E41" location="'Справка'!A798" display="Подробнее" xr:uid="{DE6ACFB6-FA39-418A-BD6C-E6961B9056A6}"/>
    <hyperlink ref="E42" location="'Справка'!A805" display="Подробнее" xr:uid="{B9E19237-257E-4CE2-A491-89D769D56856}"/>
    <hyperlink ref="E43" location="'Справка'!A816" display="Подробнее" xr:uid="{C3BE2F28-44D4-4E97-B203-90DEB6177A77}"/>
    <hyperlink ref="E44" location="'Справка'!A823" display="Подробнее" xr:uid="{A2362761-233E-4A45-AB2E-C5D65B4C93A6}"/>
    <hyperlink ref="E45" location="'Справка'!A830" display="Подробнее" xr:uid="{AEB1AEFF-B588-4A64-8C2B-511262CA1B21}"/>
    <hyperlink ref="E46" location="'Справка'!A837" display="Подробнее" xr:uid="{A337FE03-CFF3-486A-AACE-92431E003FD3}"/>
    <hyperlink ref="E50" location="'Справка'!A845" display="Подробнее" xr:uid="{FA363DA3-C85D-43BE-A22A-7721EF67AF71}"/>
    <hyperlink ref="E51" location="'Справка'!A852" display="Подробнее" xr:uid="{4956C4A6-464D-4B4F-BBD5-3331A2AB8A29}"/>
    <hyperlink ref="E52" location="'Справка'!A859" display="Подробнее" xr:uid="{113351F6-5795-4E60-A3BF-E8409976C75C}"/>
    <hyperlink ref="E53" location="'Справка'!A867" display="Подробнее" xr:uid="{6EAA1965-4BBA-4E52-A22E-474CD99FD7B6}"/>
    <hyperlink ref="E54" location="'Справка'!A875" display="Подробнее" xr:uid="{A912A666-1F44-4BCA-8293-BF17C2D4C8B8}"/>
    <hyperlink ref="E55" location="'Справка'!A882" display="Подробнее" xr:uid="{1F108FB1-FCED-4B4E-9F4A-1FBA6F240F10}"/>
    <hyperlink ref="E56" location="'Справка'!A890" display="Подробнее" xr:uid="{0DDB503A-C5A4-4E93-ADCE-1F6E72B0D533}"/>
    <hyperlink ref="E57" location="'Справка'!A898" display="Подробнее" xr:uid="{2D0DBDBF-CA94-4898-9214-B8E111D10979}"/>
    <hyperlink ref="E58" location="'Справка'!A905" display="Подробнее" xr:uid="{1B583C85-44E2-430E-99FC-CC8BE339580C}"/>
    <hyperlink ref="E59" location="'Справка'!A914" display="Подробнее" xr:uid="{C2C02F16-EA44-4311-9CAA-04818B70E553}"/>
    <hyperlink ref="E60" location="'Справка'!A923" display="Подробнее" xr:uid="{FA281CFA-06A0-4C60-AF4F-77D50CE67366}"/>
    <hyperlink ref="E61" location="'Справка'!A929" display="Подробнее" xr:uid="{F2438F8D-22B8-4867-9CE3-E77353837255}"/>
    <hyperlink ref="E63" location="'Справка'!A939" display="Подробнее" xr:uid="{4ECAEC65-99F3-4B53-8DCB-CE8BE047AA6E}"/>
    <hyperlink ref="E64" location="'Справка'!A947" display="Подробнее" xr:uid="{A0E45065-23DF-4761-87A3-430E26992468}"/>
    <hyperlink ref="E65" location="'Справка'!A955" display="Подробнее" xr:uid="{12077C0F-3E97-415B-8533-927DFC036A88}"/>
    <hyperlink ref="E67" location="'Справка'!A963" display="Подробнее" xr:uid="{9B516F5B-73AF-4D89-8B9F-3872327B9C63}"/>
    <hyperlink ref="E68" location="'Справка'!A970" display="Подробнее" xr:uid="{3DA1E7D0-A660-4319-9028-40711610FA37}"/>
    <hyperlink ref="E71" location="'Справка'!A977" display="Подробнее" xr:uid="{B70165A6-A688-4BC6-83C6-2B67238866DF}"/>
    <hyperlink ref="E72" location="'Справка'!A986" display="Подробнее" xr:uid="{8AFCD23B-F015-4234-998C-E1ABAE88804B}"/>
    <hyperlink ref="E73" location="'Справка'!A998" display="Подробнее" xr:uid="{71C5857A-D7B0-42C6-B0E4-DD5D31198598}"/>
    <hyperlink ref="E74" location="'Справка'!A1006" display="Подробнее" xr:uid="{A65651F1-D68F-4CDE-A574-54683AD8B120}"/>
    <hyperlink ref="E75" location="'Справка'!A1018" display="Подробнее" xr:uid="{013D9793-B99F-470E-A7EB-DC58F7AF069B}"/>
    <hyperlink ref="E76" location="'Справка'!A1027" display="Подробнее" xr:uid="{1A54E6D6-C520-444C-A8AC-B26DF36F7E0F}"/>
    <hyperlink ref="E77" location="'Справка'!A1034" display="Подробнее" xr:uid="{BE09F42C-2B60-4C0D-ABBA-DBF3532A3F63}"/>
    <hyperlink ref="E78" location="'Справка'!A1041" display="Подробнее" xr:uid="{C0665742-CCC1-4A31-A514-35A2AC27DDC1}"/>
    <hyperlink ref="E79" location="'Справка'!A1048" display="Подробнее" xr:uid="{B271C965-D052-4A62-867A-4FA0F14BDAE7}"/>
    <hyperlink ref="E80" location="'Справка'!A1054" display="Подробнее" xr:uid="{80E24E5F-8BFB-4ACB-93D0-CA847B28FFEC}"/>
    <hyperlink ref="E81" location="'Справка'!A1071" display="Подробнее" xr:uid="{2736FA33-BD99-4BD9-84E1-31CB21BA915A}"/>
    <hyperlink ref="E84" location="'Справка'!A1078" display="Подробнее" xr:uid="{5E7A85A8-4F49-4CED-A319-C60F49B7C83F}"/>
    <hyperlink ref="E85" location="'Справка'!A1085" display="Подробнее" xr:uid="{E6EC173F-8E6B-40F1-8E18-AFA2932550D4}"/>
    <hyperlink ref="E86" location="'Справка'!A1091" display="Подробнее" xr:uid="{A7119B4C-ACF8-44C2-A464-E61BA8F8AB1C}"/>
    <hyperlink ref="E87" location="'Справка'!A1098" display="Подробнее" xr:uid="{3B9924B6-4D98-4D76-9152-B54E4D1623DD}"/>
    <hyperlink ref="E88" location="'Справка'!A1104" display="Подробнее" xr:uid="{572EA808-9591-4D21-829A-4EC85DB19C55}"/>
    <hyperlink ref="E89" location="'Справка'!A1110" display="Подробнее" xr:uid="{F33A68E7-5317-4EB2-A8D2-1088FEE6DCFA}"/>
    <hyperlink ref="E90" location="'Справка'!A1115" display="Подробнее" xr:uid="{DB36FAB2-54F4-481B-B33F-D74E4AB831A9}"/>
    <hyperlink ref="E91" location="'Справка'!A1120" display="Подробнее" xr:uid="{E98F06CC-E13F-45CA-8498-2B2BF25620F6}"/>
    <hyperlink ref="E92" location="'Справка'!A1125" display="Подробнее" xr:uid="{39D8121A-AEC6-4A42-B14E-820D4326E9DE}"/>
    <hyperlink ref="E93" location="'Справка'!A1130" display="Подробнее" xr:uid="{56E8D49D-CB69-4B04-B121-A3EA839B3183}"/>
    <hyperlink ref="E94" location="'Справка'!A1135" display="Подробнее" xr:uid="{E8002227-5AE9-46B2-AE4C-BF83621CA0BE}"/>
    <hyperlink ref="E95" location="'Справка'!A1140" display="Подробнее" xr:uid="{43C571E0-70F0-4A63-A278-9C2FE147CD9C}"/>
    <hyperlink ref="E96" location="'Справка'!A1144" display="Подробнее" xr:uid="{8560FF5C-F900-48FC-96AE-A953C33EB7F4}"/>
    <hyperlink ref="E97" location="'Справка'!A1148" display="Подробнее" xr:uid="{7C76EDCF-7965-48C8-81A0-3191F827686B}"/>
    <hyperlink ref="E98" location="'Справка'!A1152" display="Подробнее" xr:uid="{BEB83583-4006-450E-B290-7D5A23761E93}"/>
    <hyperlink ref="E99" location="'Справка'!A1156" display="Подробнее" xr:uid="{7C626C15-7CE3-45F1-937B-6188534A7FEF}"/>
    <hyperlink ref="E102" location="'Справка'!A1160" display="Подробнее" xr:uid="{B139BFF2-E98E-4EE5-98CE-ECDE2DDEDA1C}"/>
    <hyperlink ref="E103" location="'Справка'!A1170" display="Подробнее" xr:uid="{9BBAC9F7-4879-4043-A77B-F6226E13F1E9}"/>
    <hyperlink ref="E104" location="'Справка'!A1177" display="Подробнее" xr:uid="{512F7C56-A1F0-4F5D-867A-F691DD71E703}"/>
    <hyperlink ref="E107" location="'Справка'!A1184" display="Подробнее" xr:uid="{AD1E54BD-C543-45A4-9C0D-716DBFD00FA3}"/>
    <hyperlink ref="E108" location="'Справка'!A1189" display="Подробнее" xr:uid="{1964C484-6B60-444F-A527-A451EC1C8FD2}"/>
    <hyperlink ref="E109" location="'Справка'!A1195" display="Подробнее" xr:uid="{C792B4E3-D5B9-4C71-BBD1-E9C564A18776}"/>
    <hyperlink ref="E110" location="'Справка'!A1201" display="Подробнее" xr:uid="{00EF610D-380C-4F48-873F-139F7F3D5685}"/>
    <hyperlink ref="E111" location="'Справка'!A1207" display="Подробнее" xr:uid="{CB657B08-3E13-4BF0-9E55-7D2EA15BAC50}"/>
    <hyperlink ref="E112" location="'Справка'!A1213" display="Подробнее" xr:uid="{8585FFD0-19D2-46D1-A0A0-C37B64545C07}"/>
    <hyperlink ref="E113" location="'Справка'!A1219" display="Подробнее" xr:uid="{AC372F56-C498-451D-BD4E-B8A2D1DA96DE}"/>
    <hyperlink ref="E114" location="'Справка'!A1224" display="Подробнее" xr:uid="{D5997D34-7E42-41D4-BA67-A530122C27FA}"/>
    <hyperlink ref="E115" location="'Справка'!A1229" display="Подробнее" xr:uid="{477E3179-FEF4-4B62-9C72-88F87384B6A7}"/>
    <hyperlink ref="E116" location="'Справка'!A1236" display="Подробнее" xr:uid="{4E05A2F3-575C-476F-96A4-AB5DA20B3D69}"/>
    <hyperlink ref="E117" location="'Справка'!A1241" display="Подробнее" xr:uid="{47E5CA85-75CD-41F9-9F88-20857F345AA2}"/>
    <hyperlink ref="E118" location="'Справка'!A1246" display="Подробнее" xr:uid="{5F2516CD-CE81-4654-AA29-D35D8B14A4BC}"/>
    <hyperlink ref="E119" location="'Справка'!A1252" display="Подробнее" xr:uid="{D920982C-C4F3-400D-907D-E5AFF2F51E3C}"/>
    <hyperlink ref="E120" location="'Справка'!A1258" display="Подробнее" xr:uid="{664B9CBA-A995-42FA-934A-B0356ACAB4CF}"/>
    <hyperlink ref="E121" location="'Справка'!A1264" display="Подробнее" xr:uid="{0E956460-0AA2-4514-AB5D-DE264B9E14F7}"/>
    <hyperlink ref="E122" location="'Справка'!A1270" display="Подробнее" xr:uid="{C6CF77B0-6FF2-4204-BDD9-97AF7F97785D}"/>
    <hyperlink ref="M19" location="'Справка'!A1411" display="Подробнее" xr:uid="{982010EF-DF50-4B6F-86FC-740C4578AB7B}"/>
    <hyperlink ref="M20" location="'Справка'!A1417" display="Подробнее" xr:uid="{A1954BAD-1BA7-4F30-B615-4807E9840E03}"/>
    <hyperlink ref="M21" location="'Справка'!A1423" display="Подробнее" xr:uid="{35FB8C98-7EF1-4C13-AE17-F510BB34561E}"/>
    <hyperlink ref="M22" location="'Справка'!A1430" display="Подробнее" xr:uid="{8FCDDDC5-B7E1-4A7D-89A5-77BC1DCCC70E}"/>
    <hyperlink ref="M23" location="'Справка'!A1438" display="Подробнее" xr:uid="{CA73133D-3BFE-4466-879A-1C2BBD0198E0}"/>
    <hyperlink ref="M27" location="'Справка'!A1350" display="Подробнее" xr:uid="{F4684866-7D2F-4779-A91C-B79DBF3ED105}"/>
    <hyperlink ref="M28" location="'Справка'!A1358" display="Подробнее" xr:uid="{CE9405FF-002B-4215-B065-D1EA1548A7A7}"/>
    <hyperlink ref="M29" location="'Справка'!A1367" display="Подробнее" xr:uid="{1009BBCA-964E-4E67-B2E2-932B7C12BB43}"/>
    <hyperlink ref="M30" location="'Справка'!A1377" display="Подробнее" xr:uid="{3214B49E-C0EB-4EA4-9F3E-D57C1B5C7A58}"/>
    <hyperlink ref="M31" location="'Справка'!A1384" display="Подробнее" xr:uid="{6C955C26-4EBE-4362-AE8A-6EF54ADCFCC7}"/>
    <hyperlink ref="M32" location="'Справка'!A1393" display="Подробнее" xr:uid="{DFE92406-2598-4A43-9318-657C270B480C}"/>
    <hyperlink ref="M33" location="'Справка'!A1402" display="Подробнее" xr:uid="{F3E2BA27-4517-4906-B4A3-7A9F3094549B}"/>
    <hyperlink ref="M69" location="'Справка'!A1276" display="Подробнее" xr:uid="{17B13AEE-82BF-496A-A374-05C5BE589A0C}"/>
    <hyperlink ref="M70" location="'Справка'!A1281" display="Подробнее" xr:uid="{8FE17985-4414-4B88-9D6A-CDB33FDA159B}"/>
    <hyperlink ref="M71" location="'Справка'!A1286" display="Подробнее" xr:uid="{3F95B3CC-F4C3-4739-8219-05CA1D558CD7}"/>
    <hyperlink ref="M72" location="'Справка'!A1293" display="Подробнее" xr:uid="{7CBC8A27-993C-4886-872C-CEBF96A518BA}"/>
    <hyperlink ref="M73" location="'Справка'!A1298" display="Подробнее" xr:uid="{C3522237-A29E-4CC7-8B25-5D4D323766D4}"/>
    <hyperlink ref="M74" location="'Справка'!A1303" display="Подробнее" xr:uid="{3478BE60-1727-40B7-B9AE-213E0E6A9E8B}"/>
    <hyperlink ref="M75" location="'Справка'!A1308" display="Подробнее" xr:uid="{7C96B9A3-2E2D-4146-BFF9-BA82DB792B80}"/>
    <hyperlink ref="M76" location="'Справка'!A1316" display="Подробнее" xr:uid="{2DCAA680-F2D1-4F73-8579-AA7D6AE6389C}"/>
    <hyperlink ref="M77" location="'Справка'!A1323" display="Подробнее" xr:uid="{339CC9FA-4F30-414D-9AD8-B544E964C4B3}"/>
    <hyperlink ref="M78" location="'Справка'!A1330" display="Подробнее" xr:uid="{BB259ECA-DA8E-4674-9DCE-C411ECCA969A}"/>
    <hyperlink ref="M79" location="'Справка'!A1335" display="Подробнее" xr:uid="{B2917975-D3E4-4DDC-8319-34EC62F0818D}"/>
    <hyperlink ref="M80" location="'Справка'!A1340" display="Подробнее" xr:uid="{71B6073C-59BC-496B-A909-DF27C2BFF08D}"/>
    <hyperlink ref="M81" location="'Справка'!A1345" display="Подробнее" xr:uid="{EC7F1002-2229-459A-AE7E-4511CEF2786F}"/>
    <hyperlink ref="AI1" location="'Справка'!A466" display="Контрольные точки диаграмм (Подробнее)" xr:uid="{D2D12B51-0152-46E3-B7B6-2F78BE9EC69A}"/>
    <hyperlink ref="H2" location="'Справка'!A355" display="Единицы измерения (Подробнее)" xr:uid="{186FBA83-C9E1-4EAE-8A72-8BE3C2949D3D}"/>
    <hyperlink ref="O2" location="'Справка'!A374" display="Сочетания нагрузок (Подробнее)" xr:uid="{0906BA6B-DD24-452F-ABAE-FAAA18538A24}"/>
    <hyperlink ref="H11" location="'Справка'!A365" display="Система знаков (Подробнее)" xr:uid="{FA68B16F-8EFF-490A-840D-7C8CFE5577C5}"/>
    <hyperlink ref="H17" location="'Справка'!A434" display="Материал арматуры (Подробнее)" xr:uid="{CB122294-8E38-45FB-A9D9-50737DE2BC9A}"/>
    <hyperlink ref="H25" location="'Справка'!A426" display="Материал бетона (Подробнее)" xr:uid="{B75102C1-B94C-494A-B2E4-C6C6F39FA396}"/>
    <hyperlink ref="P26" location="'Справка'!A406" display="Нагрузки для устойчивости (Подробнее)" xr:uid="{5BE2B91B-297A-4C78-84FD-69693223A9CB}"/>
    <hyperlink ref="H35" location="'Справка'!A442" display="Настройка расчетных профилей (Подробнее)" xr:uid="{C2EA529C-70D6-4328-BEB1-5B570C66515B}"/>
    <hyperlink ref="AI58" location="'Справка'!A416" display="СП 35.13330.2011, таблица 7.21 (Подробнее)" xr:uid="{3E18D357-E5B8-4CAA-BF9A-A1296455930D}"/>
    <hyperlink ref="H67" location="'Справка'!A472" display="Аннотации схемы (Подробнее)" xr:uid="{5AF9E8E6-BFB4-4E0F-88FC-68AE47524D59}"/>
    <hyperlink ref="H83" location="'Справка'!A482" display="Круглое сечение (Подробнее)" xr:uid="{D218A4EC-3935-48EA-821F-F8B700B158DC}"/>
    <hyperlink ref="H95" location="'Справка'!A489" display="Скругленный прямоугольник (Подробнее)" xr:uid="{C0115A4F-2AD7-4AE2-8779-1431BECFE04C}"/>
    <hyperlink ref="H104" location="'Справка'!A495" display="Г-образное сечение (Подробнее)" xr:uid="{97EF544A-76D0-461B-9039-934ED929D59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FA236-DC60-46EB-906C-AEFA03DAB81D}">
  <sheetPr codeName="Лист2"/>
  <dimension ref="A1:F154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6" t="s">
        <v>579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580</v>
      </c>
      <c r="B23" s="37"/>
      <c r="C23" s="37"/>
      <c r="D23" s="37"/>
      <c r="E23" s="37"/>
      <c r="F23" s="37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6" t="s">
        <v>584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585</v>
      </c>
      <c r="B29" s="37"/>
      <c r="C29" s="37"/>
      <c r="D29" s="37"/>
      <c r="E29" s="37"/>
      <c r="F29" s="37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x14ac:dyDescent="0.2">
      <c r="A31" s="36" t="s">
        <v>587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x14ac:dyDescent="0.2">
      <c r="A34" s="36" t="s">
        <v>589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590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594</v>
      </c>
      <c r="B43" s="37"/>
      <c r="C43" s="37"/>
      <c r="D43" s="37"/>
      <c r="E43" s="37"/>
      <c r="F43" s="37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x14ac:dyDescent="0.2">
      <c r="A50" s="36" t="s">
        <v>601</v>
      </c>
      <c r="B50" s="36"/>
      <c r="C50" s="36"/>
      <c r="D50" s="36"/>
      <c r="E50" s="36"/>
      <c r="F50" s="36"/>
    </row>
    <row r="51" spans="1:6" x14ac:dyDescent="0.2">
      <c r="A51" s="36" t="s">
        <v>602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603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x14ac:dyDescent="0.2">
      <c r="A60" s="36" t="s">
        <v>608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612</v>
      </c>
      <c r="B67" s="37"/>
      <c r="C67" s="37"/>
      <c r="D67" s="37"/>
      <c r="E67" s="37"/>
      <c r="F67" s="37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620</v>
      </c>
      <c r="B76" s="37"/>
      <c r="C76" s="37"/>
      <c r="D76" s="37"/>
      <c r="E76" s="37"/>
      <c r="F76" s="37"/>
    </row>
    <row r="77" spans="1:6" x14ac:dyDescent="0.2">
      <c r="A77" s="36" t="s">
        <v>621</v>
      </c>
      <c r="B77" s="36"/>
      <c r="C77" s="36"/>
      <c r="D77" s="36"/>
      <c r="E77" s="36"/>
      <c r="F77" s="36"/>
    </row>
    <row r="78" spans="1:6" x14ac:dyDescent="0.2">
      <c r="A78" s="36" t="s">
        <v>622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6" t="s">
        <v>625</v>
      </c>
      <c r="B84" s="36"/>
      <c r="C84" s="36"/>
      <c r="D84" s="36"/>
      <c r="E84" s="36"/>
      <c r="F84" s="36"/>
    </row>
    <row r="85" spans="1:6" x14ac:dyDescent="0.2">
      <c r="A85" s="36" t="s">
        <v>626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627</v>
      </c>
      <c r="B87" s="37"/>
      <c r="C87" s="37"/>
      <c r="D87" s="37"/>
      <c r="E87" s="37"/>
      <c r="F87" s="37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x14ac:dyDescent="0.2">
      <c r="A91" s="36" t="s">
        <v>631</v>
      </c>
      <c r="B91" s="36"/>
      <c r="C91" s="36"/>
      <c r="D91" s="36"/>
      <c r="E91" s="36"/>
      <c r="F91" s="36"/>
    </row>
    <row r="92" spans="1:6" x14ac:dyDescent="0.2">
      <c r="A92" s="36" t="s">
        <v>632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637</v>
      </c>
      <c r="B101" s="37"/>
      <c r="C101" s="37"/>
      <c r="D101" s="37"/>
      <c r="E101" s="37"/>
      <c r="F101" s="37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6" t="s">
        <v>648</v>
      </c>
      <c r="B114" s="36"/>
      <c r="C114" s="36"/>
      <c r="D114" s="36"/>
      <c r="E114" s="36"/>
      <c r="F114" s="36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6" t="s">
        <v>656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657</v>
      </c>
      <c r="B125" s="37"/>
      <c r="C125" s="37"/>
      <c r="D125" s="37"/>
      <c r="E125" s="37"/>
      <c r="F125" s="37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x14ac:dyDescent="0.2">
      <c r="A127" s="36" t="s">
        <v>659</v>
      </c>
      <c r="B127" s="36"/>
      <c r="C127" s="36"/>
      <c r="D127" s="36"/>
      <c r="E127" s="36"/>
      <c r="F127" s="36"/>
    </row>
    <row r="128" spans="1:6" x14ac:dyDescent="0.2">
      <c r="A128" s="36" t="s">
        <v>660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6" t="s">
        <v>663</v>
      </c>
      <c r="B132" s="36"/>
      <c r="C132" s="36"/>
      <c r="D132" s="36"/>
      <c r="E132" s="36"/>
      <c r="F132" s="36"/>
    </row>
    <row r="133" spans="1:6" x14ac:dyDescent="0.2">
      <c r="A133" s="36" t="s">
        <v>664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665</v>
      </c>
      <c r="B135" s="37"/>
      <c r="C135" s="37"/>
      <c r="D135" s="37"/>
      <c r="E135" s="37"/>
      <c r="F135" s="37"/>
    </row>
    <row r="136" spans="1:6" x14ac:dyDescent="0.2">
      <c r="A136" s="36" t="s">
        <v>666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6" t="s">
        <v>668</v>
      </c>
      <c r="B139" s="36"/>
      <c r="C139" s="36"/>
      <c r="D139" s="36"/>
      <c r="E139" s="36"/>
      <c r="F139" s="36"/>
    </row>
    <row r="140" spans="1:6" x14ac:dyDescent="0.2">
      <c r="A140" s="36" t="s">
        <v>669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670</v>
      </c>
      <c r="B142" s="37"/>
      <c r="C142" s="37"/>
      <c r="D142" s="37"/>
      <c r="E142" s="37"/>
      <c r="F142" s="37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s">
        <v>673</v>
      </c>
      <c r="B145" s="36"/>
      <c r="C145" s="36"/>
      <c r="D145" s="36"/>
      <c r="E145" s="36"/>
      <c r="F145" s="36"/>
    </row>
    <row r="146" spans="1:6" x14ac:dyDescent="0.2">
      <c r="A146" s="36" t="s">
        <v>674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x14ac:dyDescent="0.2">
      <c r="A156" s="36" t="s">
        <v>683</v>
      </c>
      <c r="B156" s="36"/>
      <c r="C156" s="36"/>
      <c r="D156" s="36"/>
      <c r="E156" s="36"/>
      <c r="F156" s="36"/>
    </row>
    <row r="157" spans="1:6" x14ac:dyDescent="0.2">
      <c r="A157" s="36" t="s">
        <v>684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x14ac:dyDescent="0.2">
      <c r="A161" s="36" t="s">
        <v>687</v>
      </c>
      <c r="B161" s="36"/>
      <c r="C161" s="36"/>
      <c r="D161" s="36"/>
      <c r="E161" s="36"/>
      <c r="F161" s="36"/>
    </row>
    <row r="162" spans="1:6" x14ac:dyDescent="0.2">
      <c r="A162" s="36" t="s">
        <v>688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689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690</v>
      </c>
      <c r="B166" s="37"/>
      <c r="C166" s="37"/>
      <c r="D166" s="37"/>
      <c r="E166" s="37"/>
      <c r="F166" s="37"/>
    </row>
    <row r="167" spans="1:6" x14ac:dyDescent="0.2">
      <c r="A167" s="36" t="s">
        <v>691</v>
      </c>
      <c r="B167" s="36"/>
      <c r="C167" s="36"/>
      <c r="D167" s="36"/>
      <c r="E167" s="36"/>
      <c r="F167" s="36"/>
    </row>
    <row r="168" spans="1:6" x14ac:dyDescent="0.2">
      <c r="A168" s="36" t="s">
        <v>692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6" t="s">
        <v>695</v>
      </c>
      <c r="B173" s="36"/>
      <c r="C173" s="36"/>
      <c r="D173" s="36"/>
      <c r="E173" s="36"/>
      <c r="F173" s="36"/>
    </row>
    <row r="174" spans="1:6" x14ac:dyDescent="0.2">
      <c r="A174" s="36" t="s">
        <v>696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697</v>
      </c>
      <c r="B176" s="37"/>
      <c r="C176" s="37"/>
      <c r="D176" s="37"/>
      <c r="E176" s="37"/>
      <c r="F176" s="37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x14ac:dyDescent="0.2">
      <c r="A180" s="36" t="s">
        <v>701</v>
      </c>
      <c r="B180" s="36"/>
      <c r="C180" s="36"/>
      <c r="D180" s="36"/>
      <c r="E180" s="36"/>
      <c r="F180" s="36"/>
    </row>
    <row r="181" spans="1:6" x14ac:dyDescent="0.2">
      <c r="A181" s="36" t="s">
        <v>702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703</v>
      </c>
      <c r="B184" s="36"/>
      <c r="C184" s="36"/>
      <c r="D184" s="36"/>
      <c r="E184" s="36"/>
      <c r="F184" s="36"/>
    </row>
    <row r="185" spans="1:6" x14ac:dyDescent="0.2">
      <c r="A185" s="36" t="s">
        <v>692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6" t="s">
        <v>707</v>
      </c>
      <c r="B189" s="36"/>
      <c r="C189" s="36"/>
      <c r="D189" s="36"/>
      <c r="E189" s="36"/>
      <c r="F189" s="36"/>
    </row>
    <row r="190" spans="1:6" x14ac:dyDescent="0.2">
      <c r="A190" s="36" t="s">
        <v>708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709</v>
      </c>
      <c r="B192" s="37"/>
      <c r="C192" s="37"/>
      <c r="D192" s="37"/>
      <c r="E192" s="37"/>
      <c r="F192" s="37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6" t="s">
        <v>728</v>
      </c>
      <c r="B211" s="36"/>
      <c r="C211" s="36"/>
      <c r="D211" s="36"/>
      <c r="E211" s="36"/>
      <c r="F211" s="36"/>
    </row>
    <row r="212" spans="1:6" x14ac:dyDescent="0.2">
      <c r="A212" s="36" t="s">
        <v>729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730</v>
      </c>
      <c r="B215" s="35"/>
      <c r="C215" s="35"/>
      <c r="D215" s="35"/>
      <c r="E215" s="35"/>
      <c r="F215" s="35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6" t="s">
        <v>735</v>
      </c>
      <c r="B220" s="36"/>
      <c r="C220" s="36"/>
      <c r="D220" s="36"/>
      <c r="E220" s="36"/>
      <c r="F220" s="36"/>
    </row>
    <row r="221" spans="1:6" x14ac:dyDescent="0.2">
      <c r="A221" s="36" t="s">
        <v>736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737</v>
      </c>
      <c r="B223" s="37"/>
      <c r="C223" s="37"/>
      <c r="D223" s="37"/>
      <c r="E223" s="37"/>
      <c r="F223" s="37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6" t="s">
        <v>742</v>
      </c>
      <c r="B228" s="36"/>
      <c r="C228" s="36"/>
      <c r="D228" s="36"/>
      <c r="E228" s="36"/>
      <c r="F228" s="36"/>
    </row>
    <row r="229" spans="1:6" x14ac:dyDescent="0.2">
      <c r="A229" s="36" t="s">
        <v>743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744</v>
      </c>
      <c r="B231" s="37"/>
      <c r="C231" s="37"/>
      <c r="D231" s="37"/>
      <c r="E231" s="37"/>
      <c r="F231" s="37"/>
    </row>
    <row r="232" spans="1:6" x14ac:dyDescent="0.2">
      <c r="A232" s="36" t="s">
        <v>745</v>
      </c>
      <c r="B232" s="36"/>
      <c r="C232" s="36"/>
      <c r="D232" s="36"/>
      <c r="E232" s="36"/>
      <c r="F232" s="36"/>
    </row>
    <row r="233" spans="1:6" x14ac:dyDescent="0.2">
      <c r="A233" s="36" t="s">
        <v>746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747</v>
      </c>
      <c r="B236" s="36"/>
      <c r="C236" s="36"/>
      <c r="D236" s="36"/>
      <c r="E236" s="36"/>
      <c r="F236" s="36"/>
    </row>
    <row r="237" spans="1:6" x14ac:dyDescent="0.2">
      <c r="A237" s="36" t="s">
        <v>748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x14ac:dyDescent="0.2">
      <c r="A242" s="36" t="s">
        <v>751</v>
      </c>
      <c r="B242" s="36"/>
      <c r="C242" s="36"/>
      <c r="D242" s="36"/>
      <c r="E242" s="36"/>
      <c r="F242" s="36"/>
    </row>
    <row r="243" spans="1:6" x14ac:dyDescent="0.2">
      <c r="A243" s="36" t="s">
        <v>752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753</v>
      </c>
      <c r="B246" s="37"/>
      <c r="C246" s="37"/>
      <c r="D246" s="37"/>
      <c r="E246" s="37"/>
      <c r="F246" s="37"/>
    </row>
    <row r="247" spans="1:6" x14ac:dyDescent="0.2">
      <c r="A247" s="36" t="s">
        <v>754</v>
      </c>
      <c r="B247" s="36"/>
      <c r="C247" s="36"/>
      <c r="D247" s="36"/>
      <c r="E247" s="36"/>
      <c r="F247" s="36"/>
    </row>
    <row r="248" spans="1:6" x14ac:dyDescent="0.2">
      <c r="A248" s="36" t="s">
        <v>755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x14ac:dyDescent="0.2">
      <c r="A255" s="36" t="s">
        <v>758</v>
      </c>
      <c r="B255" s="36"/>
      <c r="C255" s="36"/>
      <c r="D255" s="36"/>
      <c r="E255" s="36"/>
      <c r="F255" s="36"/>
    </row>
    <row r="256" spans="1:6" x14ac:dyDescent="0.2">
      <c r="A256" s="36" t="s">
        <v>759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760</v>
      </c>
      <c r="B259" s="37"/>
      <c r="C259" s="37"/>
      <c r="D259" s="37"/>
      <c r="E259" s="37"/>
      <c r="F259" s="37"/>
    </row>
    <row r="260" spans="1:6" x14ac:dyDescent="0.2">
      <c r="A260" s="36" t="s">
        <v>761</v>
      </c>
      <c r="B260" s="36"/>
      <c r="C260" s="36"/>
      <c r="D260" s="36"/>
      <c r="E260" s="36"/>
      <c r="F260" s="36"/>
    </row>
    <row r="261" spans="1:6" x14ac:dyDescent="0.2">
      <c r="A261" s="36" t="s">
        <v>762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763</v>
      </c>
      <c r="B263" s="36"/>
      <c r="C263" s="36"/>
      <c r="D263" s="36"/>
      <c r="E263" s="36"/>
      <c r="F263" s="36"/>
    </row>
    <row r="264" spans="1:6" x14ac:dyDescent="0.2">
      <c r="A264" s="36" t="s">
        <v>764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6" t="s">
        <v>767</v>
      </c>
      <c r="B269" s="36"/>
      <c r="C269" s="36"/>
      <c r="D269" s="36"/>
      <c r="E269" s="36"/>
      <c r="F269" s="36"/>
    </row>
    <row r="270" spans="1:6" x14ac:dyDescent="0.2">
      <c r="A270" s="36" t="s">
        <v>768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769</v>
      </c>
      <c r="B272" s="37"/>
      <c r="C272" s="37"/>
      <c r="D272" s="37"/>
      <c r="E272" s="37"/>
      <c r="F272" s="37"/>
    </row>
    <row r="273" spans="1:6" x14ac:dyDescent="0.2">
      <c r="A273" s="36" t="s">
        <v>770</v>
      </c>
      <c r="B273" s="36"/>
      <c r="C273" s="36"/>
      <c r="D273" s="36"/>
      <c r="E273" s="36"/>
      <c r="F273" s="36"/>
    </row>
    <row r="274" spans="1:6" x14ac:dyDescent="0.2">
      <c r="A274" s="36" t="s">
        <v>771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773</v>
      </c>
      <c r="B280" s="37"/>
      <c r="C280" s="37"/>
      <c r="D280" s="37"/>
      <c r="E280" s="37"/>
      <c r="F280" s="37"/>
    </row>
    <row r="281" spans="1:6" x14ac:dyDescent="0.2">
      <c r="A281" s="36" t="s">
        <v>774</v>
      </c>
      <c r="B281" s="36"/>
      <c r="C281" s="36"/>
      <c r="D281" s="36"/>
      <c r="E281" s="36"/>
      <c r="F281" s="36"/>
    </row>
    <row r="282" spans="1:6" x14ac:dyDescent="0.2">
      <c r="A282" s="36" t="s">
        <v>775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776</v>
      </c>
      <c r="B284" s="36"/>
      <c r="C284" s="36"/>
      <c r="D284" s="36"/>
      <c r="E284" s="36"/>
      <c r="F284" s="36"/>
    </row>
    <row r="285" spans="1:6" x14ac:dyDescent="0.2">
      <c r="A285" s="36" t="s">
        <v>777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778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779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780</v>
      </c>
      <c r="B296" s="37"/>
      <c r="C296" s="37"/>
      <c r="D296" s="37"/>
      <c r="E296" s="37"/>
      <c r="F296" s="37"/>
    </row>
    <row r="297" spans="1:6" x14ac:dyDescent="0.2">
      <c r="A297" s="36" t="s">
        <v>781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782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783</v>
      </c>
      <c r="B302" s="37"/>
      <c r="C302" s="37"/>
      <c r="D302" s="37"/>
      <c r="E302" s="37"/>
      <c r="F302" s="37"/>
    </row>
    <row r="303" spans="1:6" x14ac:dyDescent="0.2">
      <c r="A303" s="36" t="s">
        <v>784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785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786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787</v>
      </c>
      <c r="B316" s="37"/>
      <c r="C316" s="37"/>
      <c r="D316" s="37"/>
      <c r="E316" s="37"/>
      <c r="F316" s="37"/>
    </row>
    <row r="317" spans="1:6" x14ac:dyDescent="0.2">
      <c r="A317" s="36" t="s">
        <v>788</v>
      </c>
      <c r="B317" s="36"/>
      <c r="C317" s="36"/>
      <c r="D317" s="36"/>
      <c r="E317" s="36"/>
      <c r="F317" s="36"/>
    </row>
    <row r="318" spans="1:6" x14ac:dyDescent="0.2">
      <c r="A318" s="36" t="s">
        <v>789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790</v>
      </c>
      <c r="B327" s="36"/>
      <c r="C327" s="36"/>
      <c r="D327" s="36"/>
      <c r="E327" s="36"/>
      <c r="F327" s="36"/>
    </row>
    <row r="328" spans="1:6" x14ac:dyDescent="0.2">
      <c r="A328" s="36" t="s">
        <v>791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792</v>
      </c>
      <c r="B330" s="37"/>
      <c r="C330" s="37"/>
      <c r="D330" s="37"/>
      <c r="E330" s="37"/>
      <c r="F330" s="37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6" t="s">
        <v>797</v>
      </c>
      <c r="B335" s="36"/>
      <c r="C335" s="36"/>
      <c r="D335" s="36"/>
      <c r="E335" s="36"/>
      <c r="F335" s="36"/>
    </row>
    <row r="336" spans="1:6" x14ac:dyDescent="0.2">
      <c r="A336" s="36" t="s">
        <v>798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799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800</v>
      </c>
      <c r="B341" s="31"/>
      <c r="C341" s="31"/>
      <c r="D341" s="31"/>
      <c r="E341" s="31"/>
      <c r="F341" s="31"/>
    </row>
    <row r="342" spans="1:6" ht="25.5" x14ac:dyDescent="0.2">
      <c r="A342" s="31" t="s">
        <v>801</v>
      </c>
      <c r="B342" s="31" t="s">
        <v>802</v>
      </c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805</v>
      </c>
      <c r="B345" s="31" t="s">
        <v>806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807</v>
      </c>
      <c r="B347" s="33"/>
      <c r="C347" s="31"/>
      <c r="D347" s="31"/>
      <c r="E347" s="31"/>
      <c r="F347" s="31"/>
    </row>
    <row r="348" spans="1:6" ht="25.5" x14ac:dyDescent="0.2">
      <c r="A348" s="31" t="s">
        <v>808</v>
      </c>
      <c r="B348" s="31" t="s">
        <v>809</v>
      </c>
      <c r="C348" s="31"/>
      <c r="D348" s="31"/>
      <c r="E348" s="31"/>
      <c r="F348" s="31"/>
    </row>
    <row r="349" spans="1:6" ht="38.25" x14ac:dyDescent="0.2">
      <c r="A349" s="31" t="s">
        <v>810</v>
      </c>
      <c r="B349" s="31" t="s">
        <v>811</v>
      </c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25.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270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818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819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820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821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822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823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824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825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315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826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827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828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300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841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842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843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844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845</v>
      </c>
      <c r="C388" s="31"/>
      <c r="D388" s="31"/>
      <c r="E388" s="31"/>
      <c r="F388" s="31"/>
    </row>
    <row r="389" spans="1:6" ht="25.5" x14ac:dyDescent="0.2">
      <c r="A389" s="31"/>
      <c r="B389" s="34" t="s">
        <v>846</v>
      </c>
      <c r="C389" s="34" t="s">
        <v>847</v>
      </c>
      <c r="D389" s="34" t="s">
        <v>848</v>
      </c>
      <c r="E389" s="34" t="s">
        <v>849</v>
      </c>
      <c r="F389" s="34" t="s">
        <v>850</v>
      </c>
    </row>
    <row r="390" spans="1:6" ht="51" x14ac:dyDescent="0.2">
      <c r="A390" s="31"/>
      <c r="B390" s="31" t="s">
        <v>309</v>
      </c>
      <c r="C390" s="31" t="s">
        <v>851</v>
      </c>
      <c r="D390" s="31" t="s">
        <v>852</v>
      </c>
      <c r="E390" s="31" t="s">
        <v>853</v>
      </c>
      <c r="F390" s="31" t="s">
        <v>854</v>
      </c>
    </row>
    <row r="391" spans="1:6" ht="51" x14ac:dyDescent="0.2">
      <c r="A391" s="31"/>
      <c r="B391" s="31" t="s">
        <v>310</v>
      </c>
      <c r="C391" s="31" t="s">
        <v>855</v>
      </c>
      <c r="D391" s="31" t="s">
        <v>856</v>
      </c>
      <c r="E391" s="31" t="s">
        <v>857</v>
      </c>
      <c r="F391" s="31" t="s">
        <v>858</v>
      </c>
    </row>
    <row r="392" spans="1:6" ht="38.25" x14ac:dyDescent="0.2">
      <c r="A392" s="31"/>
      <c r="B392" s="31" t="s">
        <v>133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38.25" x14ac:dyDescent="0.2">
      <c r="A393" s="31"/>
      <c r="B393" s="31" t="s">
        <v>311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51" x14ac:dyDescent="0.2">
      <c r="A394" s="31"/>
      <c r="B394" s="31" t="s">
        <v>312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871</v>
      </c>
      <c r="C397" s="31"/>
      <c r="D397" s="31"/>
      <c r="E397" s="31"/>
      <c r="F397" s="31"/>
    </row>
    <row r="398" spans="1:6" ht="25.5" x14ac:dyDescent="0.2">
      <c r="A398" s="31"/>
      <c r="B398" s="34" t="s">
        <v>872</v>
      </c>
      <c r="C398" s="34" t="s">
        <v>873</v>
      </c>
      <c r="D398" s="34" t="s">
        <v>874</v>
      </c>
      <c r="E398" s="34" t="s">
        <v>875</v>
      </c>
      <c r="F398" s="34" t="s">
        <v>4</v>
      </c>
    </row>
    <row r="399" spans="1:6" ht="76.5" x14ac:dyDescent="0.2">
      <c r="A399" s="31"/>
      <c r="B399" s="31" t="s">
        <v>876</v>
      </c>
      <c r="C399" s="31" t="s">
        <v>877</v>
      </c>
      <c r="D399" s="31" t="s">
        <v>878</v>
      </c>
      <c r="E399" s="31" t="s">
        <v>879</v>
      </c>
      <c r="F399" s="31" t="s">
        <v>880</v>
      </c>
    </row>
    <row r="400" spans="1:6" ht="51" x14ac:dyDescent="0.2">
      <c r="A400" s="31"/>
      <c r="B400" s="31" t="s">
        <v>881</v>
      </c>
      <c r="C400" s="31" t="s">
        <v>882</v>
      </c>
      <c r="D400" s="31" t="s">
        <v>883</v>
      </c>
      <c r="E400" s="31" t="s">
        <v>884</v>
      </c>
      <c r="F400" s="31" t="s">
        <v>885</v>
      </c>
    </row>
    <row r="401" spans="1:6" ht="63.75" x14ac:dyDescent="0.2">
      <c r="A401" s="31"/>
      <c r="B401" s="31" t="s">
        <v>886</v>
      </c>
      <c r="C401" s="31" t="s">
        <v>887</v>
      </c>
      <c r="D401" s="31" t="s">
        <v>883</v>
      </c>
      <c r="E401" s="31" t="s">
        <v>888</v>
      </c>
      <c r="F401" s="31" t="s">
        <v>889</v>
      </c>
    </row>
    <row r="402" spans="1:6" ht="63.75" x14ac:dyDescent="0.2">
      <c r="A402" s="31"/>
      <c r="B402" s="31" t="s">
        <v>890</v>
      </c>
      <c r="C402" s="31" t="s">
        <v>891</v>
      </c>
      <c r="D402" s="31" t="s">
        <v>892</v>
      </c>
      <c r="E402" s="31" t="s">
        <v>893</v>
      </c>
      <c r="F402" s="31" t="s">
        <v>894</v>
      </c>
    </row>
    <row r="403" spans="1:6" ht="25.5" x14ac:dyDescent="0.2">
      <c r="A403" s="31"/>
      <c r="B403" s="31" t="s">
        <v>895</v>
      </c>
      <c r="C403" s="31" t="s">
        <v>896</v>
      </c>
      <c r="D403" s="31" t="s">
        <v>897</v>
      </c>
      <c r="E403" s="31" t="s">
        <v>898</v>
      </c>
      <c r="F403" s="31" t="s">
        <v>899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313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900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901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902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903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904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905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906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907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908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909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910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911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913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914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915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916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917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920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921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922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923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924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928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929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930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350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933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934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935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942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944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947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948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949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950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951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952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246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953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954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955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956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426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957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959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962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963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964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462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967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968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969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482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971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972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973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495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974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975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976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977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979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980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981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982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</v>
      </c>
      <c r="B507" s="41" t="s">
        <v>984</v>
      </c>
      <c r="C507" s="31"/>
      <c r="D507" s="31"/>
      <c r="E507" s="31"/>
      <c r="F507" s="31"/>
    </row>
    <row r="508" spans="1:6" ht="38.25" x14ac:dyDescent="0.2">
      <c r="A508" s="31">
        <v>3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987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988</v>
      </c>
      <c r="C511" s="31"/>
      <c r="D511" s="31"/>
      <c r="E511" s="31"/>
      <c r="F511" s="31"/>
    </row>
    <row r="512" spans="1:6" x14ac:dyDescent="0.2">
      <c r="A512" s="31">
        <v>7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8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9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10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11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12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13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14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15</v>
      </c>
      <c r="B520" s="41" t="s">
        <v>997</v>
      </c>
      <c r="C520" s="31"/>
      <c r="D520" s="31"/>
      <c r="E520" s="31"/>
      <c r="F520" s="31"/>
    </row>
    <row r="521" spans="1:6" x14ac:dyDescent="0.2">
      <c r="A521" s="31">
        <v>16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17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18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19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20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21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22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23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24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25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26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27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28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29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30</v>
      </c>
      <c r="B535" s="41" t="s">
        <v>1012</v>
      </c>
      <c r="C535" s="31"/>
      <c r="D535" s="31"/>
      <c r="E535" s="31"/>
      <c r="F535" s="31"/>
    </row>
    <row r="536" spans="1:6" ht="25.5" x14ac:dyDescent="0.2">
      <c r="A536" s="31">
        <v>31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32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33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34</v>
      </c>
      <c r="B539" s="41" t="s">
        <v>1016</v>
      </c>
      <c r="C539" s="31"/>
      <c r="D539" s="31"/>
      <c r="E539" s="31"/>
      <c r="F539" s="31"/>
    </row>
    <row r="540" spans="1:6" ht="25.5" x14ac:dyDescent="0.2">
      <c r="A540" s="31">
        <v>35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36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37</v>
      </c>
      <c r="B542" s="41" t="s">
        <v>1019</v>
      </c>
      <c r="C542" s="31"/>
      <c r="D542" s="31"/>
      <c r="E542" s="31"/>
      <c r="F542" s="31"/>
    </row>
    <row r="543" spans="1:6" ht="38.25" x14ac:dyDescent="0.2">
      <c r="A543" s="31">
        <v>38</v>
      </c>
      <c r="B543" s="41" t="s">
        <v>1020</v>
      </c>
      <c r="C543" s="31"/>
      <c r="D543" s="31"/>
      <c r="E543" s="31"/>
      <c r="F543" s="31"/>
    </row>
    <row r="544" spans="1:6" x14ac:dyDescent="0.2">
      <c r="A544" s="31">
        <v>39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40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42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43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44</v>
      </c>
      <c r="B549" s="41" t="s">
        <v>1026</v>
      </c>
      <c r="C549" s="31"/>
      <c r="D549" s="31"/>
      <c r="E549" s="31"/>
      <c r="F549" s="31"/>
    </row>
    <row r="550" spans="1:6" ht="38.25" x14ac:dyDescent="0.2">
      <c r="A550" s="31">
        <v>45</v>
      </c>
      <c r="B550" s="41" t="s">
        <v>1027</v>
      </c>
      <c r="C550" s="31"/>
      <c r="D550" s="31"/>
      <c r="E550" s="31"/>
      <c r="F550" s="31"/>
    </row>
    <row r="551" spans="1:6" x14ac:dyDescent="0.2">
      <c r="A551" s="31">
        <v>46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47</v>
      </c>
      <c r="B552" s="41" t="s">
        <v>1029</v>
      </c>
      <c r="C552" s="31"/>
      <c r="D552" s="31"/>
      <c r="E552" s="31"/>
      <c r="F552" s="31"/>
    </row>
    <row r="553" spans="1:6" ht="25.5" x14ac:dyDescent="0.2">
      <c r="A553" s="31">
        <v>48</v>
      </c>
      <c r="B553" s="41" t="s">
        <v>1030</v>
      </c>
      <c r="C553" s="31"/>
      <c r="D553" s="31"/>
      <c r="E553" s="31"/>
      <c r="F553" s="31"/>
    </row>
    <row r="554" spans="1:6" x14ac:dyDescent="0.2">
      <c r="A554" s="31">
        <v>49</v>
      </c>
      <c r="B554" s="41" t="s">
        <v>1031</v>
      </c>
      <c r="C554" s="31"/>
      <c r="D554" s="31"/>
      <c r="E554" s="31"/>
      <c r="F554" s="31"/>
    </row>
    <row r="555" spans="1:6" x14ac:dyDescent="0.2">
      <c r="A555" s="31">
        <v>50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51</v>
      </c>
      <c r="B556" s="41" t="s">
        <v>1033</v>
      </c>
      <c r="C556" s="31"/>
      <c r="D556" s="31"/>
      <c r="E556" s="31"/>
      <c r="F556" s="31"/>
    </row>
    <row r="557" spans="1:6" ht="38.25" x14ac:dyDescent="0.2">
      <c r="A557" s="31">
        <v>52</v>
      </c>
      <c r="B557" s="41" t="s">
        <v>1034</v>
      </c>
      <c r="C557" s="31"/>
      <c r="D557" s="31"/>
      <c r="E557" s="31"/>
      <c r="F557" s="31"/>
    </row>
    <row r="558" spans="1:6" ht="25.5" x14ac:dyDescent="0.2">
      <c r="A558" s="31">
        <v>53</v>
      </c>
      <c r="B558" s="41" t="s">
        <v>1035</v>
      </c>
      <c r="C558" s="31"/>
      <c r="D558" s="31"/>
      <c r="E558" s="31"/>
      <c r="F558" s="31"/>
    </row>
    <row r="559" spans="1:6" x14ac:dyDescent="0.2">
      <c r="A559" s="31">
        <v>54</v>
      </c>
      <c r="B559" s="41" t="s">
        <v>1036</v>
      </c>
      <c r="C559" s="31"/>
      <c r="D559" s="31"/>
      <c r="E559" s="31"/>
      <c r="F559" s="31"/>
    </row>
    <row r="560" spans="1:6" x14ac:dyDescent="0.2">
      <c r="A560" s="31">
        <v>55</v>
      </c>
      <c r="B560" s="41" t="s">
        <v>1037</v>
      </c>
      <c r="C560" s="31"/>
      <c r="D560" s="31"/>
      <c r="E560" s="31"/>
      <c r="F560" s="31"/>
    </row>
    <row r="561" spans="1:6" ht="14.25" x14ac:dyDescent="0.2">
      <c r="A561" s="31">
        <v>56</v>
      </c>
      <c r="B561" s="42" t="s">
        <v>1038</v>
      </c>
      <c r="C561" s="31"/>
      <c r="D561" s="31"/>
      <c r="E561" s="31"/>
      <c r="F561" s="31"/>
    </row>
    <row r="562" spans="1:6" x14ac:dyDescent="0.2">
      <c r="A562" s="31">
        <v>57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58</v>
      </c>
      <c r="B563" s="41" t="s">
        <v>1040</v>
      </c>
      <c r="C563" s="31"/>
      <c r="D563" s="31"/>
      <c r="E563" s="31"/>
      <c r="F563" s="31"/>
    </row>
    <row r="564" spans="1:6" ht="38.25" x14ac:dyDescent="0.2">
      <c r="A564" s="31">
        <v>59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60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61</v>
      </c>
      <c r="B566" s="41" t="s">
        <v>1043</v>
      </c>
      <c r="C566" s="31"/>
      <c r="D566" s="31"/>
      <c r="E566" s="31"/>
      <c r="F566" s="31"/>
    </row>
    <row r="567" spans="1:6" ht="25.5" x14ac:dyDescent="0.2">
      <c r="A567" s="31">
        <v>62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63</v>
      </c>
      <c r="B568" s="41" t="s">
        <v>1045</v>
      </c>
      <c r="C568" s="31"/>
      <c r="D568" s="31"/>
      <c r="E568" s="31"/>
      <c r="F568" s="31"/>
    </row>
    <row r="569" spans="1:6" ht="51" x14ac:dyDescent="0.2">
      <c r="A569" s="31">
        <v>64</v>
      </c>
      <c r="B569" s="41" t="s">
        <v>1046</v>
      </c>
      <c r="C569" s="31"/>
      <c r="D569" s="31"/>
      <c r="E569" s="31"/>
      <c r="F569" s="31"/>
    </row>
    <row r="570" spans="1:6" ht="25.5" x14ac:dyDescent="0.2">
      <c r="A570" s="31">
        <v>65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66</v>
      </c>
      <c r="B571" s="41" t="s">
        <v>1048</v>
      </c>
      <c r="C571" s="31"/>
      <c r="D571" s="31"/>
      <c r="E571" s="31"/>
      <c r="F571" s="31"/>
    </row>
    <row r="572" spans="1:6" x14ac:dyDescent="0.2">
      <c r="A572" s="31">
        <v>67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68</v>
      </c>
      <c r="B573" s="41" t="s">
        <v>1050</v>
      </c>
      <c r="C573" s="31"/>
      <c r="D573" s="31"/>
      <c r="E573" s="31"/>
      <c r="F573" s="31"/>
    </row>
    <row r="574" spans="1:6" ht="25.5" x14ac:dyDescent="0.2">
      <c r="A574" s="31">
        <v>69</v>
      </c>
      <c r="B574" s="41" t="s">
        <v>1051</v>
      </c>
      <c r="C574" s="31"/>
      <c r="D574" s="31"/>
      <c r="E574" s="31"/>
      <c r="F574" s="31"/>
    </row>
    <row r="575" spans="1:6" ht="25.5" x14ac:dyDescent="0.2">
      <c r="A575" s="31">
        <v>70</v>
      </c>
      <c r="B575" s="41" t="s">
        <v>1052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7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1053</v>
      </c>
      <c r="C578" s="31"/>
      <c r="D578" s="31"/>
      <c r="E578" s="31"/>
      <c r="F578" s="31"/>
    </row>
    <row r="579" spans="1:6" x14ac:dyDescent="0.2">
      <c r="A579" s="31">
        <v>2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1055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1056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1057</v>
      </c>
      <c r="C582" s="31"/>
      <c r="D582" s="31"/>
      <c r="E582" s="31"/>
      <c r="F582" s="31"/>
    </row>
    <row r="583" spans="1:6" x14ac:dyDescent="0.2">
      <c r="A583" s="31">
        <v>6</v>
      </c>
      <c r="B583" s="41" t="s">
        <v>1058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ht="25.5" x14ac:dyDescent="0.2">
      <c r="A585" s="32" t="s">
        <v>11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1059</v>
      </c>
      <c r="C586" s="31"/>
      <c r="D586" s="31"/>
      <c r="E586" s="31"/>
      <c r="F586" s="31"/>
    </row>
    <row r="587" spans="1:6" ht="25.5" x14ac:dyDescent="0.2">
      <c r="A587" s="31">
        <v>2</v>
      </c>
      <c r="B587" s="41" t="s">
        <v>1060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1061</v>
      </c>
      <c r="C588" s="31"/>
      <c r="D588" s="31"/>
      <c r="E588" s="31"/>
      <c r="F588" s="31"/>
    </row>
    <row r="589" spans="1:6" x14ac:dyDescent="0.2">
      <c r="A589" s="31">
        <v>4</v>
      </c>
      <c r="B589" s="41" t="s">
        <v>1062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13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1063</v>
      </c>
      <c r="C592" s="31"/>
      <c r="D592" s="31"/>
      <c r="E592" s="31"/>
      <c r="F592" s="31"/>
    </row>
    <row r="593" spans="1:6" ht="38.25" x14ac:dyDescent="0.2">
      <c r="A593" s="31">
        <v>2</v>
      </c>
      <c r="B593" s="41" t="s">
        <v>1064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1065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1066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1067</v>
      </c>
      <c r="C596" s="31"/>
      <c r="D596" s="31"/>
      <c r="E596" s="31"/>
      <c r="F596" s="31"/>
    </row>
    <row r="597" spans="1:6" x14ac:dyDescent="0.2">
      <c r="A597" s="31">
        <v>6</v>
      </c>
      <c r="B597" s="41" t="s">
        <v>1068</v>
      </c>
      <c r="C597" s="31"/>
      <c r="D597" s="31"/>
      <c r="E597" s="31"/>
      <c r="F597" s="31"/>
    </row>
    <row r="598" spans="1:6" ht="38.25" x14ac:dyDescent="0.2">
      <c r="A598" s="31">
        <v>7</v>
      </c>
      <c r="B598" s="41" t="s">
        <v>1069</v>
      </c>
      <c r="C598" s="31"/>
      <c r="D598" s="31"/>
      <c r="E598" s="31"/>
      <c r="F598" s="31"/>
    </row>
    <row r="599" spans="1:6" x14ac:dyDescent="0.2">
      <c r="A599" s="31"/>
      <c r="B599" s="31"/>
      <c r="C599" s="31"/>
      <c r="D599" s="31"/>
      <c r="E599" s="31"/>
      <c r="F599" s="31"/>
    </row>
    <row r="600" spans="1:6" x14ac:dyDescent="0.2">
      <c r="A600" s="32" t="s">
        <v>16</v>
      </c>
      <c r="B600" s="33"/>
      <c r="C600" s="31"/>
      <c r="D600" s="31"/>
      <c r="E600" s="31"/>
      <c r="F600" s="31"/>
    </row>
    <row r="601" spans="1:6" ht="25.5" x14ac:dyDescent="0.2">
      <c r="A601" s="31">
        <v>1</v>
      </c>
      <c r="B601" s="41" t="s">
        <v>1070</v>
      </c>
      <c r="C601" s="31"/>
      <c r="D601" s="31"/>
      <c r="E601" s="31"/>
      <c r="F601" s="31"/>
    </row>
    <row r="602" spans="1:6" ht="25.5" x14ac:dyDescent="0.2">
      <c r="A602" s="31">
        <v>2</v>
      </c>
      <c r="B602" s="41" t="s">
        <v>1071</v>
      </c>
      <c r="C602" s="31"/>
      <c r="D602" s="31"/>
      <c r="E602" s="31"/>
      <c r="F602" s="31"/>
    </row>
    <row r="603" spans="1:6" ht="38.25" x14ac:dyDescent="0.2">
      <c r="A603" s="31">
        <v>3</v>
      </c>
      <c r="B603" s="41" t="s">
        <v>1072</v>
      </c>
      <c r="C603" s="31"/>
      <c r="D603" s="31"/>
      <c r="E603" s="31"/>
      <c r="F603" s="31"/>
    </row>
    <row r="604" spans="1:6" ht="38.25" x14ac:dyDescent="0.2">
      <c r="A604" s="31">
        <v>4</v>
      </c>
      <c r="B604" s="41" t="s">
        <v>1073</v>
      </c>
      <c r="C604" s="31"/>
      <c r="D604" s="31"/>
      <c r="E604" s="31"/>
      <c r="F604" s="31"/>
    </row>
    <row r="605" spans="1:6" ht="25.5" x14ac:dyDescent="0.2">
      <c r="A605" s="31">
        <v>5</v>
      </c>
      <c r="B605" s="41" t="s">
        <v>1074</v>
      </c>
      <c r="C605" s="31"/>
      <c r="D605" s="31"/>
      <c r="E605" s="31"/>
      <c r="F605" s="31"/>
    </row>
    <row r="606" spans="1:6" ht="25.5" x14ac:dyDescent="0.2">
      <c r="A606" s="31">
        <v>6</v>
      </c>
      <c r="B606" s="41" t="s">
        <v>1075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19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1077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1078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1079</v>
      </c>
      <c r="C612" s="31"/>
      <c r="D612" s="31"/>
      <c r="E612" s="31"/>
      <c r="F612" s="31"/>
    </row>
    <row r="613" spans="1:6" x14ac:dyDescent="0.2">
      <c r="A613" s="31"/>
      <c r="B613" s="31"/>
      <c r="C613" s="31"/>
      <c r="D613" s="31"/>
      <c r="E613" s="31"/>
      <c r="F613" s="31"/>
    </row>
    <row r="614" spans="1:6" x14ac:dyDescent="0.2">
      <c r="A614" s="32" t="s">
        <v>22</v>
      </c>
      <c r="B614" s="33"/>
      <c r="C614" s="31"/>
      <c r="D614" s="31"/>
      <c r="E614" s="31"/>
      <c r="F614" s="31"/>
    </row>
    <row r="615" spans="1:6" x14ac:dyDescent="0.2">
      <c r="A615" s="31">
        <v>1</v>
      </c>
      <c r="B615" s="41" t="s">
        <v>1080</v>
      </c>
      <c r="C615" s="31"/>
      <c r="D615" s="31"/>
      <c r="E615" s="31"/>
      <c r="F615" s="31"/>
    </row>
    <row r="616" spans="1:6" ht="25.5" x14ac:dyDescent="0.2">
      <c r="A616" s="31">
        <v>2</v>
      </c>
      <c r="B616" s="41" t="s">
        <v>1081</v>
      </c>
      <c r="C616" s="31"/>
      <c r="D616" s="31"/>
      <c r="E616" s="31"/>
      <c r="F616" s="31"/>
    </row>
    <row r="617" spans="1:6" ht="25.5" x14ac:dyDescent="0.2">
      <c r="A617" s="31">
        <v>3</v>
      </c>
      <c r="B617" s="41" t="s">
        <v>1082</v>
      </c>
      <c r="C617" s="31"/>
      <c r="D617" s="31"/>
      <c r="E617" s="31"/>
      <c r="F617" s="31"/>
    </row>
    <row r="618" spans="1:6" ht="14.25" x14ac:dyDescent="0.2">
      <c r="A618" s="31">
        <v>4</v>
      </c>
      <c r="B618" s="42" t="s">
        <v>1083</v>
      </c>
      <c r="C618" s="31"/>
      <c r="D618" s="31"/>
      <c r="E618" s="31"/>
      <c r="F618" s="31"/>
    </row>
    <row r="619" spans="1:6" ht="14.25" x14ac:dyDescent="0.2">
      <c r="A619" s="31">
        <v>5</v>
      </c>
      <c r="B619" s="42" t="s">
        <v>1084</v>
      </c>
      <c r="C619" s="31"/>
      <c r="D619" s="31"/>
      <c r="E619" s="31"/>
      <c r="F619" s="31"/>
    </row>
    <row r="620" spans="1:6" ht="25.5" x14ac:dyDescent="0.2">
      <c r="A620" s="31">
        <v>6</v>
      </c>
      <c r="B620" s="41" t="s">
        <v>1085</v>
      </c>
      <c r="C620" s="31"/>
      <c r="D620" s="31"/>
      <c r="E620" s="31"/>
      <c r="F620" s="31"/>
    </row>
    <row r="621" spans="1:6" ht="25.5" x14ac:dyDescent="0.2">
      <c r="A621" s="31">
        <v>7</v>
      </c>
      <c r="B621" s="41" t="s">
        <v>1086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25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1087</v>
      </c>
      <c r="C624" s="31"/>
      <c r="D624" s="31"/>
      <c r="E624" s="31"/>
      <c r="F624" s="31"/>
    </row>
    <row r="625" spans="1:6" ht="25.5" x14ac:dyDescent="0.2">
      <c r="A625" s="31">
        <v>2</v>
      </c>
      <c r="B625" s="41" t="s">
        <v>1081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1082</v>
      </c>
      <c r="C626" s="31"/>
      <c r="D626" s="31"/>
      <c r="E626" s="31"/>
      <c r="F626" s="31"/>
    </row>
    <row r="627" spans="1:6" ht="14.25" x14ac:dyDescent="0.2">
      <c r="A627" s="31">
        <v>4</v>
      </c>
      <c r="B627" s="42" t="s">
        <v>1083</v>
      </c>
      <c r="C627" s="31"/>
      <c r="D627" s="31"/>
      <c r="E627" s="31"/>
      <c r="F627" s="31"/>
    </row>
    <row r="628" spans="1:6" ht="14.25" x14ac:dyDescent="0.2">
      <c r="A628" s="31">
        <v>5</v>
      </c>
      <c r="B628" s="42" t="s">
        <v>1084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1085</v>
      </c>
      <c r="C629" s="31"/>
      <c r="D629" s="31"/>
      <c r="E629" s="31"/>
      <c r="F629" s="31"/>
    </row>
    <row r="630" spans="1:6" ht="25.5" x14ac:dyDescent="0.2">
      <c r="A630" s="31">
        <v>7</v>
      </c>
      <c r="B630" s="41" t="s">
        <v>1086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27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2</v>
      </c>
      <c r="B634" s="41" t="s">
        <v>1089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1090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1091</v>
      </c>
      <c r="C636" s="31"/>
      <c r="D636" s="31"/>
      <c r="E636" s="31"/>
      <c r="F636" s="31"/>
    </row>
    <row r="637" spans="1:6" x14ac:dyDescent="0.2">
      <c r="A637" s="31">
        <v>5</v>
      </c>
      <c r="B637" s="41" t="s">
        <v>1092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30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1093</v>
      </c>
      <c r="C640" s="31"/>
      <c r="D640" s="31"/>
      <c r="E640" s="31"/>
      <c r="F640" s="31"/>
    </row>
    <row r="641" spans="1:6" ht="38.25" x14ac:dyDescent="0.2">
      <c r="A641" s="31">
        <v>2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3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1096</v>
      </c>
      <c r="C643" s="31"/>
      <c r="D643" s="31"/>
      <c r="E643" s="31"/>
      <c r="F643" s="31"/>
    </row>
    <row r="644" spans="1:6" ht="25.5" x14ac:dyDescent="0.2">
      <c r="A644" s="31">
        <v>5</v>
      </c>
      <c r="B644" s="41" t="s">
        <v>1097</v>
      </c>
      <c r="C644" s="31"/>
      <c r="D644" s="31"/>
      <c r="E644" s="31"/>
      <c r="F644" s="31"/>
    </row>
    <row r="645" spans="1:6" ht="25.5" x14ac:dyDescent="0.2">
      <c r="A645" s="31">
        <v>6</v>
      </c>
      <c r="B645" s="41" t="s">
        <v>1098</v>
      </c>
      <c r="C645" s="31"/>
      <c r="D645" s="31"/>
      <c r="E645" s="31"/>
      <c r="F645" s="31"/>
    </row>
    <row r="646" spans="1:6" ht="38.25" x14ac:dyDescent="0.2">
      <c r="A646" s="31">
        <v>7</v>
      </c>
      <c r="B646" s="41" t="s">
        <v>1099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32</v>
      </c>
      <c r="B648" s="33"/>
      <c r="C648" s="31"/>
      <c r="D648" s="31"/>
      <c r="E648" s="31"/>
      <c r="F648" s="31"/>
    </row>
    <row r="649" spans="1:6" ht="25.5" x14ac:dyDescent="0.2">
      <c r="A649" s="31">
        <v>1</v>
      </c>
      <c r="B649" s="41" t="s">
        <v>1100</v>
      </c>
      <c r="C649" s="31"/>
      <c r="D649" s="31"/>
      <c r="E649" s="31"/>
      <c r="F649" s="31"/>
    </row>
    <row r="650" spans="1:6" ht="38.25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ht="38.25" x14ac:dyDescent="0.2">
      <c r="A655" s="31">
        <v>7</v>
      </c>
      <c r="B655" s="41" t="s">
        <v>1099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35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1101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1102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1104</v>
      </c>
      <c r="C661" s="31"/>
      <c r="D661" s="31"/>
      <c r="E661" s="31"/>
      <c r="F661" s="31"/>
    </row>
    <row r="662" spans="1:6" ht="38.25" x14ac:dyDescent="0.2">
      <c r="A662" s="31">
        <v>5</v>
      </c>
      <c r="B662" s="41" t="s">
        <v>1105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1106</v>
      </c>
      <c r="C663" s="31"/>
      <c r="D663" s="31"/>
      <c r="E663" s="31"/>
      <c r="F663" s="31"/>
    </row>
    <row r="664" spans="1:6" x14ac:dyDescent="0.2">
      <c r="A664" s="31">
        <v>7</v>
      </c>
      <c r="B664" s="41" t="s">
        <v>1107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38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1108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1109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1110</v>
      </c>
      <c r="C669" s="31"/>
      <c r="D669" s="31"/>
      <c r="E669" s="31"/>
      <c r="F669" s="31"/>
    </row>
    <row r="670" spans="1:6" ht="38.25" x14ac:dyDescent="0.2">
      <c r="A670" s="31">
        <v>4</v>
      </c>
      <c r="B670" s="41" t="s">
        <v>1111</v>
      </c>
      <c r="C670" s="31"/>
      <c r="D670" s="31"/>
      <c r="E670" s="31"/>
      <c r="F670" s="31"/>
    </row>
    <row r="671" spans="1:6" x14ac:dyDescent="0.2">
      <c r="A671" s="31">
        <v>5</v>
      </c>
      <c r="B671" s="41" t="s">
        <v>1112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40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1114</v>
      </c>
      <c r="C675" s="31"/>
      <c r="D675" s="31"/>
      <c r="E675" s="31"/>
      <c r="F675" s="31"/>
    </row>
    <row r="676" spans="1:6" ht="25.5" x14ac:dyDescent="0.2">
      <c r="A676" s="31">
        <v>3</v>
      </c>
      <c r="B676" s="41" t="s">
        <v>1115</v>
      </c>
      <c r="C676" s="31"/>
      <c r="D676" s="31"/>
      <c r="E676" s="31"/>
      <c r="F676" s="31"/>
    </row>
    <row r="677" spans="1:6" x14ac:dyDescent="0.2">
      <c r="A677" s="31">
        <v>4</v>
      </c>
      <c r="B677" s="41" t="s">
        <v>1116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ht="25.5" x14ac:dyDescent="0.2">
      <c r="A679" s="32" t="s">
        <v>42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1117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1118</v>
      </c>
      <c r="C681" s="31"/>
      <c r="D681" s="31"/>
      <c r="E681" s="31"/>
      <c r="F681" s="31"/>
    </row>
    <row r="682" spans="1:6" ht="38.25" x14ac:dyDescent="0.2">
      <c r="A682" s="31">
        <v>3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1120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1121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1122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44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1123</v>
      </c>
      <c r="C688" s="31"/>
      <c r="D688" s="31"/>
      <c r="E688" s="31"/>
      <c r="F688" s="31"/>
    </row>
    <row r="689" spans="1:6" ht="25.5" x14ac:dyDescent="0.2">
      <c r="A689" s="31">
        <v>2</v>
      </c>
      <c r="B689" s="41" t="s">
        <v>1124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1125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1126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1127</v>
      </c>
      <c r="C692" s="31"/>
      <c r="D692" s="31"/>
      <c r="E692" s="31"/>
      <c r="F692" s="31"/>
    </row>
    <row r="693" spans="1:6" ht="25.5" x14ac:dyDescent="0.2">
      <c r="A693" s="31">
        <v>6</v>
      </c>
      <c r="B693" s="41" t="s">
        <v>1128</v>
      </c>
      <c r="C693" s="31"/>
      <c r="D693" s="31"/>
      <c r="E693" s="31"/>
      <c r="F693" s="31"/>
    </row>
    <row r="694" spans="1:6" x14ac:dyDescent="0.2">
      <c r="A694" s="31">
        <v>7</v>
      </c>
      <c r="B694" s="41" t="s">
        <v>1129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46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1130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1131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1132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1133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1134</v>
      </c>
      <c r="C701" s="31"/>
      <c r="D701" s="31"/>
      <c r="E701" s="31"/>
      <c r="F701" s="31"/>
    </row>
    <row r="702" spans="1:6" ht="25.5" x14ac:dyDescent="0.2">
      <c r="A702" s="31">
        <v>6</v>
      </c>
      <c r="B702" s="41" t="s">
        <v>1135</v>
      </c>
      <c r="C702" s="31"/>
      <c r="D702" s="31"/>
      <c r="E702" s="31"/>
      <c r="F702" s="31"/>
    </row>
    <row r="703" spans="1:6" x14ac:dyDescent="0.2">
      <c r="A703" s="31">
        <v>7</v>
      </c>
      <c r="B703" s="41" t="s">
        <v>1136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48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1137</v>
      </c>
      <c r="C706" s="31"/>
      <c r="D706" s="31"/>
      <c r="E706" s="31"/>
      <c r="F706" s="31"/>
    </row>
    <row r="707" spans="1:6" ht="25.5" x14ac:dyDescent="0.2">
      <c r="A707" s="31">
        <v>2</v>
      </c>
      <c r="B707" s="41" t="s">
        <v>1138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1132</v>
      </c>
      <c r="C708" s="31"/>
      <c r="D708" s="31"/>
      <c r="E708" s="31"/>
      <c r="F708" s="31"/>
    </row>
    <row r="709" spans="1:6" x14ac:dyDescent="0.2">
      <c r="A709" s="31">
        <v>4</v>
      </c>
      <c r="B709" s="41" t="s">
        <v>1139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1140</v>
      </c>
      <c r="C710" s="31"/>
      <c r="D710" s="31"/>
      <c r="E710" s="31"/>
      <c r="F710" s="31"/>
    </row>
    <row r="711" spans="1:6" x14ac:dyDescent="0.2">
      <c r="A711" s="31">
        <v>6</v>
      </c>
      <c r="B711" s="41" t="s">
        <v>1141</v>
      </c>
      <c r="C711" s="31"/>
      <c r="D711" s="31"/>
      <c r="E711" s="31"/>
      <c r="F711" s="31"/>
    </row>
    <row r="712" spans="1:6" x14ac:dyDescent="0.2">
      <c r="A712" s="31">
        <v>7</v>
      </c>
      <c r="B712" s="41" t="s">
        <v>1142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50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1144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1145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1146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52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1147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1148</v>
      </c>
      <c r="C722" s="31"/>
      <c r="D722" s="31"/>
      <c r="E722" s="31"/>
      <c r="F722" s="31"/>
    </row>
    <row r="723" spans="1:6" ht="14.25" x14ac:dyDescent="0.2">
      <c r="A723" s="31">
        <v>3</v>
      </c>
      <c r="B723" s="42" t="s">
        <v>1149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1150</v>
      </c>
      <c r="C724" s="31"/>
      <c r="D724" s="31"/>
      <c r="E724" s="31"/>
      <c r="F724" s="31"/>
    </row>
    <row r="725" spans="1:6" ht="25.5" x14ac:dyDescent="0.2">
      <c r="A725" s="31">
        <v>5</v>
      </c>
      <c r="B725" s="41" t="s">
        <v>1151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54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1152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1153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1154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1155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1156</v>
      </c>
      <c r="C732" s="31"/>
      <c r="D732" s="31"/>
      <c r="E732" s="31"/>
      <c r="F732" s="31"/>
    </row>
    <row r="733" spans="1:6" x14ac:dyDescent="0.2">
      <c r="A733" s="31"/>
      <c r="B733" s="31"/>
      <c r="C733" s="31"/>
      <c r="D733" s="31"/>
      <c r="E733" s="31"/>
      <c r="F733" s="31"/>
    </row>
    <row r="734" spans="1:6" x14ac:dyDescent="0.2">
      <c r="A734" s="32" t="s">
        <v>56</v>
      </c>
      <c r="B734" s="33"/>
      <c r="C734" s="31"/>
      <c r="D734" s="31"/>
      <c r="E734" s="31"/>
      <c r="F734" s="31"/>
    </row>
    <row r="735" spans="1:6" ht="25.5" x14ac:dyDescent="0.2">
      <c r="A735" s="31">
        <v>1</v>
      </c>
      <c r="B735" s="41" t="s">
        <v>1157</v>
      </c>
      <c r="C735" s="31"/>
      <c r="D735" s="31"/>
      <c r="E735" s="31"/>
      <c r="F735" s="31"/>
    </row>
    <row r="736" spans="1:6" x14ac:dyDescent="0.2">
      <c r="A736" s="31">
        <v>2</v>
      </c>
      <c r="B736" s="41" t="s">
        <v>1158</v>
      </c>
      <c r="C736" s="31"/>
      <c r="D736" s="31"/>
      <c r="E736" s="31"/>
      <c r="F736" s="31"/>
    </row>
    <row r="737" spans="1:6" x14ac:dyDescent="0.2">
      <c r="A737" s="31">
        <v>3</v>
      </c>
      <c r="B737" s="41" t="s">
        <v>1159</v>
      </c>
      <c r="C737" s="31"/>
      <c r="D737" s="31"/>
      <c r="E737" s="31"/>
      <c r="F737" s="31"/>
    </row>
    <row r="738" spans="1:6" ht="25.5" x14ac:dyDescent="0.2">
      <c r="A738" s="31">
        <v>4</v>
      </c>
      <c r="B738" s="41" t="s">
        <v>1160</v>
      </c>
      <c r="C738" s="31"/>
      <c r="D738" s="31"/>
      <c r="E738" s="31"/>
      <c r="F738" s="31"/>
    </row>
    <row r="739" spans="1:6" ht="25.5" x14ac:dyDescent="0.2">
      <c r="A739" s="31">
        <v>5</v>
      </c>
      <c r="B739" s="41" t="s">
        <v>1161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58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1162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4</v>
      </c>
      <c r="B745" s="41" t="s">
        <v>1165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1166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1167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60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1169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1170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1171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62</v>
      </c>
      <c r="B755" s="33"/>
      <c r="C755" s="31"/>
      <c r="D755" s="31"/>
      <c r="E755" s="31"/>
      <c r="F755" s="31"/>
    </row>
    <row r="756" spans="1:6" ht="25.5" x14ac:dyDescent="0.2">
      <c r="A756" s="31">
        <v>1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3</v>
      </c>
      <c r="B758" s="41" t="s">
        <v>1174</v>
      </c>
      <c r="C758" s="31"/>
      <c r="D758" s="31"/>
      <c r="E758" s="31"/>
      <c r="F758" s="31"/>
    </row>
    <row r="759" spans="1:6" x14ac:dyDescent="0.2">
      <c r="A759" s="31">
        <v>4</v>
      </c>
      <c r="B759" s="41" t="s">
        <v>1175</v>
      </c>
      <c r="C759" s="31"/>
      <c r="D759" s="31"/>
      <c r="E759" s="31"/>
      <c r="F759" s="31"/>
    </row>
    <row r="760" spans="1:6" ht="25.5" x14ac:dyDescent="0.2">
      <c r="A760" s="31">
        <v>5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66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38.2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38.2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9</v>
      </c>
      <c r="B771" s="41" t="s">
        <v>1185</v>
      </c>
      <c r="C771" s="31"/>
      <c r="D771" s="31"/>
      <c r="E771" s="31"/>
      <c r="F771" s="31"/>
    </row>
    <row r="772" spans="1:6" ht="25.5" x14ac:dyDescent="0.2">
      <c r="A772" s="31">
        <v>10</v>
      </c>
      <c r="B772" s="41" t="s">
        <v>1186</v>
      </c>
      <c r="C772" s="31"/>
      <c r="D772" s="31"/>
      <c r="E772" s="31"/>
      <c r="F772" s="31"/>
    </row>
    <row r="773" spans="1:6" ht="25.5" x14ac:dyDescent="0.2">
      <c r="A773" s="31">
        <v>11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12</v>
      </c>
      <c r="B774" s="41" t="s">
        <v>1188</v>
      </c>
      <c r="C774" s="31"/>
      <c r="D774" s="31"/>
      <c r="E774" s="31"/>
      <c r="F774" s="31"/>
    </row>
    <row r="775" spans="1:6" ht="51" x14ac:dyDescent="0.2">
      <c r="A775" s="31">
        <v>13</v>
      </c>
      <c r="B775" s="41" t="s">
        <v>1189</v>
      </c>
      <c r="C775" s="31"/>
      <c r="D775" s="31"/>
      <c r="E775" s="31"/>
      <c r="F775" s="31"/>
    </row>
    <row r="776" spans="1:6" ht="38.25" x14ac:dyDescent="0.2">
      <c r="A776" s="31">
        <v>14</v>
      </c>
      <c r="B776" s="41" t="s">
        <v>1190</v>
      </c>
      <c r="C776" s="31"/>
      <c r="D776" s="31"/>
      <c r="E776" s="31"/>
      <c r="F776" s="31"/>
    </row>
    <row r="777" spans="1:6" ht="38.25" x14ac:dyDescent="0.2">
      <c r="A777" s="31">
        <v>15</v>
      </c>
      <c r="B777" s="41" t="s">
        <v>1191</v>
      </c>
      <c r="C777" s="31"/>
      <c r="D777" s="31"/>
      <c r="E777" s="31"/>
      <c r="F777" s="31"/>
    </row>
    <row r="778" spans="1:6" ht="25.5" x14ac:dyDescent="0.2">
      <c r="A778" s="31">
        <v>16</v>
      </c>
      <c r="B778" s="41" t="s">
        <v>1192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69</v>
      </c>
      <c r="B780" s="33"/>
      <c r="C780" s="31"/>
      <c r="D780" s="31"/>
      <c r="E780" s="31"/>
      <c r="F780" s="31"/>
    </row>
    <row r="781" spans="1:6" ht="25.5" x14ac:dyDescent="0.2">
      <c r="A781" s="31">
        <v>1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1194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1195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1196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1197</v>
      </c>
      <c r="C785" s="31"/>
      <c r="D785" s="31"/>
      <c r="E785" s="31"/>
      <c r="F785" s="31"/>
    </row>
    <row r="786" spans="1:6" x14ac:dyDescent="0.2">
      <c r="A786" s="31">
        <v>6</v>
      </c>
      <c r="B786" s="41" t="s">
        <v>1198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72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2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3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1202</v>
      </c>
      <c r="C792" s="31"/>
      <c r="D792" s="31"/>
      <c r="E792" s="31"/>
      <c r="F792" s="31"/>
    </row>
    <row r="793" spans="1:6" ht="25.5" x14ac:dyDescent="0.2">
      <c r="A793" s="31">
        <v>5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6</v>
      </c>
      <c r="B794" s="41" t="s">
        <v>1204</v>
      </c>
      <c r="C794" s="31"/>
      <c r="D794" s="31"/>
      <c r="E794" s="31"/>
      <c r="F794" s="31"/>
    </row>
    <row r="795" spans="1:6" ht="38.25" x14ac:dyDescent="0.2">
      <c r="A795" s="31">
        <v>7</v>
      </c>
      <c r="B795" s="41" t="s">
        <v>1205</v>
      </c>
      <c r="C795" s="31"/>
      <c r="D795" s="31"/>
      <c r="E795" s="31"/>
      <c r="F795" s="31"/>
    </row>
    <row r="796" spans="1:6" ht="25.5" x14ac:dyDescent="0.2">
      <c r="A796" s="31">
        <v>8</v>
      </c>
      <c r="B796" s="41" t="s">
        <v>1206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75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1207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1209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1210</v>
      </c>
      <c r="C802" s="31"/>
      <c r="D802" s="31"/>
      <c r="E802" s="31"/>
      <c r="F802" s="31"/>
    </row>
    <row r="803" spans="1:6" ht="25.5" x14ac:dyDescent="0.2">
      <c r="A803" s="31">
        <v>5</v>
      </c>
      <c r="B803" s="41" t="s">
        <v>1211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77</v>
      </c>
      <c r="B805" s="33"/>
      <c r="C805" s="31"/>
      <c r="D805" s="31"/>
      <c r="E805" s="31"/>
      <c r="F805" s="31"/>
    </row>
    <row r="806" spans="1:6" ht="25.5" x14ac:dyDescent="0.2">
      <c r="A806" s="31">
        <v>1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2</v>
      </c>
      <c r="B807" s="41" t="s">
        <v>1213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4</v>
      </c>
      <c r="B809" s="41" t="s">
        <v>1215</v>
      </c>
      <c r="C809" s="31"/>
      <c r="D809" s="31"/>
      <c r="E809" s="31"/>
      <c r="F809" s="31"/>
    </row>
    <row r="810" spans="1:6" ht="38.25" x14ac:dyDescent="0.2">
      <c r="A810" s="31">
        <v>5</v>
      </c>
      <c r="B810" s="41" t="s">
        <v>1216</v>
      </c>
      <c r="C810" s="31"/>
      <c r="D810" s="31"/>
      <c r="E810" s="31"/>
      <c r="F810" s="31"/>
    </row>
    <row r="811" spans="1:6" ht="38.25" x14ac:dyDescent="0.2">
      <c r="A811" s="31">
        <v>6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7</v>
      </c>
      <c r="B812" s="41" t="s">
        <v>1218</v>
      </c>
      <c r="C812" s="31"/>
      <c r="D812" s="31"/>
      <c r="E812" s="31"/>
      <c r="F812" s="31"/>
    </row>
    <row r="813" spans="1:6" ht="25.5" x14ac:dyDescent="0.2">
      <c r="A813" s="31">
        <v>8</v>
      </c>
      <c r="B813" s="41" t="s">
        <v>1219</v>
      </c>
      <c r="C813" s="31"/>
      <c r="D813" s="31"/>
      <c r="E813" s="31"/>
      <c r="F813" s="31"/>
    </row>
    <row r="814" spans="1:6" ht="25.5" x14ac:dyDescent="0.2">
      <c r="A814" s="31">
        <v>9</v>
      </c>
      <c r="B814" s="41" t="s">
        <v>1220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80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1221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1222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1223</v>
      </c>
      <c r="C819" s="31"/>
      <c r="D819" s="31"/>
      <c r="E819" s="31"/>
      <c r="F819" s="31"/>
    </row>
    <row r="820" spans="1:6" ht="25.5" x14ac:dyDescent="0.2">
      <c r="A820" s="31">
        <v>4</v>
      </c>
      <c r="B820" s="41" t="s">
        <v>1224</v>
      </c>
      <c r="C820" s="31"/>
      <c r="D820" s="31"/>
      <c r="E820" s="31"/>
      <c r="F820" s="31"/>
    </row>
    <row r="821" spans="1:6" ht="38.25" x14ac:dyDescent="0.2">
      <c r="A821" s="31">
        <v>5</v>
      </c>
      <c r="B821" s="41" t="s">
        <v>1225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82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1227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1228</v>
      </c>
      <c r="C826" s="31"/>
      <c r="D826" s="31"/>
      <c r="E826" s="31"/>
      <c r="F826" s="31"/>
    </row>
    <row r="827" spans="1:6" x14ac:dyDescent="0.2">
      <c r="A827" s="31">
        <v>4</v>
      </c>
      <c r="B827" s="41" t="s">
        <v>1229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1230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84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3</v>
      </c>
      <c r="B833" s="41" t="s">
        <v>1233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1234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1235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86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1236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1237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1239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1240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1241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89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1242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1243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1244</v>
      </c>
      <c r="C848" s="31"/>
      <c r="D848" s="31"/>
      <c r="E848" s="31"/>
      <c r="F848" s="31"/>
    </row>
    <row r="849" spans="1:6" ht="38.25" x14ac:dyDescent="0.2">
      <c r="A849" s="31">
        <v>4</v>
      </c>
      <c r="B849" s="41" t="s">
        <v>1245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1246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92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1248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1249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1250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1251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94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1252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1253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4</v>
      </c>
      <c r="B863" s="41" t="s">
        <v>1255</v>
      </c>
      <c r="C863" s="31"/>
      <c r="D863" s="31"/>
      <c r="E863" s="31"/>
      <c r="F863" s="31"/>
    </row>
    <row r="864" spans="1:6" x14ac:dyDescent="0.2">
      <c r="A864" s="31">
        <v>5</v>
      </c>
      <c r="B864" s="41" t="s">
        <v>1256</v>
      </c>
      <c r="C864" s="31"/>
      <c r="D864" s="31"/>
      <c r="E864" s="31"/>
      <c r="F864" s="31"/>
    </row>
    <row r="865" spans="1:6" ht="25.5" x14ac:dyDescent="0.2">
      <c r="A865" s="31">
        <v>6</v>
      </c>
      <c r="B865" s="41" t="s">
        <v>1257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96</v>
      </c>
      <c r="B867" s="33"/>
      <c r="C867" s="31"/>
      <c r="D867" s="31"/>
      <c r="E867" s="31"/>
      <c r="F867" s="31"/>
    </row>
    <row r="868" spans="1:6" x14ac:dyDescent="0.2">
      <c r="A868" s="31">
        <v>1</v>
      </c>
      <c r="B868" s="41" t="s">
        <v>1258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1253</v>
      </c>
      <c r="C869" s="31"/>
      <c r="D869" s="31"/>
      <c r="E869" s="31"/>
      <c r="F869" s="31"/>
    </row>
    <row r="870" spans="1:6" ht="25.5" x14ac:dyDescent="0.2">
      <c r="A870" s="31">
        <v>3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1255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1256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1257</v>
      </c>
      <c r="C873" s="31"/>
      <c r="D873" s="31"/>
      <c r="E873" s="31"/>
      <c r="F873" s="31"/>
    </row>
    <row r="874" spans="1:6" x14ac:dyDescent="0.2">
      <c r="A874" s="31"/>
      <c r="B874" s="31"/>
      <c r="C874" s="31"/>
      <c r="D874" s="31"/>
      <c r="E874" s="31"/>
      <c r="F874" s="31"/>
    </row>
    <row r="875" spans="1:6" x14ac:dyDescent="0.2">
      <c r="A875" s="32" t="s">
        <v>98</v>
      </c>
      <c r="B875" s="33"/>
      <c r="C875" s="31"/>
      <c r="D875" s="31"/>
      <c r="E875" s="31"/>
      <c r="F875" s="31"/>
    </row>
    <row r="876" spans="1:6" ht="25.5" x14ac:dyDescent="0.2">
      <c r="A876" s="31">
        <v>1</v>
      </c>
      <c r="B876" s="41" t="s">
        <v>1259</v>
      </c>
      <c r="C876" s="31"/>
      <c r="D876" s="31"/>
      <c r="E876" s="31"/>
      <c r="F876" s="31"/>
    </row>
    <row r="877" spans="1:6" ht="25.5" x14ac:dyDescent="0.2">
      <c r="A877" s="31">
        <v>2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3</v>
      </c>
      <c r="B878" s="41" t="s">
        <v>1261</v>
      </c>
      <c r="C878" s="31"/>
      <c r="D878" s="31"/>
      <c r="E878" s="31"/>
      <c r="F878" s="31"/>
    </row>
    <row r="879" spans="1:6" x14ac:dyDescent="0.2">
      <c r="A879" s="31">
        <v>4</v>
      </c>
      <c r="B879" s="41" t="s">
        <v>1262</v>
      </c>
      <c r="C879" s="31"/>
      <c r="D879" s="31"/>
      <c r="E879" s="31"/>
      <c r="F879" s="31"/>
    </row>
    <row r="880" spans="1:6" ht="25.5" x14ac:dyDescent="0.2">
      <c r="A880" s="31">
        <v>5</v>
      </c>
      <c r="B880" s="41" t="s">
        <v>1263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101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1265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4</v>
      </c>
      <c r="B886" s="41" t="s">
        <v>1267</v>
      </c>
      <c r="C886" s="31"/>
      <c r="D886" s="31"/>
      <c r="E886" s="31"/>
      <c r="F886" s="31"/>
    </row>
    <row r="887" spans="1:6" x14ac:dyDescent="0.2">
      <c r="A887" s="31">
        <v>5</v>
      </c>
      <c r="B887" s="41" t="s">
        <v>1268</v>
      </c>
      <c r="C887" s="31"/>
      <c r="D887" s="31"/>
      <c r="E887" s="31"/>
      <c r="F887" s="31"/>
    </row>
    <row r="888" spans="1:6" x14ac:dyDescent="0.2">
      <c r="A888" s="31">
        <v>6</v>
      </c>
      <c r="B888" s="41" t="s">
        <v>1269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103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1270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1265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1267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1268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1269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105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1273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1274</v>
      </c>
      <c r="C902" s="31"/>
      <c r="D902" s="31"/>
      <c r="E902" s="31"/>
      <c r="F902" s="31"/>
    </row>
    <row r="903" spans="1:6" ht="25.5" x14ac:dyDescent="0.2">
      <c r="A903" s="31">
        <v>5</v>
      </c>
      <c r="B903" s="41" t="s">
        <v>1275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ht="25.5" x14ac:dyDescent="0.2">
      <c r="A905" s="32" t="s">
        <v>108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1280</v>
      </c>
      <c r="C910" s="31"/>
      <c r="D910" s="31"/>
      <c r="E910" s="31"/>
      <c r="F910" s="31"/>
    </row>
    <row r="911" spans="1:6" x14ac:dyDescent="0.2">
      <c r="A911" s="31">
        <v>6</v>
      </c>
      <c r="B911" s="41" t="s">
        <v>1281</v>
      </c>
      <c r="C911" s="31"/>
      <c r="D911" s="31"/>
      <c r="E911" s="31"/>
      <c r="F911" s="31"/>
    </row>
    <row r="912" spans="1:6" x14ac:dyDescent="0.2">
      <c r="A912" s="31">
        <v>7</v>
      </c>
      <c r="B912" s="41" t="s">
        <v>1282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ht="25.5" x14ac:dyDescent="0.2">
      <c r="A914" s="32" t="s">
        <v>110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1283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1280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1281</v>
      </c>
      <c r="C920" s="31"/>
      <c r="D920" s="31"/>
      <c r="E920" s="31"/>
      <c r="F920" s="31"/>
    </row>
    <row r="921" spans="1:6" x14ac:dyDescent="0.2">
      <c r="A921" s="31">
        <v>7</v>
      </c>
      <c r="B921" s="41" t="s">
        <v>1282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ht="25.5" x14ac:dyDescent="0.2">
      <c r="A923" s="32" t="s">
        <v>112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1284</v>
      </c>
      <c r="C924" s="31"/>
      <c r="D924" s="31"/>
      <c r="E924" s="31"/>
      <c r="F924" s="31"/>
    </row>
    <row r="925" spans="1:6" ht="25.5" x14ac:dyDescent="0.2">
      <c r="A925" s="31">
        <v>2</v>
      </c>
      <c r="B925" s="41" t="s">
        <v>1285</v>
      </c>
      <c r="C925" s="31"/>
      <c r="D925" s="31"/>
      <c r="E925" s="31"/>
      <c r="F925" s="31"/>
    </row>
    <row r="926" spans="1:6" ht="25.5" x14ac:dyDescent="0.2">
      <c r="A926" s="31">
        <v>3</v>
      </c>
      <c r="B926" s="41" t="s">
        <v>1286</v>
      </c>
      <c r="C926" s="31"/>
      <c r="D926" s="31"/>
      <c r="E926" s="31"/>
      <c r="F926" s="31"/>
    </row>
    <row r="927" spans="1:6" x14ac:dyDescent="0.2">
      <c r="A927" s="31">
        <v>4</v>
      </c>
      <c r="B927" s="41" t="s">
        <v>1287</v>
      </c>
      <c r="C927" s="31"/>
      <c r="D927" s="31"/>
      <c r="E927" s="31"/>
      <c r="F927" s="31"/>
    </row>
    <row r="928" spans="1:6" x14ac:dyDescent="0.2">
      <c r="A928" s="31"/>
      <c r="B928" s="31"/>
      <c r="C928" s="31"/>
      <c r="D928" s="31"/>
      <c r="E928" s="31"/>
      <c r="F928" s="31"/>
    </row>
    <row r="929" spans="1:6" x14ac:dyDescent="0.2">
      <c r="A929" s="32" t="s">
        <v>115</v>
      </c>
      <c r="B929" s="33"/>
      <c r="C929" s="31"/>
      <c r="D929" s="31"/>
      <c r="E929" s="31"/>
      <c r="F929" s="31"/>
    </row>
    <row r="930" spans="1:6" ht="25.5" x14ac:dyDescent="0.2">
      <c r="A930" s="31">
        <v>1</v>
      </c>
      <c r="B930" s="41" t="s">
        <v>1288</v>
      </c>
      <c r="C930" s="31"/>
      <c r="D930" s="31"/>
      <c r="E930" s="31"/>
      <c r="F930" s="31"/>
    </row>
    <row r="931" spans="1:6" x14ac:dyDescent="0.2">
      <c r="A931" s="31">
        <v>2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3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4</v>
      </c>
      <c r="B933" s="41" t="s">
        <v>1291</v>
      </c>
      <c r="C933" s="31"/>
      <c r="D933" s="31"/>
      <c r="E933" s="31"/>
      <c r="F933" s="31"/>
    </row>
    <row r="934" spans="1:6" x14ac:dyDescent="0.2">
      <c r="A934" s="31">
        <v>5</v>
      </c>
      <c r="B934" s="41" t="s">
        <v>1292</v>
      </c>
      <c r="C934" s="31"/>
      <c r="D934" s="31"/>
      <c r="E934" s="31"/>
      <c r="F934" s="31"/>
    </row>
    <row r="935" spans="1:6" ht="25.5" x14ac:dyDescent="0.2">
      <c r="A935" s="31">
        <v>6</v>
      </c>
      <c r="B935" s="41" t="s">
        <v>1293</v>
      </c>
      <c r="C935" s="31"/>
      <c r="D935" s="31"/>
      <c r="E935" s="31"/>
      <c r="F935" s="31"/>
    </row>
    <row r="936" spans="1:6" ht="25.5" x14ac:dyDescent="0.2">
      <c r="A936" s="31">
        <v>7</v>
      </c>
      <c r="B936" s="41" t="s">
        <v>1294</v>
      </c>
      <c r="C936" s="31"/>
      <c r="D936" s="31"/>
      <c r="E936" s="31"/>
      <c r="F936" s="31"/>
    </row>
    <row r="937" spans="1:6" x14ac:dyDescent="0.2">
      <c r="A937" s="31">
        <v>8</v>
      </c>
      <c r="B937" s="41" t="s">
        <v>1295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118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1296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1298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1299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1300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1301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120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1302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3</v>
      </c>
      <c r="B950" s="41" t="s">
        <v>1298</v>
      </c>
      <c r="C950" s="31"/>
      <c r="D950" s="31"/>
      <c r="E950" s="31"/>
      <c r="F950" s="31"/>
    </row>
    <row r="951" spans="1:6" ht="25.5" x14ac:dyDescent="0.2">
      <c r="A951" s="31">
        <v>4</v>
      </c>
      <c r="B951" s="41" t="s">
        <v>1299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1300</v>
      </c>
      <c r="C952" s="31"/>
      <c r="D952" s="31"/>
      <c r="E952" s="31"/>
      <c r="F952" s="31"/>
    </row>
    <row r="953" spans="1:6" x14ac:dyDescent="0.2">
      <c r="A953" s="31">
        <v>6</v>
      </c>
      <c r="B953" s="41" t="s">
        <v>1301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122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1303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3</v>
      </c>
      <c r="B958" s="41" t="s">
        <v>1298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1299</v>
      </c>
      <c r="C959" s="31"/>
      <c r="D959" s="31"/>
      <c r="E959" s="31"/>
      <c r="F959" s="31"/>
    </row>
    <row r="960" spans="1:6" x14ac:dyDescent="0.2">
      <c r="A960" s="31">
        <v>5</v>
      </c>
      <c r="B960" s="41" t="s">
        <v>1300</v>
      </c>
      <c r="C960" s="31"/>
      <c r="D960" s="31"/>
      <c r="E960" s="31"/>
      <c r="F960" s="31"/>
    </row>
    <row r="961" spans="1:6" x14ac:dyDescent="0.2">
      <c r="A961" s="31">
        <v>6</v>
      </c>
      <c r="B961" s="41" t="s">
        <v>1301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125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1305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1306</v>
      </c>
      <c r="C966" s="31"/>
      <c r="D966" s="31"/>
      <c r="E966" s="31"/>
      <c r="F966" s="31"/>
    </row>
    <row r="967" spans="1:6" x14ac:dyDescent="0.2">
      <c r="A967" s="31">
        <v>4</v>
      </c>
      <c r="B967" s="41" t="s">
        <v>1307</v>
      </c>
      <c r="C967" s="31"/>
      <c r="D967" s="31"/>
      <c r="E967" s="31"/>
      <c r="F967" s="31"/>
    </row>
    <row r="968" spans="1:6" x14ac:dyDescent="0.2">
      <c r="A968" s="31">
        <v>5</v>
      </c>
      <c r="B968" s="41" t="s">
        <v>1308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127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1309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1305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4</v>
      </c>
      <c r="B974" s="41" t="s">
        <v>1307</v>
      </c>
      <c r="C974" s="31"/>
      <c r="D974" s="31"/>
      <c r="E974" s="31"/>
      <c r="F974" s="31"/>
    </row>
    <row r="975" spans="1:6" x14ac:dyDescent="0.2">
      <c r="A975" s="31">
        <v>5</v>
      </c>
      <c r="B975" s="41" t="s">
        <v>1308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130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1312</v>
      </c>
      <c r="C980" s="31"/>
      <c r="D980" s="31"/>
      <c r="E980" s="31"/>
      <c r="F980" s="31"/>
    </row>
    <row r="981" spans="1:6" x14ac:dyDescent="0.2">
      <c r="A981" s="31">
        <v>4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5</v>
      </c>
      <c r="B982" s="41" t="s">
        <v>1314</v>
      </c>
      <c r="C982" s="31"/>
      <c r="D982" s="31"/>
      <c r="E982" s="31"/>
      <c r="F982" s="31"/>
    </row>
    <row r="983" spans="1:6" ht="25.5" x14ac:dyDescent="0.2">
      <c r="A983" s="31">
        <v>6</v>
      </c>
      <c r="B983" s="41" t="s">
        <v>1315</v>
      </c>
      <c r="C983" s="31"/>
      <c r="D983" s="31"/>
      <c r="E983" s="31"/>
      <c r="F983" s="31"/>
    </row>
    <row r="984" spans="1:6" ht="25.5" x14ac:dyDescent="0.2">
      <c r="A984" s="31">
        <v>7</v>
      </c>
      <c r="B984" s="41" t="s">
        <v>1316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132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1317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1318</v>
      </c>
      <c r="C988" s="31"/>
      <c r="D988" s="31"/>
      <c r="E988" s="31"/>
      <c r="F988" s="31"/>
    </row>
    <row r="989" spans="1:6" x14ac:dyDescent="0.2">
      <c r="A989" s="31">
        <v>3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1320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1321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1322</v>
      </c>
      <c r="C992" s="31"/>
      <c r="D992" s="31"/>
      <c r="E992" s="31"/>
      <c r="F992" s="31"/>
    </row>
    <row r="993" spans="1:6" ht="25.5" x14ac:dyDescent="0.2">
      <c r="A993" s="31">
        <v>7</v>
      </c>
      <c r="B993" s="41" t="s">
        <v>1323</v>
      </c>
      <c r="C993" s="31"/>
      <c r="D993" s="31"/>
      <c r="E993" s="31"/>
      <c r="F993" s="31"/>
    </row>
    <row r="994" spans="1:6" ht="25.5" x14ac:dyDescent="0.2">
      <c r="A994" s="31">
        <v>8</v>
      </c>
      <c r="B994" s="41" t="s">
        <v>1324</v>
      </c>
      <c r="C994" s="31"/>
      <c r="D994" s="31"/>
      <c r="E994" s="31"/>
      <c r="F994" s="31"/>
    </row>
    <row r="995" spans="1:6" ht="25.5" x14ac:dyDescent="0.2">
      <c r="A995" s="31">
        <v>9</v>
      </c>
      <c r="B995" s="41" t="s">
        <v>1325</v>
      </c>
      <c r="C995" s="31"/>
      <c r="D995" s="31"/>
      <c r="E995" s="31"/>
      <c r="F995" s="31"/>
    </row>
    <row r="996" spans="1:6" x14ac:dyDescent="0.2">
      <c r="A996" s="31">
        <v>10</v>
      </c>
      <c r="B996" s="41" t="s">
        <v>1326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ht="25.5" x14ac:dyDescent="0.2">
      <c r="A998" s="32" t="s">
        <v>135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1327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1328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1329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1330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1331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1332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137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1333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1334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1335</v>
      </c>
      <c r="C1009" s="31"/>
      <c r="D1009" s="31"/>
      <c r="E1009" s="31"/>
      <c r="F1009" s="31"/>
    </row>
    <row r="1010" spans="1:6" ht="51" x14ac:dyDescent="0.2">
      <c r="A1010" s="31">
        <v>4</v>
      </c>
      <c r="B1010" s="41" t="s">
        <v>1336</v>
      </c>
      <c r="C1010" s="31"/>
      <c r="D1010" s="31"/>
      <c r="E1010" s="31"/>
      <c r="F1010" s="31"/>
    </row>
    <row r="1011" spans="1:6" ht="38.25" x14ac:dyDescent="0.2">
      <c r="A1011" s="31">
        <v>5</v>
      </c>
      <c r="B1011" s="41" t="s">
        <v>1337</v>
      </c>
      <c r="C1011" s="31"/>
      <c r="D1011" s="31"/>
      <c r="E1011" s="31"/>
      <c r="F1011" s="31"/>
    </row>
    <row r="1012" spans="1:6" ht="63.75" x14ac:dyDescent="0.2">
      <c r="A1012" s="31">
        <v>6</v>
      </c>
      <c r="B1012" s="41" t="s">
        <v>1338</v>
      </c>
      <c r="C1012" s="31"/>
      <c r="D1012" s="31"/>
      <c r="E1012" s="31"/>
      <c r="F1012" s="31"/>
    </row>
    <row r="1013" spans="1:6" ht="25.5" x14ac:dyDescent="0.2">
      <c r="A1013" s="31">
        <v>7</v>
      </c>
      <c r="B1013" s="41" t="s">
        <v>1339</v>
      </c>
      <c r="C1013" s="31"/>
      <c r="D1013" s="31"/>
      <c r="E1013" s="31"/>
      <c r="F1013" s="31"/>
    </row>
    <row r="1014" spans="1:6" x14ac:dyDescent="0.2">
      <c r="A1014" s="31">
        <v>8</v>
      </c>
      <c r="B1014" s="41" t="s">
        <v>1340</v>
      </c>
      <c r="C1014" s="31"/>
      <c r="D1014" s="31"/>
      <c r="E1014" s="31"/>
      <c r="F1014" s="31"/>
    </row>
    <row r="1015" spans="1:6" ht="25.5" x14ac:dyDescent="0.2">
      <c r="A1015" s="31">
        <v>9</v>
      </c>
      <c r="B1015" s="41" t="s">
        <v>1341</v>
      </c>
      <c r="C1015" s="31"/>
      <c r="D1015" s="31"/>
      <c r="E1015" s="31"/>
      <c r="F1015" s="31"/>
    </row>
    <row r="1016" spans="1:6" ht="25.5" x14ac:dyDescent="0.2">
      <c r="A1016" s="31">
        <v>10</v>
      </c>
      <c r="B1016" s="41" t="s">
        <v>1342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140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1344</v>
      </c>
      <c r="C1020" s="31"/>
      <c r="D1020" s="31"/>
      <c r="E1020" s="31"/>
      <c r="F1020" s="31"/>
    </row>
    <row r="1021" spans="1:6" ht="38.25" x14ac:dyDescent="0.2">
      <c r="A1021" s="31">
        <v>3</v>
      </c>
      <c r="B1021" s="41" t="s">
        <v>1345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1346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1347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1348</v>
      </c>
      <c r="C1024" s="31"/>
      <c r="D1024" s="31"/>
      <c r="E1024" s="31"/>
      <c r="F1024" s="31"/>
    </row>
    <row r="1025" spans="1:6" x14ac:dyDescent="0.2">
      <c r="A1025" s="31">
        <v>7</v>
      </c>
      <c r="B1025" s="41" t="s">
        <v>1349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143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1350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1351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1352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1353</v>
      </c>
      <c r="C1031" s="31"/>
      <c r="D1031" s="31"/>
      <c r="E1031" s="31"/>
      <c r="F1031" s="31"/>
    </row>
    <row r="1032" spans="1:6" x14ac:dyDescent="0.2">
      <c r="A1032" s="31">
        <v>5</v>
      </c>
      <c r="B1032" s="41" t="s">
        <v>1354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145</v>
      </c>
      <c r="B1034" s="33"/>
      <c r="C1034" s="31"/>
      <c r="D1034" s="31"/>
      <c r="E1034" s="31"/>
      <c r="F1034" s="31"/>
    </row>
    <row r="1035" spans="1:6" ht="25.5" x14ac:dyDescent="0.2">
      <c r="A1035" s="31">
        <v>1</v>
      </c>
      <c r="B1035" s="41" t="s">
        <v>1355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1356</v>
      </c>
      <c r="C1036" s="31"/>
      <c r="D1036" s="31"/>
      <c r="E1036" s="31"/>
      <c r="F1036" s="31"/>
    </row>
    <row r="1037" spans="1:6" x14ac:dyDescent="0.2">
      <c r="A1037" s="31">
        <v>3</v>
      </c>
      <c r="B1037" s="41" t="s">
        <v>1357</v>
      </c>
      <c r="C1037" s="31"/>
      <c r="D1037" s="31"/>
      <c r="E1037" s="31"/>
      <c r="F1037" s="31"/>
    </row>
    <row r="1038" spans="1:6" x14ac:dyDescent="0.2">
      <c r="A1038" s="31">
        <v>4</v>
      </c>
      <c r="B1038" s="41" t="s">
        <v>1358</v>
      </c>
      <c r="C1038" s="31"/>
      <c r="D1038" s="31"/>
      <c r="E1038" s="31"/>
      <c r="F1038" s="31"/>
    </row>
    <row r="1039" spans="1:6" x14ac:dyDescent="0.2">
      <c r="A1039" s="31">
        <v>5</v>
      </c>
      <c r="B1039" s="41" t="s">
        <v>1354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147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1359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1360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1361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1362</v>
      </c>
      <c r="C1045" s="31"/>
      <c r="D1045" s="31"/>
      <c r="E1045" s="31"/>
      <c r="F1045" s="31"/>
    </row>
    <row r="1046" spans="1:6" x14ac:dyDescent="0.2">
      <c r="A1046" s="31">
        <v>5</v>
      </c>
      <c r="B1046" s="41" t="s">
        <v>1363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149</v>
      </c>
      <c r="B1048" s="33"/>
      <c r="C1048" s="31"/>
      <c r="D1048" s="31"/>
      <c r="E1048" s="31"/>
      <c r="F1048" s="31"/>
    </row>
    <row r="1049" spans="1:6" x14ac:dyDescent="0.2">
      <c r="A1049" s="31">
        <v>1</v>
      </c>
      <c r="B1049" s="41" t="s">
        <v>1364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1365</v>
      </c>
      <c r="C1050" s="31"/>
      <c r="D1050" s="31"/>
      <c r="E1050" s="31"/>
      <c r="F1050" s="31"/>
    </row>
    <row r="1051" spans="1:6" ht="25.5" x14ac:dyDescent="0.2">
      <c r="A1051" s="31">
        <v>3</v>
      </c>
      <c r="B1051" s="41" t="s">
        <v>1366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1354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151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1367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1368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1369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1370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1371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1372</v>
      </c>
      <c r="C1060" s="31"/>
      <c r="D1060" s="31"/>
      <c r="E1060" s="31"/>
      <c r="F1060" s="31"/>
    </row>
    <row r="1061" spans="1:6" ht="25.5" x14ac:dyDescent="0.2">
      <c r="A1061" s="31">
        <v>7</v>
      </c>
      <c r="B1061" s="41" t="s">
        <v>1373</v>
      </c>
      <c r="C1061" s="31"/>
      <c r="D1061" s="31"/>
      <c r="E1061" s="31"/>
      <c r="F1061" s="31"/>
    </row>
    <row r="1062" spans="1:6" ht="25.5" x14ac:dyDescent="0.2">
      <c r="A1062" s="31">
        <v>8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9</v>
      </c>
      <c r="B1063" s="41" t="s">
        <v>1375</v>
      </c>
      <c r="C1063" s="31"/>
      <c r="D1063" s="31"/>
      <c r="E1063" s="31"/>
      <c r="F1063" s="31"/>
    </row>
    <row r="1064" spans="1:6" ht="38.25" x14ac:dyDescent="0.2">
      <c r="A1064" s="31">
        <v>10</v>
      </c>
      <c r="B1064" s="41" t="s">
        <v>1376</v>
      </c>
      <c r="C1064" s="31"/>
      <c r="D1064" s="31"/>
      <c r="E1064" s="31"/>
      <c r="F1064" s="31"/>
    </row>
    <row r="1065" spans="1:6" ht="38.25" x14ac:dyDescent="0.2">
      <c r="A1065" s="31">
        <v>11</v>
      </c>
      <c r="B1065" s="41" t="s">
        <v>1377</v>
      </c>
      <c r="C1065" s="31"/>
      <c r="D1065" s="31"/>
      <c r="E1065" s="31"/>
      <c r="F1065" s="31"/>
    </row>
    <row r="1066" spans="1:6" ht="28.5" x14ac:dyDescent="0.2">
      <c r="A1066" s="31">
        <v>12</v>
      </c>
      <c r="B1066" s="42" t="s">
        <v>1378</v>
      </c>
      <c r="C1066" s="31"/>
      <c r="D1066" s="31"/>
      <c r="E1066" s="31"/>
      <c r="F1066" s="31"/>
    </row>
    <row r="1067" spans="1:6" ht="25.5" x14ac:dyDescent="0.2">
      <c r="A1067" s="31">
        <v>13</v>
      </c>
      <c r="B1067" s="41" t="s">
        <v>1379</v>
      </c>
      <c r="C1067" s="31"/>
      <c r="D1067" s="31"/>
      <c r="E1067" s="31"/>
      <c r="F1067" s="31"/>
    </row>
    <row r="1068" spans="1:6" ht="38.25" x14ac:dyDescent="0.2">
      <c r="A1068" s="31">
        <v>14</v>
      </c>
      <c r="B1068" s="41" t="s">
        <v>1380</v>
      </c>
      <c r="C1068" s="31"/>
      <c r="D1068" s="31"/>
      <c r="E1068" s="31"/>
      <c r="F1068" s="31"/>
    </row>
    <row r="1069" spans="1:6" ht="25.5" x14ac:dyDescent="0.2">
      <c r="A1069" s="31">
        <v>15</v>
      </c>
      <c r="B1069" s="41" t="s">
        <v>1381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154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1382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1383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1384</v>
      </c>
      <c r="C1074" s="31"/>
      <c r="D1074" s="31"/>
      <c r="E1074" s="31"/>
      <c r="F1074" s="31"/>
    </row>
    <row r="1075" spans="1:6" x14ac:dyDescent="0.2">
      <c r="A1075" s="31">
        <v>4</v>
      </c>
      <c r="B1075" s="41" t="s">
        <v>1385</v>
      </c>
      <c r="C1075" s="31"/>
      <c r="D1075" s="31"/>
      <c r="E1075" s="31"/>
      <c r="F1075" s="31"/>
    </row>
    <row r="1076" spans="1:6" x14ac:dyDescent="0.2">
      <c r="A1076" s="31">
        <v>5</v>
      </c>
      <c r="B1076" s="41" t="s">
        <v>1386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157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1387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1388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1389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1390</v>
      </c>
      <c r="C1082" s="31"/>
      <c r="D1082" s="31"/>
      <c r="E1082" s="31"/>
      <c r="F1082" s="31"/>
    </row>
    <row r="1083" spans="1:6" ht="25.5" x14ac:dyDescent="0.2">
      <c r="A1083" s="31">
        <v>5</v>
      </c>
      <c r="B1083" s="41" t="s">
        <v>1391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160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1392</v>
      </c>
      <c r="C1086" s="31"/>
      <c r="D1086" s="31"/>
      <c r="E1086" s="31"/>
      <c r="F1086" s="31"/>
    </row>
    <row r="1087" spans="1:6" x14ac:dyDescent="0.2">
      <c r="A1087" s="31">
        <v>2</v>
      </c>
      <c r="B1087" s="41" t="s">
        <v>1393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1394</v>
      </c>
      <c r="C1088" s="31"/>
      <c r="D1088" s="31"/>
      <c r="E1088" s="31"/>
      <c r="F1088" s="31"/>
    </row>
    <row r="1089" spans="1:6" x14ac:dyDescent="0.2">
      <c r="A1089" s="31">
        <v>4</v>
      </c>
      <c r="B1089" s="41" t="s">
        <v>1395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162</v>
      </c>
      <c r="B1091" s="33"/>
      <c r="C1091" s="31"/>
      <c r="D1091" s="31"/>
      <c r="E1091" s="31"/>
      <c r="F1091" s="31"/>
    </row>
    <row r="1092" spans="1:6" ht="25.5" x14ac:dyDescent="0.2">
      <c r="A1092" s="31">
        <v>1</v>
      </c>
      <c r="B1092" s="41" t="s">
        <v>1396</v>
      </c>
      <c r="C1092" s="31"/>
      <c r="D1092" s="31"/>
      <c r="E1092" s="31"/>
      <c r="F1092" s="31"/>
    </row>
    <row r="1093" spans="1:6" x14ac:dyDescent="0.2">
      <c r="A1093" s="31">
        <v>2</v>
      </c>
      <c r="B1093" s="41" t="s">
        <v>1397</v>
      </c>
      <c r="C1093" s="31"/>
      <c r="D1093" s="31"/>
      <c r="E1093" s="31"/>
      <c r="F1093" s="31"/>
    </row>
    <row r="1094" spans="1:6" x14ac:dyDescent="0.2">
      <c r="A1094" s="31">
        <v>3</v>
      </c>
      <c r="B1094" s="41" t="s">
        <v>1398</v>
      </c>
      <c r="C1094" s="31"/>
      <c r="D1094" s="31"/>
      <c r="E1094" s="31"/>
      <c r="F1094" s="31"/>
    </row>
    <row r="1095" spans="1:6" ht="25.5" x14ac:dyDescent="0.2">
      <c r="A1095" s="31">
        <v>4</v>
      </c>
      <c r="B1095" s="41" t="s">
        <v>1399</v>
      </c>
      <c r="C1095" s="31"/>
      <c r="D1095" s="31"/>
      <c r="E1095" s="31"/>
      <c r="F1095" s="31"/>
    </row>
    <row r="1096" spans="1:6" x14ac:dyDescent="0.2">
      <c r="A1096" s="31">
        <v>5</v>
      </c>
      <c r="B1096" s="41" t="s">
        <v>1400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165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1401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1393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1394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1395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167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1402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1403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1404</v>
      </c>
      <c r="C1107" s="31"/>
      <c r="D1107" s="31"/>
      <c r="E1107" s="31"/>
      <c r="F1107" s="31"/>
    </row>
    <row r="1108" spans="1:6" x14ac:dyDescent="0.2">
      <c r="A1108" s="31">
        <v>4</v>
      </c>
      <c r="B1108" s="41" t="s">
        <v>1405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170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173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1409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1407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1408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176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1410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1407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1408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ht="25.5" x14ac:dyDescent="0.2">
      <c r="A1125" s="32" t="s">
        <v>179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1411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1407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1408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182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1412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1407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1408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185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1413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1407</v>
      </c>
      <c r="C1137" s="31"/>
      <c r="D1137" s="31"/>
      <c r="E1137" s="31"/>
      <c r="F1137" s="31"/>
    </row>
    <row r="1138" spans="1:6" x14ac:dyDescent="0.2">
      <c r="A1138" s="31">
        <v>3</v>
      </c>
      <c r="B1138" s="41" t="s">
        <v>1408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188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1414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1415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ht="25.5" x14ac:dyDescent="0.2">
      <c r="A1144" s="32" t="s">
        <v>191</v>
      </c>
      <c r="B1144" s="33"/>
      <c r="C1144" s="31"/>
      <c r="D1144" s="31"/>
      <c r="E1144" s="31"/>
      <c r="F1144" s="31"/>
    </row>
    <row r="1145" spans="1:6" x14ac:dyDescent="0.2">
      <c r="A1145" s="31">
        <v>1</v>
      </c>
      <c r="B1145" s="41" t="s">
        <v>1416</v>
      </c>
      <c r="C1145" s="31"/>
      <c r="D1145" s="31"/>
      <c r="E1145" s="31"/>
      <c r="F1145" s="31"/>
    </row>
    <row r="1146" spans="1:6" ht="25.5" x14ac:dyDescent="0.2">
      <c r="A1146" s="31">
        <v>2</v>
      </c>
      <c r="B1146" s="41" t="s">
        <v>1415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193</v>
      </c>
      <c r="B1148" s="33"/>
      <c r="C1148" s="31"/>
      <c r="D1148" s="31"/>
      <c r="E1148" s="31"/>
      <c r="F1148" s="31"/>
    </row>
    <row r="1149" spans="1:6" x14ac:dyDescent="0.2">
      <c r="A1149" s="31">
        <v>1</v>
      </c>
      <c r="B1149" s="41" t="s">
        <v>1417</v>
      </c>
      <c r="C1149" s="31"/>
      <c r="D1149" s="31"/>
      <c r="E1149" s="31"/>
      <c r="F1149" s="31"/>
    </row>
    <row r="1150" spans="1:6" ht="25.5" x14ac:dyDescent="0.2">
      <c r="A1150" s="31">
        <v>2</v>
      </c>
      <c r="B1150" s="41" t="s">
        <v>1415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195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1418</v>
      </c>
      <c r="C1153" s="31"/>
      <c r="D1153" s="31"/>
      <c r="E1153" s="31"/>
      <c r="F1153" s="31"/>
    </row>
    <row r="1154" spans="1:6" ht="25.5" x14ac:dyDescent="0.2">
      <c r="A1154" s="31">
        <v>2</v>
      </c>
      <c r="B1154" s="41" t="s">
        <v>1415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197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1419</v>
      </c>
      <c r="C1157" s="31"/>
      <c r="D1157" s="31"/>
      <c r="E1157" s="31"/>
      <c r="F1157" s="31"/>
    </row>
    <row r="1158" spans="1:6" ht="25.5" x14ac:dyDescent="0.2">
      <c r="A1158" s="31">
        <v>2</v>
      </c>
      <c r="B1158" s="41" t="s">
        <v>1415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200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1420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1421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1422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1423</v>
      </c>
      <c r="C1164" s="31"/>
      <c r="D1164" s="31"/>
      <c r="E1164" s="31"/>
      <c r="F1164" s="31"/>
    </row>
    <row r="1165" spans="1:6" x14ac:dyDescent="0.2">
      <c r="A1165" s="31">
        <v>5</v>
      </c>
      <c r="B1165" s="41" t="s">
        <v>1424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1425</v>
      </c>
      <c r="C1166" s="31"/>
      <c r="D1166" s="31"/>
      <c r="E1166" s="31"/>
      <c r="F1166" s="31"/>
    </row>
    <row r="1167" spans="1:6" ht="38.25" x14ac:dyDescent="0.2">
      <c r="A1167" s="31">
        <v>7</v>
      </c>
      <c r="B1167" s="41" t="s">
        <v>1426</v>
      </c>
      <c r="C1167" s="31"/>
      <c r="D1167" s="31"/>
      <c r="E1167" s="31"/>
      <c r="F1167" s="31"/>
    </row>
    <row r="1168" spans="1:6" ht="25.5" x14ac:dyDescent="0.2">
      <c r="A1168" s="31">
        <v>8</v>
      </c>
      <c r="B1168" s="41" t="s">
        <v>1427</v>
      </c>
      <c r="C1168" s="31"/>
      <c r="D1168" s="31"/>
      <c r="E1168" s="31"/>
      <c r="F1168" s="31"/>
    </row>
    <row r="1169" spans="1:6" x14ac:dyDescent="0.2">
      <c r="A1169" s="31"/>
      <c r="B1169" s="31"/>
      <c r="C1169" s="31"/>
      <c r="D1169" s="31"/>
      <c r="E1169" s="31"/>
      <c r="F1169" s="31"/>
    </row>
    <row r="1170" spans="1:6" x14ac:dyDescent="0.2">
      <c r="A1170" s="32" t="s">
        <v>202</v>
      </c>
      <c r="B1170" s="33"/>
      <c r="C1170" s="31"/>
      <c r="D1170" s="31"/>
      <c r="E1170" s="31"/>
      <c r="F1170" s="31"/>
    </row>
    <row r="1171" spans="1:6" ht="25.5" x14ac:dyDescent="0.2">
      <c r="A1171" s="31">
        <v>1</v>
      </c>
      <c r="B1171" s="41" t="s">
        <v>1428</v>
      </c>
      <c r="C1171" s="31"/>
      <c r="D1171" s="31"/>
      <c r="E1171" s="31"/>
      <c r="F1171" s="31"/>
    </row>
    <row r="1172" spans="1:6" x14ac:dyDescent="0.2">
      <c r="A1172" s="31">
        <v>2</v>
      </c>
      <c r="B1172" s="41" t="s">
        <v>1429</v>
      </c>
      <c r="C1172" s="31"/>
      <c r="D1172" s="31"/>
      <c r="E1172" s="31"/>
      <c r="F1172" s="31"/>
    </row>
    <row r="1173" spans="1:6" ht="25.5" x14ac:dyDescent="0.2">
      <c r="A1173" s="31">
        <v>3</v>
      </c>
      <c r="B1173" s="41" t="s">
        <v>1430</v>
      </c>
      <c r="C1173" s="31"/>
      <c r="D1173" s="31"/>
      <c r="E1173" s="31"/>
      <c r="F1173" s="31"/>
    </row>
    <row r="1174" spans="1:6" ht="25.5" x14ac:dyDescent="0.2">
      <c r="A1174" s="31">
        <v>4</v>
      </c>
      <c r="B1174" s="41" t="s">
        <v>1431</v>
      </c>
      <c r="C1174" s="31"/>
      <c r="D1174" s="31"/>
      <c r="E1174" s="31"/>
      <c r="F1174" s="31"/>
    </row>
    <row r="1175" spans="1:6" x14ac:dyDescent="0.2">
      <c r="A1175" s="31">
        <v>5</v>
      </c>
      <c r="B1175" s="41" t="s">
        <v>1432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204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1433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1434</v>
      </c>
      <c r="C1179" s="31"/>
      <c r="D1179" s="31"/>
      <c r="E1179" s="31"/>
      <c r="F1179" s="31"/>
    </row>
    <row r="1180" spans="1:6" ht="25.5" x14ac:dyDescent="0.2">
      <c r="A1180" s="31">
        <v>3</v>
      </c>
      <c r="B1180" s="41" t="s">
        <v>1435</v>
      </c>
      <c r="C1180" s="31"/>
      <c r="D1180" s="31"/>
      <c r="E1180" s="31"/>
      <c r="F1180" s="31"/>
    </row>
    <row r="1181" spans="1:6" x14ac:dyDescent="0.2">
      <c r="A1181" s="31">
        <v>4</v>
      </c>
      <c r="B1181" s="41" t="s">
        <v>1436</v>
      </c>
      <c r="C1181" s="31"/>
      <c r="D1181" s="31"/>
      <c r="E1181" s="31"/>
      <c r="F1181" s="31"/>
    </row>
    <row r="1182" spans="1:6" ht="25.5" x14ac:dyDescent="0.2">
      <c r="A1182" s="31">
        <v>5</v>
      </c>
      <c r="B1182" s="41" t="s">
        <v>1437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207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1438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1439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1440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209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1441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1442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1443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1444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211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1445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1446</v>
      </c>
      <c r="C1197" s="31"/>
      <c r="D1197" s="31"/>
      <c r="E1197" s="31"/>
      <c r="F1197" s="31"/>
    </row>
    <row r="1198" spans="1:6" ht="25.5" x14ac:dyDescent="0.2">
      <c r="A1198" s="31">
        <v>3</v>
      </c>
      <c r="B1198" s="41" t="s">
        <v>1447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1448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213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1449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1450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1451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1452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215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1453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1454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1455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1456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218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1457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1458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1459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1460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220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1461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1462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1463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222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1464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1465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1466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224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1467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1468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1469</v>
      </c>
      <c r="C1232" s="31"/>
      <c r="D1232" s="31"/>
      <c r="E1232" s="31"/>
      <c r="F1232" s="31"/>
    </row>
    <row r="1233" spans="1:6" ht="25.5" x14ac:dyDescent="0.2">
      <c r="A1233" s="31">
        <v>4</v>
      </c>
      <c r="B1233" s="41" t="s">
        <v>1470</v>
      </c>
      <c r="C1233" s="31"/>
      <c r="D1233" s="31"/>
      <c r="E1233" s="31"/>
      <c r="F1233" s="31"/>
    </row>
    <row r="1234" spans="1:6" ht="25.5" x14ac:dyDescent="0.2">
      <c r="A1234" s="31">
        <v>5</v>
      </c>
      <c r="B1234" s="41" t="s">
        <v>1471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226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1472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1465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228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1473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1465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1466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230</v>
      </c>
      <c r="B1246" s="33"/>
      <c r="C1246" s="31"/>
      <c r="D1246" s="31"/>
      <c r="E1246" s="31"/>
      <c r="F1246" s="31"/>
    </row>
    <row r="1247" spans="1:6" ht="25.5" x14ac:dyDescent="0.2">
      <c r="A1247" s="31">
        <v>1</v>
      </c>
      <c r="B1247" s="41" t="s">
        <v>1474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1475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1476</v>
      </c>
      <c r="C1249" s="31"/>
      <c r="D1249" s="31"/>
      <c r="E1249" s="31"/>
      <c r="F1249" s="31"/>
    </row>
    <row r="1250" spans="1:6" x14ac:dyDescent="0.2">
      <c r="A1250" s="31">
        <v>4</v>
      </c>
      <c r="B1250" s="41" t="s">
        <v>1477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233</v>
      </c>
      <c r="B1252" s="33"/>
      <c r="C1252" s="31"/>
      <c r="D1252" s="31"/>
      <c r="E1252" s="31"/>
      <c r="F1252" s="31"/>
    </row>
    <row r="1253" spans="1:6" ht="25.5" x14ac:dyDescent="0.2">
      <c r="A1253" s="31">
        <v>1</v>
      </c>
      <c r="B1253" s="41" t="s">
        <v>1478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1479</v>
      </c>
      <c r="C1254" s="31"/>
      <c r="D1254" s="31"/>
      <c r="E1254" s="31"/>
      <c r="F1254" s="31"/>
    </row>
    <row r="1255" spans="1:6" x14ac:dyDescent="0.2">
      <c r="A1255" s="31">
        <v>3</v>
      </c>
      <c r="B1255" s="41" t="s">
        <v>1480</v>
      </c>
      <c r="C1255" s="31"/>
      <c r="D1255" s="31"/>
      <c r="E1255" s="31"/>
      <c r="F1255" s="31"/>
    </row>
    <row r="1256" spans="1:6" x14ac:dyDescent="0.2">
      <c r="A1256" s="31">
        <v>4</v>
      </c>
      <c r="B1256" s="41" t="s">
        <v>1481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x14ac:dyDescent="0.2">
      <c r="A1258" s="32" t="s">
        <v>237</v>
      </c>
      <c r="B1258" s="33"/>
      <c r="C1258" s="31"/>
      <c r="D1258" s="31"/>
      <c r="E1258" s="31"/>
      <c r="F1258" s="31"/>
    </row>
    <row r="1259" spans="1:6" ht="25.5" x14ac:dyDescent="0.2">
      <c r="A1259" s="31">
        <v>1</v>
      </c>
      <c r="B1259" s="41" t="s">
        <v>1482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1479</v>
      </c>
      <c r="C1260" s="31"/>
      <c r="D1260" s="31"/>
      <c r="E1260" s="31"/>
      <c r="F1260" s="31"/>
    </row>
    <row r="1261" spans="1:6" x14ac:dyDescent="0.2">
      <c r="A1261" s="31">
        <v>3</v>
      </c>
      <c r="B1261" s="41" t="s">
        <v>1480</v>
      </c>
      <c r="C1261" s="31"/>
      <c r="D1261" s="31"/>
      <c r="E1261" s="31"/>
      <c r="F1261" s="31"/>
    </row>
    <row r="1262" spans="1:6" x14ac:dyDescent="0.2">
      <c r="A1262" s="31">
        <v>4</v>
      </c>
      <c r="B1262" s="41" t="s">
        <v>1481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240</v>
      </c>
      <c r="B1264" s="33"/>
      <c r="C1264" s="31"/>
      <c r="D1264" s="31"/>
      <c r="E1264" s="31"/>
      <c r="F1264" s="31"/>
    </row>
    <row r="1265" spans="1:6" x14ac:dyDescent="0.2">
      <c r="A1265" s="31">
        <v>1</v>
      </c>
      <c r="B1265" s="41" t="s">
        <v>1483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3</v>
      </c>
      <c r="B1267" s="41" t="s">
        <v>1480</v>
      </c>
      <c r="C1267" s="31"/>
      <c r="D1267" s="31"/>
      <c r="E1267" s="31"/>
      <c r="F1267" s="31"/>
    </row>
    <row r="1268" spans="1:6" x14ac:dyDescent="0.2">
      <c r="A1268" s="31">
        <v>4</v>
      </c>
      <c r="B1268" s="41" t="s">
        <v>1481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243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1484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1479</v>
      </c>
      <c r="C1272" s="31"/>
      <c r="D1272" s="31"/>
      <c r="E1272" s="31"/>
      <c r="F1272" s="31"/>
    </row>
    <row r="1273" spans="1:6" x14ac:dyDescent="0.2">
      <c r="A1273" s="31">
        <v>3</v>
      </c>
      <c r="B1273" s="41" t="s">
        <v>1480</v>
      </c>
      <c r="C1273" s="31"/>
      <c r="D1273" s="31"/>
      <c r="E1273" s="31"/>
      <c r="F1273" s="31"/>
    </row>
    <row r="1274" spans="1:6" x14ac:dyDescent="0.2">
      <c r="A1274" s="31">
        <v>4</v>
      </c>
      <c r="B1274" s="41" t="s">
        <v>1481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1485</v>
      </c>
      <c r="B1276" s="33"/>
      <c r="C1276" s="31"/>
      <c r="D1276" s="31"/>
      <c r="E1276" s="31"/>
      <c r="F1276" s="31"/>
    </row>
    <row r="1277" spans="1:6" x14ac:dyDescent="0.2">
      <c r="A1277" s="31">
        <v>1</v>
      </c>
      <c r="B1277" s="41" t="s">
        <v>1486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1487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1488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1489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1490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1487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1488</v>
      </c>
      <c r="C1284" s="31"/>
      <c r="D1284" s="31"/>
      <c r="E1284" s="31"/>
      <c r="F1284" s="31"/>
    </row>
    <row r="1285" spans="1:6" x14ac:dyDescent="0.2">
      <c r="A1285" s="31"/>
      <c r="B1285" s="31"/>
      <c r="C1285" s="31"/>
      <c r="D1285" s="31"/>
      <c r="E1285" s="31"/>
      <c r="F1285" s="31"/>
    </row>
    <row r="1286" spans="1:6" x14ac:dyDescent="0.2">
      <c r="A1286" s="32" t="s">
        <v>1491</v>
      </c>
      <c r="B1286" s="33"/>
      <c r="C1286" s="31"/>
      <c r="D1286" s="31"/>
      <c r="E1286" s="31"/>
      <c r="F1286" s="31"/>
    </row>
    <row r="1287" spans="1:6" ht="25.5" x14ac:dyDescent="0.2">
      <c r="A1287" s="31">
        <v>1</v>
      </c>
      <c r="B1287" s="41" t="s">
        <v>1492</v>
      </c>
      <c r="C1287" s="31"/>
      <c r="D1287" s="31"/>
      <c r="E1287" s="31"/>
      <c r="F1287" s="31"/>
    </row>
    <row r="1288" spans="1:6" x14ac:dyDescent="0.2">
      <c r="A1288" s="31">
        <v>2</v>
      </c>
      <c r="B1288" s="41" t="s">
        <v>1493</v>
      </c>
      <c r="C1288" s="31"/>
      <c r="D1288" s="31"/>
      <c r="E1288" s="31"/>
      <c r="F1288" s="31"/>
    </row>
    <row r="1289" spans="1:6" x14ac:dyDescent="0.2">
      <c r="A1289" s="31">
        <v>3</v>
      </c>
      <c r="B1289" s="41" t="s">
        <v>1494</v>
      </c>
      <c r="C1289" s="31"/>
      <c r="D1289" s="31"/>
      <c r="E1289" s="31"/>
      <c r="F1289" s="31"/>
    </row>
    <row r="1290" spans="1:6" x14ac:dyDescent="0.2">
      <c r="A1290" s="31">
        <v>4</v>
      </c>
      <c r="B1290" s="41" t="s">
        <v>1495</v>
      </c>
      <c r="C1290" s="31"/>
      <c r="D1290" s="31"/>
      <c r="E1290" s="31"/>
      <c r="F1290" s="31"/>
    </row>
    <row r="1291" spans="1:6" ht="25.5" x14ac:dyDescent="0.2">
      <c r="A1291" s="31">
        <v>5</v>
      </c>
      <c r="B1291" s="41" t="s">
        <v>1496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1487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1488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1499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1500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1501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1502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1487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1488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1503</v>
      </c>
      <c r="B1308" s="33"/>
      <c r="C1308" s="31"/>
      <c r="D1308" s="31"/>
      <c r="E1308" s="31"/>
      <c r="F1308" s="31"/>
    </row>
    <row r="1309" spans="1:6" x14ac:dyDescent="0.2">
      <c r="A1309" s="31">
        <v>1</v>
      </c>
      <c r="B1309" s="41" t="s">
        <v>1504</v>
      </c>
      <c r="C1309" s="31"/>
      <c r="D1309" s="31"/>
      <c r="E1309" s="31"/>
      <c r="F1309" s="31"/>
    </row>
    <row r="1310" spans="1:6" ht="25.5" x14ac:dyDescent="0.2">
      <c r="A1310" s="31">
        <v>2</v>
      </c>
      <c r="B1310" s="41" t="s">
        <v>1505</v>
      </c>
      <c r="C1310" s="31"/>
      <c r="D1310" s="31"/>
      <c r="E1310" s="31"/>
      <c r="F1310" s="31"/>
    </row>
    <row r="1311" spans="1:6" ht="25.5" x14ac:dyDescent="0.2">
      <c r="A1311" s="31">
        <v>3</v>
      </c>
      <c r="B1311" s="41" t="s">
        <v>1506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1507</v>
      </c>
      <c r="C1312" s="31"/>
      <c r="D1312" s="31"/>
      <c r="E1312" s="31"/>
      <c r="F1312" s="31"/>
    </row>
    <row r="1313" spans="1:6" ht="25.5" x14ac:dyDescent="0.2">
      <c r="A1313" s="31">
        <v>5</v>
      </c>
      <c r="B1313" s="41" t="s">
        <v>1508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1509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1510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1511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1512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1513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1514</v>
      </c>
      <c r="C1320" s="31"/>
      <c r="D1320" s="31"/>
      <c r="E1320" s="31"/>
      <c r="F1320" s="31"/>
    </row>
    <row r="1321" spans="1:6" x14ac:dyDescent="0.2">
      <c r="A1321" s="31">
        <v>5</v>
      </c>
      <c r="B1321" s="41" t="s">
        <v>1515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1516</v>
      </c>
      <c r="B1323" s="33"/>
      <c r="C1323" s="31"/>
      <c r="D1323" s="31"/>
      <c r="E1323" s="31"/>
      <c r="F1323" s="31"/>
    </row>
    <row r="1324" spans="1:6" ht="25.5" x14ac:dyDescent="0.2">
      <c r="A1324" s="31">
        <v>1</v>
      </c>
      <c r="B1324" s="41" t="s">
        <v>1517</v>
      </c>
      <c r="C1324" s="31"/>
      <c r="D1324" s="31"/>
      <c r="E1324" s="31"/>
      <c r="F1324" s="31"/>
    </row>
    <row r="1325" spans="1:6" x14ac:dyDescent="0.2">
      <c r="A1325" s="31">
        <v>2</v>
      </c>
      <c r="B1325" s="41" t="s">
        <v>1518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1519</v>
      </c>
      <c r="C1326" s="31"/>
      <c r="D1326" s="31"/>
      <c r="E1326" s="31"/>
      <c r="F1326" s="31"/>
    </row>
    <row r="1327" spans="1:6" ht="25.5" x14ac:dyDescent="0.2">
      <c r="A1327" s="31">
        <v>4</v>
      </c>
      <c r="B1327" s="41" t="s">
        <v>1520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1521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1522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1523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1487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1524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1525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1487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1488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1526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1527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1487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1488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ht="25.5" x14ac:dyDescent="0.2">
      <c r="A1345" s="32" t="s">
        <v>1528</v>
      </c>
      <c r="B1345" s="33"/>
      <c r="C1345" s="31"/>
      <c r="D1345" s="31"/>
      <c r="E1345" s="31"/>
      <c r="F1345" s="31"/>
    </row>
    <row r="1346" spans="1:6" x14ac:dyDescent="0.2">
      <c r="A1346" s="31">
        <v>1</v>
      </c>
      <c r="B1346" s="41" t="s">
        <v>1529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1487</v>
      </c>
      <c r="C1347" s="31"/>
      <c r="D1347" s="31"/>
      <c r="E1347" s="31"/>
      <c r="F1347" s="31"/>
    </row>
    <row r="1348" spans="1:6" ht="25.5" x14ac:dyDescent="0.2">
      <c r="A1348" s="31">
        <v>3</v>
      </c>
      <c r="B1348" s="41" t="s">
        <v>1488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336</v>
      </c>
      <c r="B1350" s="33"/>
      <c r="C1350" s="31"/>
      <c r="D1350" s="31"/>
      <c r="E1350" s="31"/>
      <c r="F1350" s="31"/>
    </row>
    <row r="1351" spans="1:6" ht="25.5" x14ac:dyDescent="0.2">
      <c r="A1351" s="31">
        <v>1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1531</v>
      </c>
      <c r="C1352" s="31"/>
      <c r="D1352" s="31"/>
      <c r="E1352" s="31"/>
      <c r="F1352" s="31"/>
    </row>
    <row r="1353" spans="1:6" x14ac:dyDescent="0.2">
      <c r="A1353" s="31">
        <v>3</v>
      </c>
      <c r="B1353" s="41" t="s">
        <v>1532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1533</v>
      </c>
      <c r="C1354" s="31"/>
      <c r="D1354" s="31"/>
      <c r="E1354" s="31"/>
      <c r="F1354" s="31"/>
    </row>
    <row r="1355" spans="1:6" x14ac:dyDescent="0.2">
      <c r="A1355" s="31">
        <v>5</v>
      </c>
      <c r="B1355" s="41" t="s">
        <v>1534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1535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338</v>
      </c>
      <c r="B1358" s="33"/>
      <c r="C1358" s="31"/>
      <c r="D1358" s="31"/>
      <c r="E1358" s="31"/>
      <c r="F1358" s="31"/>
    </row>
    <row r="1359" spans="1:6" ht="25.5" x14ac:dyDescent="0.2">
      <c r="A1359" s="31">
        <v>1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2</v>
      </c>
      <c r="B1360" s="41" t="s">
        <v>1537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1538</v>
      </c>
      <c r="C1361" s="31"/>
      <c r="D1361" s="31"/>
      <c r="E1361" s="31"/>
      <c r="F1361" s="31"/>
    </row>
    <row r="1362" spans="1:6" ht="25.5" x14ac:dyDescent="0.2">
      <c r="A1362" s="31">
        <v>4</v>
      </c>
      <c r="B1362" s="41" t="s">
        <v>1539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1540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1541</v>
      </c>
      <c r="C1364" s="31"/>
      <c r="D1364" s="31"/>
      <c r="E1364" s="31"/>
      <c r="F1364" s="31"/>
    </row>
    <row r="1365" spans="1:6" x14ac:dyDescent="0.2">
      <c r="A1365" s="31">
        <v>7</v>
      </c>
      <c r="B1365" s="41" t="s">
        <v>1542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340</v>
      </c>
      <c r="B1367" s="33"/>
      <c r="C1367" s="31"/>
      <c r="D1367" s="31"/>
      <c r="E1367" s="31"/>
      <c r="F1367" s="31"/>
    </row>
    <row r="1368" spans="1:6" ht="25.5" x14ac:dyDescent="0.2">
      <c r="A1368" s="31">
        <v>1</v>
      </c>
      <c r="B1368" s="41" t="s">
        <v>1543</v>
      </c>
      <c r="C1368" s="31"/>
      <c r="D1368" s="31"/>
      <c r="E1368" s="31"/>
      <c r="F1368" s="31"/>
    </row>
    <row r="1369" spans="1:6" x14ac:dyDescent="0.2">
      <c r="A1369" s="31">
        <v>2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1545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1546</v>
      </c>
      <c r="C1371" s="31"/>
      <c r="D1371" s="31"/>
      <c r="E1371" s="31"/>
      <c r="F1371" s="31"/>
    </row>
    <row r="1372" spans="1:6" x14ac:dyDescent="0.2">
      <c r="A1372" s="31">
        <v>5</v>
      </c>
      <c r="B1372" s="41" t="s">
        <v>1547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1548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1549</v>
      </c>
      <c r="C1374" s="31"/>
      <c r="D1374" s="31"/>
      <c r="E1374" s="31"/>
      <c r="F1374" s="31"/>
    </row>
    <row r="1375" spans="1:6" ht="25.5" x14ac:dyDescent="0.2">
      <c r="A1375" s="31">
        <v>8</v>
      </c>
      <c r="B1375" s="41" t="s">
        <v>1550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342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1551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1552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1553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1554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1555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344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1557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1558</v>
      </c>
      <c r="C1387" s="31"/>
      <c r="D1387" s="31"/>
      <c r="E1387" s="31"/>
      <c r="F1387" s="31"/>
    </row>
    <row r="1388" spans="1:6" ht="38.25" x14ac:dyDescent="0.2">
      <c r="A1388" s="31">
        <v>4</v>
      </c>
      <c r="B1388" s="41" t="s">
        <v>1559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1560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1561</v>
      </c>
      <c r="C1390" s="31"/>
      <c r="D1390" s="31"/>
      <c r="E1390" s="31"/>
      <c r="F1390" s="31"/>
    </row>
    <row r="1391" spans="1:6" ht="25.5" x14ac:dyDescent="0.2">
      <c r="A1391" s="31">
        <v>7</v>
      </c>
      <c r="B1391" s="41" t="s">
        <v>1562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346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1563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1557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1558</v>
      </c>
      <c r="C1396" s="31"/>
      <c r="D1396" s="31"/>
      <c r="E1396" s="31"/>
      <c r="F1396" s="31"/>
    </row>
    <row r="1397" spans="1:6" ht="38.25" x14ac:dyDescent="0.2">
      <c r="A1397" s="31">
        <v>4</v>
      </c>
      <c r="B1397" s="41" t="s">
        <v>1559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1560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1561</v>
      </c>
      <c r="C1399" s="31"/>
      <c r="D1399" s="31"/>
      <c r="E1399" s="31"/>
      <c r="F1399" s="31"/>
    </row>
    <row r="1400" spans="1:6" ht="25.5" x14ac:dyDescent="0.2">
      <c r="A1400" s="31">
        <v>7</v>
      </c>
      <c r="B1400" s="41" t="s">
        <v>1562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348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1564</v>
      </c>
      <c r="C1403" s="31"/>
      <c r="D1403" s="31"/>
      <c r="E1403" s="31"/>
      <c r="F1403" s="31"/>
    </row>
    <row r="1404" spans="1:6" ht="25.5" x14ac:dyDescent="0.2">
      <c r="A1404" s="31">
        <v>2</v>
      </c>
      <c r="B1404" s="41" t="s">
        <v>1557</v>
      </c>
      <c r="C1404" s="31"/>
      <c r="D1404" s="31"/>
      <c r="E1404" s="31"/>
      <c r="F1404" s="31"/>
    </row>
    <row r="1405" spans="1:6" ht="25.5" x14ac:dyDescent="0.2">
      <c r="A1405" s="31">
        <v>3</v>
      </c>
      <c r="B1405" s="41" t="s">
        <v>1558</v>
      </c>
      <c r="C1405" s="31"/>
      <c r="D1405" s="31"/>
      <c r="E1405" s="31"/>
      <c r="F1405" s="31"/>
    </row>
    <row r="1406" spans="1:6" ht="38.25" x14ac:dyDescent="0.2">
      <c r="A1406" s="31">
        <v>4</v>
      </c>
      <c r="B1406" s="41" t="s">
        <v>1559</v>
      </c>
      <c r="C1406" s="31"/>
      <c r="D1406" s="31"/>
      <c r="E1406" s="31"/>
      <c r="F1406" s="31"/>
    </row>
    <row r="1407" spans="1:6" ht="25.5" x14ac:dyDescent="0.2">
      <c r="A1407" s="31">
        <v>5</v>
      </c>
      <c r="B1407" s="41" t="s">
        <v>1560</v>
      </c>
      <c r="C1407" s="31"/>
      <c r="D1407" s="31"/>
      <c r="E1407" s="31"/>
      <c r="F1407" s="31"/>
    </row>
    <row r="1408" spans="1:6" ht="25.5" x14ac:dyDescent="0.2">
      <c r="A1408" s="31">
        <v>6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7</v>
      </c>
      <c r="B1409" s="41" t="s">
        <v>1562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326</v>
      </c>
      <c r="B1411" s="33"/>
      <c r="C1411" s="31"/>
      <c r="D1411" s="31"/>
      <c r="E1411" s="31"/>
      <c r="F1411" s="31"/>
    </row>
    <row r="1412" spans="1:6" x14ac:dyDescent="0.2">
      <c r="A1412" s="31">
        <v>1</v>
      </c>
      <c r="B1412" s="41" t="s">
        <v>1565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1566</v>
      </c>
      <c r="C1413" s="31"/>
      <c r="D1413" s="31"/>
      <c r="E1413" s="31"/>
      <c r="F1413" s="31"/>
    </row>
    <row r="1414" spans="1:6" ht="25.5" x14ac:dyDescent="0.2">
      <c r="A1414" s="31">
        <v>3</v>
      </c>
      <c r="B1414" s="41" t="s">
        <v>1567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1568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328</v>
      </c>
      <c r="B1417" s="33"/>
      <c r="C1417" s="31"/>
      <c r="D1417" s="31"/>
      <c r="E1417" s="31"/>
      <c r="F1417" s="31"/>
    </row>
    <row r="1418" spans="1:6" x14ac:dyDescent="0.2">
      <c r="A1418" s="31">
        <v>1</v>
      </c>
      <c r="B1418" s="41" t="s">
        <v>1569</v>
      </c>
      <c r="C1418" s="31"/>
      <c r="D1418" s="31"/>
      <c r="E1418" s="31"/>
      <c r="F1418" s="31"/>
    </row>
    <row r="1419" spans="1:6" ht="25.5" x14ac:dyDescent="0.2">
      <c r="A1419" s="31">
        <v>2</v>
      </c>
      <c r="B1419" s="41" t="s">
        <v>1570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1571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1572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330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1573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1574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1575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1576</v>
      </c>
      <c r="C1427" s="31"/>
      <c r="D1427" s="31"/>
      <c r="E1427" s="31"/>
      <c r="F1427" s="31"/>
    </row>
    <row r="1428" spans="1:6" x14ac:dyDescent="0.2">
      <c r="A1428" s="31">
        <v>5</v>
      </c>
      <c r="B1428" s="41" t="s">
        <v>1577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332</v>
      </c>
      <c r="B1430" s="33"/>
      <c r="C1430" s="31"/>
      <c r="D1430" s="31"/>
      <c r="E1430" s="31"/>
      <c r="F1430" s="31"/>
    </row>
    <row r="1431" spans="1:6" x14ac:dyDescent="0.2">
      <c r="A1431" s="31">
        <v>1</v>
      </c>
      <c r="B1431" s="41" t="s">
        <v>1578</v>
      </c>
      <c r="C1431" s="31"/>
      <c r="D1431" s="31"/>
      <c r="E1431" s="31"/>
      <c r="F1431" s="31"/>
    </row>
    <row r="1432" spans="1:6" ht="25.5" x14ac:dyDescent="0.2">
      <c r="A1432" s="31">
        <v>2</v>
      </c>
      <c r="B1432" s="41" t="s">
        <v>1579</v>
      </c>
      <c r="C1432" s="31"/>
      <c r="D1432" s="31"/>
      <c r="E1432" s="31"/>
      <c r="F1432" s="31"/>
    </row>
    <row r="1433" spans="1:6" ht="25.5" x14ac:dyDescent="0.2">
      <c r="A1433" s="31">
        <v>3</v>
      </c>
      <c r="B1433" s="41" t="s">
        <v>1580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1581</v>
      </c>
      <c r="C1434" s="31"/>
      <c r="D1434" s="31"/>
      <c r="E1434" s="31"/>
      <c r="F1434" s="31"/>
    </row>
    <row r="1435" spans="1:6" ht="25.5" x14ac:dyDescent="0.2">
      <c r="A1435" s="31">
        <v>5</v>
      </c>
      <c r="B1435" s="41" t="s">
        <v>1582</v>
      </c>
      <c r="C1435" s="31"/>
      <c r="D1435" s="31"/>
      <c r="E1435" s="31"/>
      <c r="F1435" s="31"/>
    </row>
    <row r="1436" spans="1:6" ht="25.5" x14ac:dyDescent="0.2">
      <c r="A1436" s="31">
        <v>6</v>
      </c>
      <c r="B1436" s="41" t="s">
        <v>1583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334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1584</v>
      </c>
      <c r="C1439" s="31"/>
      <c r="D1439" s="31"/>
      <c r="E1439" s="31"/>
      <c r="F1439" s="31"/>
    </row>
    <row r="1440" spans="1:6" ht="25.5" x14ac:dyDescent="0.2">
      <c r="A1440" s="31">
        <v>2</v>
      </c>
      <c r="B1440" s="41" t="s">
        <v>1579</v>
      </c>
      <c r="C1440" s="31"/>
      <c r="D1440" s="31"/>
      <c r="E1440" s="31"/>
      <c r="F1440" s="31"/>
    </row>
    <row r="1441" spans="1:6" ht="25.5" x14ac:dyDescent="0.2">
      <c r="A1441" s="31">
        <v>3</v>
      </c>
      <c r="B1441" s="41" t="s">
        <v>1580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1581</v>
      </c>
      <c r="C1442" s="31"/>
      <c r="D1442" s="31"/>
      <c r="E1442" s="31"/>
      <c r="F1442" s="31"/>
    </row>
    <row r="1443" spans="1:6" ht="25.5" x14ac:dyDescent="0.2">
      <c r="A1443" s="31">
        <v>5</v>
      </c>
      <c r="B1443" s="41" t="s">
        <v>1582</v>
      </c>
      <c r="C1443" s="31"/>
      <c r="D1443" s="31"/>
      <c r="E1443" s="31"/>
      <c r="F1443" s="31"/>
    </row>
    <row r="1444" spans="1:6" ht="25.5" x14ac:dyDescent="0.2">
      <c r="A1444" s="31">
        <v>6</v>
      </c>
      <c r="B1444" s="41" t="s">
        <v>1583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463</v>
      </c>
      <c r="B1446" s="33"/>
      <c r="C1446" s="31"/>
      <c r="D1446" s="31"/>
      <c r="E1446" s="31"/>
      <c r="F1446" s="31"/>
    </row>
    <row r="1447" spans="1:6" x14ac:dyDescent="0.2">
      <c r="A1447" s="31">
        <v>1</v>
      </c>
      <c r="B1447" s="41" t="s">
        <v>1585</v>
      </c>
      <c r="C1447" s="31"/>
      <c r="D1447" s="31"/>
      <c r="E1447" s="31"/>
      <c r="F1447" s="31"/>
    </row>
    <row r="1448" spans="1:6" ht="25.5" x14ac:dyDescent="0.2">
      <c r="A1448" s="31">
        <v>2</v>
      </c>
      <c r="B1448" s="41" t="s">
        <v>1586</v>
      </c>
      <c r="C1448" s="31"/>
      <c r="D1448" s="31"/>
      <c r="E1448" s="31"/>
      <c r="F1448" s="31"/>
    </row>
    <row r="1449" spans="1:6" ht="25.5" x14ac:dyDescent="0.2">
      <c r="A1449" s="31">
        <v>3</v>
      </c>
      <c r="B1449" s="41" t="s">
        <v>1587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1588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465</v>
      </c>
      <c r="B1452" s="33"/>
      <c r="C1452" s="31"/>
      <c r="D1452" s="31"/>
      <c r="E1452" s="31"/>
      <c r="F1452" s="31"/>
    </row>
    <row r="1453" spans="1:6" ht="25.5" x14ac:dyDescent="0.2">
      <c r="A1453" s="31">
        <v>1</v>
      </c>
      <c r="B1453" s="41" t="s">
        <v>1589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1590</v>
      </c>
      <c r="C1454" s="31"/>
      <c r="D1454" s="31"/>
      <c r="E1454" s="31"/>
      <c r="F1454" s="31"/>
    </row>
    <row r="1455" spans="1:6" ht="14.25" x14ac:dyDescent="0.2">
      <c r="A1455" s="31">
        <v>3</v>
      </c>
      <c r="B1455" s="42" t="s">
        <v>1591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1592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467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1593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1594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1595</v>
      </c>
      <c r="C1461" s="31"/>
      <c r="D1461" s="31"/>
      <c r="E1461" s="31"/>
      <c r="F1461" s="31"/>
    </row>
    <row r="1462" spans="1:6" x14ac:dyDescent="0.2">
      <c r="A1462" s="31">
        <v>4</v>
      </c>
      <c r="B1462" s="41" t="s">
        <v>1596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469</v>
      </c>
      <c r="B1464" s="33"/>
      <c r="C1464" s="31"/>
      <c r="D1464" s="31"/>
      <c r="E1464" s="31"/>
      <c r="F1464" s="31"/>
    </row>
    <row r="1465" spans="1:6" x14ac:dyDescent="0.2">
      <c r="A1465" s="31">
        <v>1</v>
      </c>
      <c r="B1465" s="41" t="s">
        <v>1597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1598</v>
      </c>
      <c r="C1466" s="31"/>
      <c r="D1466" s="31"/>
      <c r="E1466" s="31"/>
      <c r="F1466" s="31"/>
    </row>
    <row r="1467" spans="1:6" x14ac:dyDescent="0.2">
      <c r="A1467" s="31">
        <v>3</v>
      </c>
      <c r="B1467" s="41" t="s">
        <v>1599</v>
      </c>
      <c r="C1467" s="31"/>
      <c r="D1467" s="31"/>
      <c r="E1467" s="31"/>
      <c r="F1467" s="31"/>
    </row>
    <row r="1468" spans="1:6" x14ac:dyDescent="0.2">
      <c r="A1468" s="31">
        <v>4</v>
      </c>
      <c r="B1468" s="41" t="s">
        <v>1600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472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1601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1602</v>
      </c>
      <c r="C1472" s="31"/>
      <c r="D1472" s="31"/>
      <c r="E1472" s="31"/>
      <c r="F1472" s="31"/>
    </row>
    <row r="1473" spans="1:6" x14ac:dyDescent="0.2">
      <c r="A1473" s="31">
        <v>3</v>
      </c>
      <c r="B1473" s="41" t="s">
        <v>1603</v>
      </c>
      <c r="C1473" s="31"/>
      <c r="D1473" s="31"/>
      <c r="E1473" s="31"/>
      <c r="F1473" s="31"/>
    </row>
    <row r="1474" spans="1:6" x14ac:dyDescent="0.2">
      <c r="A1474" s="31">
        <v>4</v>
      </c>
      <c r="B1474" s="41" t="s">
        <v>1604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474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1605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1606</v>
      </c>
      <c r="C1478" s="31"/>
      <c r="D1478" s="31"/>
      <c r="E1478" s="31"/>
      <c r="F1478" s="31"/>
    </row>
    <row r="1479" spans="1:6" x14ac:dyDescent="0.2">
      <c r="A1479" s="31">
        <v>3</v>
      </c>
      <c r="B1479" s="41" t="s">
        <v>1607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1608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2" t="s">
        <v>476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1609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1610</v>
      </c>
      <c r="C1484" s="31"/>
      <c r="D1484" s="31"/>
      <c r="E1484" s="31"/>
      <c r="F1484" s="31"/>
    </row>
    <row r="1485" spans="1:6" x14ac:dyDescent="0.2">
      <c r="A1485" s="31">
        <v>3</v>
      </c>
      <c r="B1485" s="41" t="s">
        <v>1611</v>
      </c>
      <c r="C1485" s="31"/>
      <c r="D1485" s="31"/>
      <c r="E1485" s="31"/>
      <c r="F1485" s="31"/>
    </row>
    <row r="1486" spans="1:6" x14ac:dyDescent="0.2">
      <c r="A1486" s="31">
        <v>4</v>
      </c>
      <c r="B1486" s="41" t="s">
        <v>1612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1613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x14ac:dyDescent="0.2">
      <c r="A1489" s="32" t="s">
        <v>479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1614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1615</v>
      </c>
      <c r="C1491" s="31"/>
      <c r="D1491" s="31"/>
      <c r="E1491" s="31"/>
      <c r="F1491" s="31"/>
    </row>
    <row r="1492" spans="1:6" x14ac:dyDescent="0.2">
      <c r="A1492" s="31">
        <v>3</v>
      </c>
      <c r="B1492" s="41" t="s">
        <v>1616</v>
      </c>
      <c r="C1492" s="31"/>
      <c r="D1492" s="31"/>
      <c r="E1492" s="31"/>
      <c r="F1492" s="31"/>
    </row>
    <row r="1493" spans="1:6" x14ac:dyDescent="0.2">
      <c r="A1493" s="31">
        <v>4</v>
      </c>
      <c r="B1493" s="41" t="s">
        <v>1617</v>
      </c>
      <c r="C1493" s="31"/>
      <c r="D1493" s="31"/>
      <c r="E1493" s="31"/>
      <c r="F1493" s="31"/>
    </row>
    <row r="1494" spans="1:6" x14ac:dyDescent="0.2">
      <c r="A1494" s="31"/>
      <c r="B1494" s="31"/>
      <c r="C1494" s="31"/>
      <c r="D1494" s="31"/>
      <c r="E1494" s="31"/>
      <c r="F1494" s="31"/>
    </row>
    <row r="1495" spans="1:6" x14ac:dyDescent="0.2">
      <c r="A1495" s="32" t="s">
        <v>483</v>
      </c>
      <c r="B1495" s="33"/>
      <c r="C1495" s="31"/>
      <c r="D1495" s="31"/>
      <c r="E1495" s="31"/>
      <c r="F1495" s="31"/>
    </row>
    <row r="1496" spans="1:6" x14ac:dyDescent="0.2">
      <c r="A1496" s="31">
        <v>1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>
        <v>2</v>
      </c>
      <c r="B1497" s="41" t="s">
        <v>1619</v>
      </c>
      <c r="C1497" s="31"/>
      <c r="D1497" s="31"/>
      <c r="E1497" s="31"/>
      <c r="F1497" s="31"/>
    </row>
    <row r="1498" spans="1:6" ht="25.5" x14ac:dyDescent="0.2">
      <c r="A1498" s="31">
        <v>3</v>
      </c>
      <c r="B1498" s="41" t="s">
        <v>1620</v>
      </c>
      <c r="C1498" s="31"/>
      <c r="D1498" s="31"/>
      <c r="E1498" s="31"/>
      <c r="F1498" s="31"/>
    </row>
    <row r="1499" spans="1:6" ht="25.5" x14ac:dyDescent="0.2">
      <c r="A1499" s="31">
        <v>4</v>
      </c>
      <c r="B1499" s="41" t="s">
        <v>1621</v>
      </c>
      <c r="C1499" s="31"/>
      <c r="D1499" s="31"/>
      <c r="E1499" s="31"/>
      <c r="F1499" s="31"/>
    </row>
    <row r="1500" spans="1:6" x14ac:dyDescent="0.2">
      <c r="A1500" s="31">
        <v>5</v>
      </c>
      <c r="B1500" s="41" t="s">
        <v>1622</v>
      </c>
      <c r="C1500" s="31"/>
      <c r="D1500" s="31"/>
      <c r="E1500" s="31"/>
      <c r="F1500" s="31"/>
    </row>
    <row r="1501" spans="1:6" ht="25.5" x14ac:dyDescent="0.2">
      <c r="A1501" s="31">
        <v>6</v>
      </c>
      <c r="B1501" s="41" t="s">
        <v>1623</v>
      </c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  <row r="1503" spans="1:6" x14ac:dyDescent="0.2">
      <c r="A1503" s="32" t="s">
        <v>485</v>
      </c>
      <c r="B1503" s="33"/>
      <c r="C1503" s="31"/>
      <c r="D1503" s="31"/>
      <c r="E1503" s="31"/>
      <c r="F1503" s="31"/>
    </row>
    <row r="1504" spans="1:6" x14ac:dyDescent="0.2">
      <c r="A1504" s="31">
        <v>1</v>
      </c>
      <c r="B1504" s="41" t="s">
        <v>1624</v>
      </c>
      <c r="C1504" s="31"/>
      <c r="D1504" s="31"/>
      <c r="E1504" s="31"/>
      <c r="F1504" s="31"/>
    </row>
    <row r="1505" spans="1:6" x14ac:dyDescent="0.2">
      <c r="A1505" s="31">
        <v>2</v>
      </c>
      <c r="B1505" s="41" t="s">
        <v>1619</v>
      </c>
      <c r="C1505" s="31"/>
      <c r="D1505" s="31"/>
      <c r="E1505" s="31"/>
      <c r="F1505" s="31"/>
    </row>
    <row r="1506" spans="1:6" ht="25.5" x14ac:dyDescent="0.2">
      <c r="A1506" s="31">
        <v>3</v>
      </c>
      <c r="B1506" s="41" t="s">
        <v>1620</v>
      </c>
      <c r="C1506" s="31"/>
      <c r="D1506" s="31"/>
      <c r="E1506" s="31"/>
      <c r="F1506" s="31"/>
    </row>
    <row r="1507" spans="1:6" ht="25.5" x14ac:dyDescent="0.2">
      <c r="A1507" s="31">
        <v>4</v>
      </c>
      <c r="B1507" s="41" t="s">
        <v>1621</v>
      </c>
      <c r="C1507" s="31"/>
      <c r="D1507" s="31"/>
      <c r="E1507" s="31"/>
      <c r="F1507" s="31"/>
    </row>
    <row r="1508" spans="1:6" x14ac:dyDescent="0.2">
      <c r="A1508" s="31">
        <v>5</v>
      </c>
      <c r="B1508" s="41" t="s">
        <v>1622</v>
      </c>
      <c r="C1508" s="31"/>
      <c r="D1508" s="31"/>
      <c r="E1508" s="31"/>
      <c r="F1508" s="31"/>
    </row>
    <row r="1509" spans="1:6" ht="25.5" x14ac:dyDescent="0.2">
      <c r="A1509" s="31">
        <v>6</v>
      </c>
      <c r="B1509" s="41" t="s">
        <v>1623</v>
      </c>
      <c r="C1509" s="31"/>
      <c r="D1509" s="31"/>
      <c r="E1509" s="31"/>
      <c r="F1509" s="31"/>
    </row>
    <row r="1510" spans="1:6" x14ac:dyDescent="0.2">
      <c r="A1510" s="31"/>
      <c r="B1510" s="31"/>
      <c r="C1510" s="31"/>
      <c r="D1510" s="31"/>
      <c r="E1510" s="31"/>
      <c r="F1510" s="31"/>
    </row>
    <row r="1511" spans="1:6" x14ac:dyDescent="0.2">
      <c r="A1511" s="32" t="s">
        <v>487</v>
      </c>
      <c r="B1511" s="33"/>
      <c r="C1511" s="31"/>
      <c r="D1511" s="31"/>
      <c r="E1511" s="31"/>
      <c r="F1511" s="31"/>
    </row>
    <row r="1512" spans="1:6" x14ac:dyDescent="0.2">
      <c r="A1512" s="31">
        <v>1</v>
      </c>
      <c r="B1512" s="41" t="s">
        <v>1625</v>
      </c>
      <c r="C1512" s="31"/>
      <c r="D1512" s="31"/>
      <c r="E1512" s="31"/>
      <c r="F1512" s="31"/>
    </row>
    <row r="1513" spans="1:6" x14ac:dyDescent="0.2">
      <c r="A1513" s="31">
        <v>2</v>
      </c>
      <c r="B1513" s="41" t="s">
        <v>1619</v>
      </c>
      <c r="C1513" s="31"/>
      <c r="D1513" s="31"/>
      <c r="E1513" s="31"/>
      <c r="F1513" s="31"/>
    </row>
    <row r="1514" spans="1:6" ht="25.5" x14ac:dyDescent="0.2">
      <c r="A1514" s="31">
        <v>3</v>
      </c>
      <c r="B1514" s="41" t="s">
        <v>1620</v>
      </c>
      <c r="C1514" s="31"/>
      <c r="D1514" s="31"/>
      <c r="E1514" s="31"/>
      <c r="F1514" s="31"/>
    </row>
    <row r="1515" spans="1:6" ht="25.5" x14ac:dyDescent="0.2">
      <c r="A1515" s="31">
        <v>4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5</v>
      </c>
      <c r="B1516" s="41" t="s">
        <v>1622</v>
      </c>
      <c r="C1516" s="31"/>
      <c r="D1516" s="31"/>
      <c r="E1516" s="31"/>
      <c r="F1516" s="31"/>
    </row>
    <row r="1517" spans="1:6" ht="25.5" x14ac:dyDescent="0.2">
      <c r="A1517" s="31">
        <v>6</v>
      </c>
      <c r="B1517" s="41" t="s">
        <v>1623</v>
      </c>
      <c r="C1517" s="31"/>
      <c r="D1517" s="31"/>
      <c r="E1517" s="31"/>
      <c r="F1517" s="31"/>
    </row>
    <row r="1518" spans="1:6" x14ac:dyDescent="0.2">
      <c r="A1518" s="31"/>
      <c r="B1518" s="31"/>
      <c r="C1518" s="31"/>
      <c r="D1518" s="31"/>
      <c r="E1518" s="31"/>
      <c r="F1518" s="31"/>
    </row>
    <row r="1519" spans="1:6" x14ac:dyDescent="0.2">
      <c r="A1519" s="32" t="s">
        <v>489</v>
      </c>
      <c r="B1519" s="33"/>
      <c r="C1519" s="31"/>
      <c r="D1519" s="31"/>
      <c r="E1519" s="31"/>
      <c r="F1519" s="31"/>
    </row>
    <row r="1520" spans="1:6" ht="25.5" x14ac:dyDescent="0.2">
      <c r="A1520" s="31">
        <v>1</v>
      </c>
      <c r="B1520" s="41" t="s">
        <v>1626</v>
      </c>
      <c r="C1520" s="31"/>
      <c r="D1520" s="31"/>
      <c r="E1520" s="31"/>
      <c r="F1520" s="31"/>
    </row>
    <row r="1521" spans="1:6" x14ac:dyDescent="0.2">
      <c r="A1521" s="31">
        <v>2</v>
      </c>
      <c r="B1521" s="41" t="s">
        <v>1619</v>
      </c>
      <c r="C1521" s="31"/>
      <c r="D1521" s="31"/>
      <c r="E1521" s="31"/>
      <c r="F1521" s="31"/>
    </row>
    <row r="1522" spans="1:6" ht="25.5" x14ac:dyDescent="0.2">
      <c r="A1522" s="31">
        <v>3</v>
      </c>
      <c r="B1522" s="41" t="s">
        <v>1620</v>
      </c>
      <c r="C1522" s="31"/>
      <c r="D1522" s="31"/>
      <c r="E1522" s="31"/>
      <c r="F1522" s="31"/>
    </row>
    <row r="1523" spans="1:6" ht="25.5" x14ac:dyDescent="0.2">
      <c r="A1523" s="31">
        <v>4</v>
      </c>
      <c r="B1523" s="41" t="s">
        <v>1621</v>
      </c>
      <c r="C1523" s="31"/>
      <c r="D1523" s="31"/>
      <c r="E1523" s="31"/>
      <c r="F1523" s="31"/>
    </row>
    <row r="1524" spans="1:6" x14ac:dyDescent="0.2">
      <c r="A1524" s="31">
        <v>5</v>
      </c>
      <c r="B1524" s="41" t="s">
        <v>1622</v>
      </c>
      <c r="C1524" s="31"/>
      <c r="D1524" s="31"/>
      <c r="E1524" s="31"/>
      <c r="F1524" s="31"/>
    </row>
    <row r="1525" spans="1:6" ht="25.5" x14ac:dyDescent="0.2">
      <c r="A1525" s="31">
        <v>6</v>
      </c>
      <c r="B1525" s="41" t="s">
        <v>1623</v>
      </c>
      <c r="C1525" s="31"/>
      <c r="D1525" s="31"/>
      <c r="E1525" s="31"/>
      <c r="F1525" s="31"/>
    </row>
    <row r="1526" spans="1:6" x14ac:dyDescent="0.2">
      <c r="A1526" s="31"/>
      <c r="B1526" s="31"/>
      <c r="C1526" s="31"/>
      <c r="D1526" s="31"/>
      <c r="E1526" s="31"/>
      <c r="F1526" s="31"/>
    </row>
    <row r="1527" spans="1:6" ht="25.5" x14ac:dyDescent="0.2">
      <c r="A1527" s="32" t="s">
        <v>491</v>
      </c>
      <c r="B1527" s="33"/>
      <c r="C1527" s="31"/>
      <c r="D1527" s="31"/>
      <c r="E1527" s="31"/>
      <c r="F1527" s="31"/>
    </row>
    <row r="1528" spans="1:6" ht="25.5" x14ac:dyDescent="0.2">
      <c r="A1528" s="31">
        <v>1</v>
      </c>
      <c r="B1528" s="41" t="s">
        <v>1627</v>
      </c>
      <c r="C1528" s="31"/>
      <c r="D1528" s="31"/>
      <c r="E1528" s="31"/>
      <c r="F1528" s="31"/>
    </row>
    <row r="1529" spans="1:6" x14ac:dyDescent="0.2">
      <c r="A1529" s="31">
        <v>2</v>
      </c>
      <c r="B1529" s="41" t="s">
        <v>1619</v>
      </c>
      <c r="C1529" s="31"/>
      <c r="D1529" s="31"/>
      <c r="E1529" s="31"/>
      <c r="F1529" s="31"/>
    </row>
    <row r="1530" spans="1:6" ht="25.5" x14ac:dyDescent="0.2">
      <c r="A1530" s="31">
        <v>3</v>
      </c>
      <c r="B1530" s="41" t="s">
        <v>1620</v>
      </c>
      <c r="C1530" s="31"/>
      <c r="D1530" s="31"/>
      <c r="E1530" s="31"/>
      <c r="F1530" s="31"/>
    </row>
    <row r="1531" spans="1:6" ht="25.5" x14ac:dyDescent="0.2">
      <c r="A1531" s="31">
        <v>4</v>
      </c>
      <c r="B1531" s="41" t="s">
        <v>1621</v>
      </c>
      <c r="C1531" s="31"/>
      <c r="D1531" s="31"/>
      <c r="E1531" s="31"/>
      <c r="F1531" s="31"/>
    </row>
    <row r="1532" spans="1:6" x14ac:dyDescent="0.2">
      <c r="A1532" s="31">
        <v>5</v>
      </c>
      <c r="B1532" s="41" t="s">
        <v>1622</v>
      </c>
      <c r="C1532" s="31"/>
      <c r="D1532" s="31"/>
      <c r="E1532" s="31"/>
      <c r="F1532" s="31"/>
    </row>
    <row r="1533" spans="1:6" ht="25.5" x14ac:dyDescent="0.2">
      <c r="A1533" s="31">
        <v>6</v>
      </c>
      <c r="B1533" s="41" t="s">
        <v>1623</v>
      </c>
      <c r="C1533" s="31"/>
      <c r="D1533" s="31"/>
      <c r="E1533" s="31"/>
      <c r="F1533" s="31"/>
    </row>
    <row r="1534" spans="1:6" x14ac:dyDescent="0.2">
      <c r="A1534" s="31"/>
      <c r="B1534" s="31"/>
      <c r="C1534" s="31"/>
      <c r="D1534" s="31"/>
      <c r="E1534" s="31"/>
      <c r="F1534" s="31"/>
    </row>
    <row r="1535" spans="1:6" ht="25.5" x14ac:dyDescent="0.2">
      <c r="A1535" s="32" t="s">
        <v>493</v>
      </c>
      <c r="B1535" s="33"/>
      <c r="C1535" s="31"/>
      <c r="D1535" s="31"/>
      <c r="E1535" s="31"/>
      <c r="F1535" s="31"/>
    </row>
    <row r="1536" spans="1:6" x14ac:dyDescent="0.2">
      <c r="A1536" s="31">
        <v>1</v>
      </c>
      <c r="B1536" s="41" t="s">
        <v>1628</v>
      </c>
      <c r="C1536" s="31"/>
      <c r="D1536" s="31"/>
      <c r="E1536" s="31"/>
      <c r="F1536" s="31"/>
    </row>
    <row r="1537" spans="1:6" x14ac:dyDescent="0.2">
      <c r="A1537" s="31">
        <v>2</v>
      </c>
      <c r="B1537" s="41" t="s">
        <v>1619</v>
      </c>
      <c r="C1537" s="31"/>
      <c r="D1537" s="31"/>
      <c r="E1537" s="31"/>
      <c r="F1537" s="31"/>
    </row>
    <row r="1538" spans="1:6" ht="25.5" x14ac:dyDescent="0.2">
      <c r="A1538" s="31">
        <v>3</v>
      </c>
      <c r="B1538" s="41" t="s">
        <v>1620</v>
      </c>
      <c r="C1538" s="31"/>
      <c r="D1538" s="31"/>
      <c r="E1538" s="31"/>
      <c r="F1538" s="31"/>
    </row>
    <row r="1539" spans="1:6" ht="25.5" x14ac:dyDescent="0.2">
      <c r="A1539" s="31">
        <v>4</v>
      </c>
      <c r="B1539" s="41" t="s">
        <v>1621</v>
      </c>
      <c r="C1539" s="31"/>
      <c r="D1539" s="31"/>
      <c r="E1539" s="31"/>
      <c r="F1539" s="31"/>
    </row>
    <row r="1540" spans="1:6" x14ac:dyDescent="0.2">
      <c r="A1540" s="31">
        <v>5</v>
      </c>
      <c r="B1540" s="41" t="s">
        <v>1622</v>
      </c>
      <c r="C1540" s="31"/>
      <c r="D1540" s="31"/>
      <c r="E1540" s="31"/>
      <c r="F1540" s="31"/>
    </row>
    <row r="1541" spans="1:6" ht="25.5" x14ac:dyDescent="0.2">
      <c r="A1541" s="31">
        <v>6</v>
      </c>
      <c r="B1541" s="41" t="s">
        <v>1623</v>
      </c>
      <c r="C1541" s="31"/>
      <c r="D1541" s="31"/>
      <c r="E1541" s="31"/>
      <c r="F1541" s="31"/>
    </row>
    <row r="1542" spans="1:6" x14ac:dyDescent="0.2">
      <c r="A1542" s="31"/>
      <c r="B1542" s="31"/>
      <c r="C1542" s="31"/>
      <c r="D1542" s="31"/>
      <c r="E1542" s="31"/>
      <c r="F1542" s="31"/>
    </row>
    <row r="1543" spans="1:6" x14ac:dyDescent="0.2">
      <c r="A1543" s="31"/>
      <c r="B1543" s="31"/>
      <c r="C1543" s="31"/>
      <c r="D1543" s="31"/>
      <c r="E1543" s="31"/>
      <c r="F1543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B69D3-0C6F-45A7-BC54-C582531AF52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5678-3A9F-4E42-93CF-56C0BF3CE30F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1643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5" display="Сводка пакетного расчета (Подробнее)" xr:uid="{9BA3EFF2-C529-4811-99FC-9BEFC9FC5D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2026-09-14T20:06:28Z</dcterms:created>
  <dcterms:modified xsi:type="dcterms:W3CDTF">2026-09-14T20:08:25Z</dcterms:modified>
</cp:coreProperties>
</file>