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P35InternalGroupHelp_2026-10-06\Publication\"/>
    </mc:Choice>
  </mc:AlternateContent>
  <xr:revisionPtr revIDLastSave="0" documentId="13_ncr:1_{D48E7C34-62FB-496C-A3E9-B303150C95EF}"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Results!$AU$156</definedName>
    <definedName name="rngNDMSectionAnnotations">Results!$BH$156</definedName>
    <definedName name="rngNDMSectionGeometry">Results!$L$156</definedName>
    <definedName name="rngNDMSectionProperties">Results!$AM$156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C9" i="4"/>
  <c r="C14" i="4"/>
  <c r="C15" i="4"/>
  <c r="C17" i="4"/>
  <c r="C18" i="4"/>
  <c r="C25" i="4"/>
  <c r="C26" i="4"/>
  <c r="C27" i="4"/>
  <c r="C33" i="4"/>
  <c r="C55" i="4"/>
  <c r="C62" i="4"/>
  <c r="C63" i="4"/>
  <c r="C77" i="4"/>
  <c r="C90" i="4"/>
  <c r="C91" i="4"/>
  <c r="C104" i="4"/>
  <c r="C130"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<sst xmlns="http://schemas.openxmlformats.org/spreadsheetml/2006/main" count="8400" uniqueCount="3293">
  <si>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</si>
  <si>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</si>
  <si>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</si>
  <si>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</si>
  <si>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</si>
  <si>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</si>
  <si>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</si>
  <si>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</si>
  <si>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</si>
  <si>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</si>
  <si>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</si>
  <si>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</si>
  <si>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</si>
  <si>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</si>
  <si>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</si>
  <si>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</si>
  <si>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</si>
  <si>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</si>
  <si>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</si>
  <si>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</si>
  <si>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</si>
  <si>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</si>
  <si>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</si>
  <si>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</si>
  <si>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</si>
  <si>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</si>
  <si>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</si>
  <si>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</si>
  <si>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</si>
  <si>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</si>
  <si>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</si>
  <si>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</si>
  <si>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</si>
  <si>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</si>
  <si>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</si>
  <si>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</si>
  <si>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</si>
  <si>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</si>
  <si>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</si>
  <si>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</si>
  <si>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</si>
  <si>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</si>
  <si>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</si>
  <si>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</si>
  <si>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</si>
  <si>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</si>
  <si>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</si>
  <si>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</si>
  <si>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</si>
  <si>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</si>
  <si>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</si>
  <si>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</si>
  <si>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</si>
  <si>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</si>
  <si>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</si>
  <si>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</si>
  <si>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</si>
  <si>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</si>
  <si>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</si>
  <si>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</si>
  <si>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</si>
  <si>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</si>
  <si>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</si>
  <si>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</si>
  <si>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</si>
  <si>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</si>
  <si>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</si>
  <si>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</si>
  <si>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</si>
  <si>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</si>
  <si>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</si>
  <si>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</si>
  <si>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</si>
  <si>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</si>
  <si>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</si>
  <si>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</si>
  <si>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</si>
  <si>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</si>
  <si>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</si>
  <si>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</si>
  <si>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</si>
  <si>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</si>
  <si>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</si>
  <si>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</si>
  <si>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</si>
  <si>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</si>
  <si>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</si>
  <si>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</si>
  <si>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</si>
  <si>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</si>
  <si>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</si>
  <si>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</si>
  <si>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</si>
  <si>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</si>
  <si>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</si>
  <si>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</si>
  <si>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</si>
  <si>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</si>
  <si>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</si>
  <si>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</si>
  <si>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</si>
  <si>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</si>
  <si>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</si>
  <si>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</si>
  <si>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</si>
  <si>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</si>
  <si>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</si>
  <si>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</si>
  <si>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</si>
  <si>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</si>
  <si>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</si>
  <si>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</si>
  <si>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</si>
  <si>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</si>
  <si>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</si>
  <si>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</si>
  <si>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</si>
  <si>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</si>
  <si>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</si>
  <si>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</si>
  <si>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</si>
  <si>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</si>
  <si>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</si>
  <si>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</si>
  <si>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</si>
  <si>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</si>
  <si>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</si>
  <si>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</si>
  <si>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</si>
  <si>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</si>
  <si>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</si>
  <si>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</si>
  <si>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</si>
  <si>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</si>
  <si>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</si>
  <si>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</si>
  <si>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</si>
  <si>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</si>
  <si>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</si>
  <si>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</si>
  <si>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</si>
  <si>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</si>
  <si>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</si>
  <si>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</si>
  <si>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</si>
  <si>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</si>
  <si>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</si>
  <si>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</si>
  <si>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</si>
  <si>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</si>
  <si>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</si>
  <si>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</si>
  <si>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</si>
  <si>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</si>
  <si>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</si>
  <si>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</si>
  <si>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</si>
  <si>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</si>
  <si>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</si>
  <si>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</si>
  <si>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</si>
  <si>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</si>
  <si>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</si>
  <si>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</si>
  <si>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</si>
  <si>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</si>
  <si>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</si>
  <si>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</si>
  <si>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</si>
  <si>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</si>
  <si>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</si>
  <si>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</si>
  <si>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</si>
  <si>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</si>
  <si>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</si>
  <si>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</si>
  <si>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</si>
  <si>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</si>
  <si>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</si>
  <si>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</si>
  <si>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</si>
  <si>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</si>
  <si>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</si>
  <si>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</si>
  <si>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</si>
  <si>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</si>
  <si>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</si>
  <si>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</si>
  <si>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</si>
  <si>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</si>
  <si>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</si>
  <si>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</si>
  <si>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</si>
  <si>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</si>
  <si>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</si>
  <si>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</si>
  <si>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</si>
  <si>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</si>
  <si>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</si>
  <si>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</si>
  <si>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</si>
  <si>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</si>
  <si>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</si>
  <si>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</si>
  <si>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</si>
  <si>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</si>
  <si>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</si>
  <si>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</si>
  <si>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</si>
  <si>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</si>
  <si>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</si>
  <si>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</si>
  <si>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</si>
  <si>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</si>
  <si>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</si>
  <si>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</si>
  <si>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</si>
  <si>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</si>
  <si>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</si>
  <si>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</si>
  <si>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</si>
  <si>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</si>
  <si>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</si>
  <si>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</si>
  <si>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</si>
  <si>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</si>
  <si>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</si>
  <si>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</si>
  <si>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</si>
  <si>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</si>
  <si>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</si>
  <si>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</si>
  <si>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</si>
  <si>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</si>
  <si>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</si>
  <si>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</si>
  <si>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</si>
  <si>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</si>
  <si>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</si>
  <si>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</si>
  <si>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</si>
  <si>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</si>
  <si>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</si>
  <si>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</si>
  <si>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</si>
  <si>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</si>
  <si>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</si>
  <si>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</si>
  <si>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</si>
  <si>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</si>
  <si>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</si>
  <si>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</si>
  <si>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</si>
  <si>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</si>
  <si>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</si>
  <si>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</si>
  <si>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</si>
  <si>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</si>
  <si>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</si>
  <si>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</si>
  <si>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</si>
  <si>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</si>
  <si>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</si>
  <si>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</si>
  <si>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</si>
  <si>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</si>
  <si>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</si>
  <si>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</si>
  <si>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</si>
  <si>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</si>
  <si>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</si>
  <si>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</si>
  <si>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</si>
  <si>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</si>
  <si>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</si>
  <si>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</si>
  <si>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</si>
  <si>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</si>
  <si>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</si>
  <si>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</si>
  <si>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</si>
  <si>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</si>
  <si>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</si>
  <si>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</si>
  <si>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</si>
  <si>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</si>
  <si>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</si>
  <si>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</si>
  <si>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</si>
  <si>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</si>
  <si>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</si>
  <si>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</si>
  <si>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</si>
  <si>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</si>
  <si>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</si>
  <si>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</si>
  <si>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</si>
  <si>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</si>
  <si>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</si>
  <si>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</si>
  <si>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</si>
  <si>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</si>
  <si>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</si>
  <si>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</si>
  <si>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</si>
  <si>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</si>
  <si>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</si>
  <si>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</si>
  <si>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</si>
  <si>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</si>
  <si>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</si>
  <si>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</si>
  <si>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</si>
  <si>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</si>
  <si>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</si>
  <si>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</si>
  <si>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</si>
  <si>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</si>
  <si>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</si>
  <si>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</si>
  <si>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</si>
  <si>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</si>
  <si>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</si>
  <si>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</si>
  <si>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</si>
  <si>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</si>
  <si>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</si>
  <si>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</si>
  <si>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</si>
  <si>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</si>
  <si>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</si>
  <si>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</si>
  <si>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</si>
  <si>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</si>
  <si>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</si>
  <si>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</si>
  <si>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</si>
  <si>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</si>
  <si>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</si>
  <si>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</si>
  <si>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</si>
  <si>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</si>
  <si>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</si>
  <si>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</si>
  <si>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</si>
  <si>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</si>
  <si>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</si>
  <si>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</si>
  <si>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</si>
  <si>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</si>
  <si>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</si>
  <si>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</si>
  <si>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</si>
  <si>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</si>
  <si>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</si>
  <si>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</si>
  <si>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</si>
  <si>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</si>
  <si>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</si>
  <si>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</si>
  <si>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</si>
  <si>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</si>
  <si>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</si>
  <si>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</si>
  <si>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</si>
  <si>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</si>
  <si>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</si>
  <si>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</si>
  <si>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</si>
  <si>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</si>
  <si>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</si>
  <si>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</si>
  <si>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</si>
  <si>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</si>
  <si>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</si>
  <si>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</si>
  <si>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</si>
  <si>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</si>
  <si>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</si>
  <si>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</si>
  <si>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</si>
  <si>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</si>
  <si>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</si>
  <si>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</si>
  <si>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</si>
  <si>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</si>
  <si>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</si>
  <si>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</si>
  <si>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</si>
  <si>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</si>
  <si>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</si>
  <si>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</si>
  <si>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</si>
  <si>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</si>
  <si>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</si>
  <si>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</si>
  <si>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</si>
  <si>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</si>
  <si>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</si>
  <si>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</si>
  <si>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</si>
  <si>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</si>
  <si>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</si>
  <si>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</si>
  <si>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</si>
  <si>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</si>
  <si>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</si>
  <si>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</si>
  <si>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</si>
  <si>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</si>
  <si>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</si>
  <si>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</si>
  <si>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</si>
  <si>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</si>
  <si>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</si>
  <si>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</si>
  <si>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</si>
  <si>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</si>
  <si>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</si>
  <si>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</si>
  <si>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</si>
  <si>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</si>
  <si>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</si>
  <si>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</si>
  <si>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</si>
  <si>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</si>
  <si>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</si>
  <si>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</si>
  <si>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</si>
  <si>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</si>
  <si>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</si>
  <si>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</si>
  <si>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</si>
  <si>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</si>
  <si>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</si>
  <si>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</si>
  <si>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</si>
  <si>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</si>
  <si>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</si>
  <si>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</si>
  <si>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</si>
  <si>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</si>
  <si>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</si>
  <si>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</si>
  <si>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</si>
  <si>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</si>
  <si>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</si>
  <si>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</si>
  <si>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</si>
  <si>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</si>
  <si>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</si>
  <si>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</si>
  <si>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</si>
  <si>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</si>
  <si>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</si>
  <si>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</si>
  <si>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</si>
  <si>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</si>
  <si>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</si>
  <si>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</si>
  <si>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</si>
  <si>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</si>
  <si>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</si>
  <si>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</si>
  <si>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</si>
  <si>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</si>
  <si>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</si>
  <si>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</si>
  <si>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</si>
  <si>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</si>
  <si>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</si>
  <si>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</si>
  <si>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</si>
  <si>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</si>
  <si>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</si>
  <si>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</si>
  <si>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</si>
  <si>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</si>
  <si>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</si>
  <si>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</si>
  <si>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</si>
  <si>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</si>
  <si>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</si>
  <si>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</si>
  <si>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</si>
  <si>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</si>
  <si>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</si>
  <si>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</si>
  <si>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</si>
  <si>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</si>
  <si>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</si>
  <si>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</si>
  <si>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</si>
  <si>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</si>
  <si>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</si>
  <si>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</si>
  <si>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</si>
  <si>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</si>
  <si>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</si>
  <si>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</si>
  <si>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</si>
  <si>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</si>
  <si>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</si>
  <si>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</si>
  <si>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</si>
  <si>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</si>
  <si>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</si>
  <si>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</si>
  <si>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</si>
  <si>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</si>
  <si>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</si>
  <si>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</si>
  <si>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</si>
  <si>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</si>
  <si>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</si>
  <si>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</si>
  <si>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</si>
  <si>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</si>
  <si>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</si>
  <si>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</si>
  <si>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</si>
  <si>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</si>
  <si>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</si>
  <si>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</si>
  <si>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</si>
  <si>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</si>
  <si>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</si>
  <si>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</si>
  <si>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</si>
  <si>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</si>
  <si>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</si>
  <si>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</si>
  <si>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</si>
  <si>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</si>
  <si>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</si>
  <si>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</si>
  <si>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</si>
  <si>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</si>
  <si>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</si>
  <si>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</si>
  <si>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</si>
  <si>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</si>
  <si>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</si>
  <si>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</si>
  <si>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</si>
  <si>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</si>
  <si>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</si>
  <si>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</si>
  <si>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</si>
  <si>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</si>
  <si>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</si>
  <si>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</si>
  <si>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</si>
  <si>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</si>
  <si>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</si>
  <si>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</si>
  <si>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</si>
  <si>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</si>
  <si>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</si>
  <si>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</si>
  <si>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</si>
  <si>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</si>
  <si>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</si>
  <si>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</si>
  <si>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</si>
  <si>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</si>
  <si>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</si>
  <si>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</si>
  <si>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</si>
  <si>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</si>
  <si>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</si>
  <si>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</si>
  <si>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</si>
  <si>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</si>
  <si>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</si>
  <si>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</si>
  <si>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</si>
  <si>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</si>
  <si>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</si>
  <si>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</si>
  <si>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</si>
  <si>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</si>
  <si>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</si>
  <si>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</si>
  <si>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</si>
  <si>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</si>
  <si>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</si>
  <si>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</si>
  <si>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</si>
  <si>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</si>
  <si>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</si>
  <si>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</si>
  <si>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</si>
  <si>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</si>
  <si>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</si>
  <si>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</si>
  <si>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</si>
  <si>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</si>
  <si>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</si>
  <si>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</si>
  <si>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</si>
  <si>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</si>
  <si>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</si>
  <si>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</si>
  <si>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</si>
  <si>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</si>
  <si>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</si>
  <si>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</si>
  <si>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</si>
  <si>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</si>
  <si>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</si>
  <si>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</si>
  <si>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</si>
  <si>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</si>
  <si>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</si>
  <si>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</si>
  <si>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</si>
  <si>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</si>
  <si>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</si>
  <si>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</si>
  <si>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</si>
  <si>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</si>
  <si>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</si>
  <si>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</si>
  <si>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</si>
  <si>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</si>
  <si>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</si>
  <si>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</si>
  <si>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</si>
  <si>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</si>
  <si>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</si>
  <si>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</si>
  <si>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</si>
  <si>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</si>
  <si>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</si>
  <si>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</si>
  <si>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</si>
  <si>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</si>
  <si>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</si>
  <si>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</si>
  <si>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</si>
  <si>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</si>
  <si>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</si>
  <si>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</si>
  <si>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</si>
  <si>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</si>
  <si>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</si>
  <si>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</si>
  <si>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</si>
  <si>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</si>
  <si>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</si>
  <si>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</si>
  <si>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</si>
  <si>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</si>
  <si>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</si>
  <si>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</si>
  <si>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</si>
  <si>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</si>
  <si>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</si>
  <si>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</si>
  <si>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</si>
  <si>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</si>
  <si>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</si>
  <si>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</si>
  <si>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</si>
  <si>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</si>
  <si>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</si>
  <si>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</si>
  <si>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</si>
  <si>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</si>
  <si>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</si>
  <si>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</si>
  <si>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</si>
  <si>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</si>
  <si>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</si>
  <si>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</si>
  <si>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</si>
  <si>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</si>
  <si>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</si>
  <si>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</si>
  <si>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</si>
  <si>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</si>
  <si>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</si>
  <si>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</si>
  <si>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</si>
  <si>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</si>
  <si>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</si>
  <si>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</si>
  <si>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</si>
  <si>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</si>
  <si>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</si>
  <si>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</si>
  <si>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</si>
  <si>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</si>
  <si>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</si>
  <si>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</si>
  <si>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</si>
  <si>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</si>
  <si>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</si>
  <si>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</si>
  <si>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</si>
  <si>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</si>
  <si>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</si>
  <si>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</si>
  <si>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</si>
  <si>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</si>
  <si>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</si>
  <si>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</si>
  <si>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</si>
  <si>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</si>
  <si>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</si>
  <si>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</si>
  <si>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</si>
  <si>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</si>
  <si>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</si>
  <si>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</si>
  <si>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</si>
  <si>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</si>
  <si>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</si>
  <si>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</si>
  <si>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</si>
  <si>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</si>
  <si>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</si>
  <si>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</si>
  <si>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</si>
  <si>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</si>
  <si>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</si>
  <si>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</si>
  <si>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</si>
  <si>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</si>
  <si>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</si>
  <si>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</si>
  <si>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</si>
  <si>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</si>
  <si>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</si>
  <si>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</si>
  <si>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</si>
  <si>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</si>
  <si>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</si>
  <si>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</si>
  <si>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</si>
  <si>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</si>
  <si>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</si>
  <si>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</si>
  <si>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</si>
  <si>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</si>
  <si>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</si>
  <si>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</si>
  <si>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</si>
  <si>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</si>
  <si>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</si>
  <si>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</si>
  <si>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</si>
  <si>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</si>
  <si>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</si>
  <si>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</si>
  <si>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</si>
  <si>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</si>
  <si>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</si>
  <si>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</si>
  <si>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</si>
  <si>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</si>
  <si>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</si>
  <si>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</si>
  <si>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</si>
  <si>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</si>
  <si>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</si>
  <si>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</si>
  <si>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</si>
  <si>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</si>
  <si>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</si>
  <si>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</si>
  <si>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</si>
  <si>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</si>
  <si>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</si>
  <si>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</si>
  <si>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</si>
  <si>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</si>
  <si>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</si>
  <si>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</si>
  <si>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</si>
  <si>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</si>
  <si>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</si>
  <si>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</si>
  <si>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</si>
  <si>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</si>
  <si>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</si>
  <si>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</si>
  <si>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</si>
  <si>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</si>
  <si>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</si>
  <si>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</si>
  <si>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</si>
  <si>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</si>
  <si>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</si>
  <si>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</si>
  <si>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</si>
  <si>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</si>
  <si>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</si>
  <si>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</si>
  <si>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</si>
  <si>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</si>
  <si>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</si>
  <si>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</si>
  <si>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</si>
  <si>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</si>
  <si>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</si>
  <si>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</si>
  <si>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</si>
  <si>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</si>
  <si>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</si>
  <si>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</si>
  <si>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</si>
  <si>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</si>
  <si>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</si>
  <si>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</si>
  <si>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</si>
  <si>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</si>
  <si>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</si>
  <si>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</si>
  <si>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</si>
  <si>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</si>
  <si>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</si>
  <si>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</si>
  <si>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</si>
  <si>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</si>
  <si>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</si>
  <si>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</si>
  <si>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</si>
  <si>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</si>
  <si>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</si>
  <si>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</si>
  <si>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</si>
  <si>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</si>
  <si>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</si>
  <si>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</si>
  <si>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</si>
  <si>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</si>
  <si>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</si>
  <si>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</si>
  <si>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</si>
  <si>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</si>
  <si>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</si>
  <si>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</si>
  <si>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</si>
  <si>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</si>
  <si>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</si>
  <si>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</si>
  <si>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</si>
  <si>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</si>
  <si>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</si>
  <si>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</si>
  <si>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</si>
  <si>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</si>
  <si>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</si>
  <si>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</si>
  <si>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</si>
  <si>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</si>
  <si>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</si>
  <si>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</si>
  <si>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</si>
  <si>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</si>
  <si>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</si>
  <si>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</si>
  <si>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</si>
  <si>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</si>
  <si>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</si>
  <si>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</si>
  <si>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</si>
  <si>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</si>
  <si>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</si>
  <si>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</si>
  <si>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</si>
  <si>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</si>
  <si>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</si>
  <si>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</si>
  <si>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</si>
  <si>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</si>
  <si>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</si>
  <si>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</si>
  <si>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</si>
  <si>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</si>
  <si>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</si>
  <si>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</si>
  <si>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</si>
  <si>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</si>
  <si>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</si>
  <si>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</si>
  <si>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</si>
  <si>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</si>
  <si>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</si>
  <si>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</si>
  <si>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</si>
  <si>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</si>
  <si>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</si>
  <si>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</si>
  <si>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</si>
  <si>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</si>
  <si>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</si>
  <si>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</si>
  <si>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</si>
  <si>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</si>
  <si>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</si>
  <si>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</si>
  <si>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</si>
  <si>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</si>
  <si>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</si>
  <si>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</si>
  <si>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</si>
  <si>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</si>
  <si>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</si>
  <si>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</si>
  <si>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</si>
  <si>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</si>
  <si>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</si>
  <si>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</si>
  <si>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</si>
  <si>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</si>
  <si>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</si>
  <si>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</si>
  <si>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</si>
  <si>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</si>
  <si>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</si>
  <si>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</si>
  <si>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</si>
  <si>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</si>
  <si>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</si>
  <si>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</si>
  <si>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</si>
  <si>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</si>
  <si>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</si>
  <si>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</si>
  <si>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</si>
  <si>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</si>
  <si>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</si>
  <si>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</si>
  <si>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</si>
  <si>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</si>
  <si>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</si>
  <si>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</si>
  <si>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</si>
  <si>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</si>
  <si>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</si>
  <si>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</si>
  <si>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</si>
  <si>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</si>
  <si>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</si>
  <si>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</si>
  <si>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</si>
  <si>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</si>
  <si>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</si>
  <si>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</si>
  <si>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</si>
  <si>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</si>
  <si>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</si>
  <si>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</si>
  <si>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</si>
  <si>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</si>
  <si>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</si>
  <si>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</si>
  <si>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</si>
  <si>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</si>
  <si>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</si>
  <si>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</si>
  <si>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</si>
  <si>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</si>
  <si>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</si>
  <si>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</si>
  <si>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</si>
  <si>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</si>
  <si>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</si>
  <si>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</si>
  <si>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</si>
  <si>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</si>
  <si>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</si>
  <si>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</si>
  <si>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</si>
  <si>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</si>
  <si>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</si>
  <si>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</si>
  <si>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</si>
  <si>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</si>
  <si>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</si>
  <si>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</si>
  <si>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</si>
  <si>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</si>
  <si>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</si>
  <si>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</si>
  <si>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</si>
  <si>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</si>
  <si>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</si>
  <si>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</si>
  <si>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</si>
  <si>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</si>
  <si>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</si>
  <si>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</si>
  <si>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</si>
  <si>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</si>
  <si>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</si>
  <si>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</si>
  <si>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</si>
  <si>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</si>
  <si>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</si>
  <si>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</si>
  <si>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</si>
  <si>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</si>
  <si>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</si>
  <si>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</si>
  <si>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</si>
  <si>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</si>
  <si>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</si>
  <si>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</si>
  <si>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</si>
  <si>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</si>
  <si>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</si>
  <si>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</si>
  <si>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</si>
  <si>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</si>
  <si>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</si>
  <si>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</si>
  <si>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</si>
  <si>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</si>
  <si>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</si>
  <si>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</si>
  <si>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</si>
  <si>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</si>
  <si>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</si>
  <si>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</si>
  <si>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</si>
  <si>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</si>
  <si>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</si>
  <si>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</si>
  <si>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</si>
  <si>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</si>
  <si>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</si>
  <si>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</si>
  <si>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</si>
  <si>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</si>
  <si>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</si>
  <si>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</si>
  <si>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</si>
  <si>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</si>
  <si>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</si>
  <si>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</si>
  <si>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</si>
  <si>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</si>
  <si>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</si>
  <si>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</si>
  <si>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</si>
  <si>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</si>
  <si>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</si>
  <si>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</si>
  <si>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</si>
  <si>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</si>
  <si>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</si>
  <si>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</si>
  <si>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</si>
  <si>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</si>
  <si>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</si>
  <si>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</si>
  <si>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</si>
  <si>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</si>
  <si>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</si>
  <si>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</si>
  <si>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</si>
  <si>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</si>
  <si>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</si>
  <si>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</si>
  <si>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</si>
  <si>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</si>
  <si>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</si>
  <si>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</si>
  <si>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</si>
  <si>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</si>
  <si>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</si>
  <si>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</si>
  <si>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</si>
  <si>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</si>
  <si>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</si>
  <si>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</si>
  <si>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</si>
  <si>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</si>
  <si>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</si>
  <si>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</si>
  <si>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</si>
  <si>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</si>
  <si>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</si>
  <si>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</si>
  <si>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</si>
  <si>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</si>
  <si>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</si>
  <si>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</si>
  <si>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</si>
  <si>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</si>
  <si>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</si>
  <si>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</si>
  <si>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</si>
  <si>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</si>
  <si>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</si>
  <si>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</si>
  <si>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</si>
  <si>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</si>
  <si>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</si>
  <si>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</si>
  <si>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</si>
  <si>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</si>
  <si>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</si>
  <si>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</si>
  <si>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</si>
  <si>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</si>
  <si>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</si>
  <si>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</si>
  <si>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</si>
  <si>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</si>
  <si>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</si>
  <si>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</si>
  <si>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</si>
  <si>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</si>
  <si>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</si>
  <si>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</si>
  <si>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</si>
  <si>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</si>
  <si>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</si>
  <si>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</si>
  <si>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</si>
  <si>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</si>
  <si>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</si>
  <si>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</si>
  <si>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</si>
  <si>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</si>
  <si>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</si>
  <si>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</si>
  <si>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</si>
  <si>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</si>
  <si>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</si>
  <si>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</si>
  <si>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</si>
  <si>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</si>
  <si>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</si>
  <si>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</si>
  <si>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</si>
  <si>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</si>
  <si>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</si>
  <si>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</si>
  <si>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</si>
  <si>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</si>
  <si>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</si>
  <si>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</si>
  <si>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</si>
  <si>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</si>
  <si>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</si>
  <si>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</si>
  <si>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</si>
  <si>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</si>
  <si>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</si>
  <si>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</si>
  <si>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</si>
  <si>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</si>
  <si>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</si>
  <si>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</si>
  <si>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</si>
  <si>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</si>
  <si>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</si>
  <si>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</si>
  <si>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</si>
  <si>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</si>
  <si>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</si>
  <si>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</si>
  <si>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</si>
  <si>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</si>
  <si>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</si>
  <si>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</si>
  <si>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</si>
  <si>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</si>
  <si>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</si>
  <si>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</si>
  <si>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</si>
  <si>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</si>
  <si>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</si>
  <si>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</si>
  <si>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</si>
  <si>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</si>
  <si>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</si>
  <si>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</si>
  <si>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</si>
  <si>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</si>
  <si>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</si>
  <si>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</si>
  <si>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</si>
  <si>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</si>
  <si>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</si>
  <si>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</si>
  <si>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</si>
  <si>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</si>
  <si>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</si>
  <si>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</si>
  <si>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</si>
  <si>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</si>
  <si>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</si>
  <si>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</si>
  <si>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</si>
  <si>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</si>
  <si>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</si>
  <si>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</si>
  <si>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</si>
  <si>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</si>
  <si>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</si>
  <si>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</si>
  <si>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</si>
  <si>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</si>
  <si>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</si>
  <si>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</si>
  <si>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</si>
  <si>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</si>
  <si>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</si>
  <si>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</si>
  <si>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</si>
  <si>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</si>
  <si>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</si>
  <si>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</si>
  <si>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</si>
  <si>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</si>
  <si>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</si>
  <si>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</si>
  <si>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</si>
  <si>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</si>
  <si>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</si>
  <si>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</si>
  <si>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</si>
  <si>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</si>
  <si>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</si>
  <si>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</si>
  <si>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</si>
  <si>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</si>
  <si>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</si>
  <si>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</si>
  <si>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</si>
  <si>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</si>
  <si>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</si>
  <si>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</si>
  <si>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</si>
  <si>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</si>
  <si>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</si>
  <si>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</si>
  <si>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</si>
  <si>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</si>
  <si>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</si>
  <si>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</si>
  <si>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</si>
  <si>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</si>
  <si>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</si>
  <si>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</si>
  <si>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</si>
  <si>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</si>
  <si>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</si>
  <si>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</si>
  <si>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</si>
  <si>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</si>
  <si>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</si>
  <si>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</si>
  <si>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</si>
  <si>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</si>
  <si>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</si>
  <si>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</si>
  <si>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</si>
  <si>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</si>
  <si>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</si>
  <si>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</si>
  <si>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</si>
  <si>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</si>
  <si>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</si>
  <si>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</si>
  <si>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</si>
  <si>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</si>
  <si>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</si>
  <si>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</si>
  <si>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</si>
  <si>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</si>
  <si>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</si>
  <si>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</si>
  <si>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</si>
  <si>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</si>
  <si>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</si>
  <si>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</si>
  <si>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</si>
  <si>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</si>
  <si>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</si>
  <si>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</si>
  <si>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</si>
  <si>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</si>
  <si>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</si>
  <si>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</si>
  <si>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</si>
  <si>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</si>
  <si>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</si>
  <si>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</si>
  <si>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</si>
  <si>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</si>
  <si>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</si>
  <si>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</si>
  <si>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</si>
  <si>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</si>
  <si>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</si>
  <si>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</si>
  <si>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</si>
  <si>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</si>
  <si>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</si>
  <si>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</si>
  <si>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</si>
  <si>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</si>
  <si>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</si>
  <si>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</si>
  <si>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</si>
  <si>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</si>
  <si>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</si>
  <si>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</si>
  <si>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</si>
  <si>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</si>
  <si>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</si>
  <si>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</si>
  <si>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</si>
  <si>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</si>
  <si>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</si>
  <si>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</si>
  <si>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</si>
  <si>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</si>
  <si>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</si>
  <si>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</si>
  <si>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</si>
  <si>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</si>
  <si>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</si>
  <si>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</si>
  <si>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</si>
  <si>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</si>
  <si>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</si>
  <si>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</si>
  <si>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</si>
  <si>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</si>
  <si>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</si>
  <si>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</si>
  <si>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</si>
  <si>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</si>
  <si>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</si>
  <si>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</si>
  <si>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</si>
  <si>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</si>
  <si>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</si>
  <si>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</si>
  <si>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</si>
  <si>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</si>
  <si>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</si>
  <si>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</si>
  <si>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</si>
  <si>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</si>
  <si>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</si>
  <si>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</si>
  <si>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</si>
  <si>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</si>
  <si>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</si>
  <si>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</si>
  <si>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</si>
  <si>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</si>
  <si>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</si>
  <si>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</si>
  <si>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</si>
  <si>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</si>
  <si>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</si>
  <si>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</si>
  <si>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</si>
  <si>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</si>
  <si>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</si>
  <si>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</si>
  <si>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</si>
  <si>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</si>
  <si>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</si>
  <si>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</si>
  <si>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</si>
  <si>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</si>
  <si>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</si>
  <si>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</si>
  <si>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</si>
  <si>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</si>
  <si>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</si>
  <si>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</si>
  <si>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</si>
  <si>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</si>
  <si>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</si>
  <si>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</si>
  <si>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</si>
  <si>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</si>
  <si>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</si>
  <si>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</si>
  <si>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</si>
  <si>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</si>
  <si>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</si>
  <si>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</si>
  <si>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</si>
  <si>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</si>
  <si>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</si>
  <si>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</si>
  <si>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</si>
  <si>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</si>
  <si>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</si>
  <si>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</si>
  <si>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</si>
  <si>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</si>
  <si>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</si>
  <si>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</si>
  <si>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</si>
  <si>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</si>
  <si>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</si>
  <si>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</si>
  <si>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</si>
  <si>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</si>
  <si>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</si>
  <si>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</si>
  <si>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</si>
  <si>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</si>
  <si>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</si>
  <si>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</si>
  <si>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</si>
  <si>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</si>
  <si>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</si>
  <si>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</si>
  <si>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</si>
  <si>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</si>
  <si>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</si>
  <si>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</si>
  <si>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</si>
  <si>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</si>
  <si>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</si>
  <si>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</si>
  <si>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</si>
  <si>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</si>
  <si>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</si>
  <si>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</si>
  <si>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</si>
  <si>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</si>
  <si>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</si>
  <si>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</si>
  <si>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</si>
  <si>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</si>
  <si>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</si>
  <si>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</si>
  <si>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</si>
  <si>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</si>
  <si>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</si>
  <si>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</si>
  <si>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</si>
  <si>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</si>
  <si>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</si>
  <si>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</si>
  <si>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</si>
  <si>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</si>
  <si>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</si>
  <si>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</si>
  <si>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</si>
  <si>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</si>
  <si>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</si>
  <si>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</si>
  <si>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</si>
  <si>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</si>
  <si>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</si>
  <si>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</si>
  <si>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</si>
  <si>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</si>
  <si>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</si>
  <si>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</si>
  <si>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</si>
  <si>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</si>
  <si>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</si>
  <si>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</si>
  <si>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</si>
  <si>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</si>
  <si>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</si>
  <si>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</si>
  <si>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</si>
  <si>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</si>
  <si>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</si>
  <si>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</si>
  <si>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</si>
  <si>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</si>
  <si>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</si>
  <si>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</si>
  <si>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</si>
  <si>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</si>
  <si>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</si>
  <si>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</si>
  <si>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</si>
  <si>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</si>
  <si>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</si>
  <si>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</si>
  <si>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</si>
  <si>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</si>
  <si>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</si>
  <si>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</si>
  <si>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</si>
  <si>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</si>
  <si>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</si>
  <si>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</si>
  <si>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</si>
  <si>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</si>
  <si>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</si>
  <si>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</si>
  <si>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</si>
  <si>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</si>
  <si>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</si>
  <si>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</si>
  <si>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</si>
  <si>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</si>
  <si>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</si>
  <si>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</si>
  <si>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</si>
  <si>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</si>
  <si>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</si>
  <si>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</si>
  <si>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</si>
  <si>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</si>
  <si>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</si>
  <si>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</si>
  <si>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</si>
  <si>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</si>
  <si>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</si>
  <si>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</si>
  <si>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</si>
  <si>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</si>
  <si>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</si>
  <si>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</si>
  <si>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</si>
  <si>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</si>
  <si>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</si>
  <si>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</si>
  <si>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</si>
  <si>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</si>
  <si>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</si>
  <si>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</si>
  <si>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</si>
  <si>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</si>
  <si>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</si>
  <si>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</si>
  <si>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</si>
  <si>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</si>
  <si>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</si>
  <si>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</si>
  <si>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</si>
  <si>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</si>
  <si>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</si>
  <si>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</si>
  <si>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</si>
  <si>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</si>
  <si>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</si>
  <si>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</si>
  <si>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</si>
  <si>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</si>
  <si>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</si>
  <si>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</si>
  <si>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</si>
  <si>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</si>
  <si>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</si>
  <si>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</si>
  <si>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</si>
  <si>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</si>
  <si>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</si>
  <si>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</si>
  <si>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</si>
  <si>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</si>
  <si>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</si>
  <si>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</si>
  <si>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</si>
  <si>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</si>
  <si>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</si>
  <si>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</si>
  <si>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</si>
  <si>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</si>
  <si>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</si>
  <si>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</si>
  <si>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</si>
  <si>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</si>
  <si>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</si>
  <si>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</si>
  <si>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</si>
  <si>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</si>
  <si>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</si>
  <si>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</si>
  <si>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</si>
  <si>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</si>
  <si>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</si>
  <si>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</si>
  <si>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</si>
  <si>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</si>
  <si>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</si>
  <si>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</si>
  <si>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</si>
  <si>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</si>
  <si>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</si>
  <si>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</si>
  <si>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</si>
  <si>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</si>
  <si>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</si>
  <si>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</si>
  <si>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</si>
  <si>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</si>
  <si>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</si>
  <si>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</si>
  <si>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</si>
  <si>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</si>
  <si>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</si>
  <si>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</si>
  <si>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</si>
  <si>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</si>
  <si>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</si>
  <si>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</si>
  <si>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</si>
  <si>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</si>
  <si>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</si>
  <si>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</si>
  <si>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</si>
  <si>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</si>
  <si>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</si>
  <si>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</si>
  <si>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</si>
  <si>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</si>
  <si>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</si>
  <si>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</si>
  <si>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</si>
  <si>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</si>
  <si>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</si>
  <si>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</si>
  <si>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</si>
  <si>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</si>
  <si>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</si>
  <si>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</si>
  <si>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</si>
  <si>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</si>
  <si>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</si>
  <si>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</si>
  <si>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</si>
  <si>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</si>
  <si>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</si>
  <si>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</si>
  <si>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</si>
  <si>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</si>
  <si>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</si>
  <si>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</si>
  <si>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</si>
  <si>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</si>
  <si>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</si>
  <si>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</si>
  <si>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</si>
  <si>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</si>
  <si>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</si>
  <si>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</si>
  <si>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</si>
  <si>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</si>
  <si>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</si>
  <si>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</si>
  <si>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</si>
  <si>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</si>
  <si>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</si>
  <si>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</si>
  <si>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</si>
  <si>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</si>
  <si>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</si>
  <si>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</si>
  <si>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</si>
  <si>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</si>
  <si>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</si>
  <si>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</si>
  <si>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</si>
  <si>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</si>
  <si>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</si>
  <si>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</si>
  <si>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</si>
  <si>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</si>
  <si>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</si>
  <si>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</si>
  <si>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</si>
  <si>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</si>
  <si>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</si>
  <si>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</si>
  <si>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</si>
  <si>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</si>
  <si>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</si>
  <si>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</si>
  <si>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</si>
  <si>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</si>
  <si>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</si>
  <si>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</si>
  <si>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</si>
  <si>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</si>
  <si>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</si>
  <si>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</si>
  <si>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</si>
  <si>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</si>
  <si>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</si>
  <si>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</si>
  <si>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</si>
  <si>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</si>
  <si>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</si>
  <si>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</si>
  <si>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</si>
  <si>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</si>
  <si>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</si>
  <si>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</si>
  <si>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</si>
  <si>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</si>
  <si>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</si>
  <si>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</si>
  <si>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</si>
  <si>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</si>
  <si>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</si>
  <si>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</si>
  <si>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</si>
  <si>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</si>
  <si>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</si>
  <si>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</si>
  <si>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</si>
  <si>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</si>
  <si>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</si>
  <si>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</si>
  <si>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</si>
  <si>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</si>
  <si>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</si>
  <si>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</si>
  <si>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</si>
  <si>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</si>
  <si>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</si>
  <si>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</si>
  <si>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</si>
  <si>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</si>
  <si>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</si>
  <si>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</si>
  <si>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</si>
  <si>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</si>
  <si>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</si>
  <si>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</si>
  <si>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</si>
  <si>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</si>
  <si>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</si>
  <si>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</si>
  <si>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</si>
  <si>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</si>
  <si>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</si>
  <si>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</si>
  <si>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</si>
  <si>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</si>
  <si>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</si>
  <si>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</si>
  <si>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</si>
  <si>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</si>
  <si>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</si>
  <si>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</si>
  <si>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</si>
  <si>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</si>
  <si>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</si>
  <si>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</si>
  <si>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</si>
  <si>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</si>
  <si>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</si>
  <si>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</si>
  <si>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</si>
  <si>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</si>
  <si>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</si>
  <si>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</si>
  <si>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</si>
  <si>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</si>
  <si>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</si>
  <si>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</si>
  <si>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</si>
  <si>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</si>
  <si>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</si>
  <si>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</si>
  <si>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</si>
  <si>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</si>
  <si>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</si>
  <si>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</si>
  <si>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</si>
  <si>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</si>
  <si>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</si>
  <si>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</si>
  <si>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</si>
  <si>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</si>
  <si>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</si>
  <si>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</si>
  <si>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</si>
  <si>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</si>
  <si>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</si>
  <si>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</si>
  <si>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</si>
  <si>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</si>
  <si>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</si>
  <si>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</si>
  <si>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</si>
  <si>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</si>
  <si>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</si>
  <si>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</si>
  <si>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</si>
  <si>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</si>
  <si>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</si>
  <si>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</si>
  <si>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</si>
  <si>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</si>
  <si>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</si>
  <si>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</si>
  <si>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</si>
  <si>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</si>
  <si>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</si>
  <si>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</si>
  <si>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</si>
  <si>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</si>
  <si>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</si>
  <si>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</si>
  <si>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</si>
  <si>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</si>
  <si>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</si>
  <si>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</si>
  <si>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</si>
  <si>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</si>
  <si>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</si>
  <si>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</si>
  <si>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</si>
  <si>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</si>
  <si>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</si>
  <si>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</si>
  <si>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</si>
  <si>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</si>
  <si>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</si>
  <si>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</si>
  <si>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</si>
  <si>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</si>
  <si>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</si>
  <si>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</si>
  <si>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</si>
  <si>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</si>
  <si>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</si>
  <si>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</si>
  <si>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</si>
  <si>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</si>
  <si>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</si>
  <si>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</si>
  <si>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</si>
  <si>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</si>
  <si>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</si>
  <si>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</si>
  <si>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</si>
  <si>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</si>
  <si>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</si>
  <si>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</si>
  <si>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</si>
  <si>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</si>
  <si>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</si>
  <si>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</si>
  <si>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</si>
  <si>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</si>
  <si>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</si>
  <si>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</si>
  <si>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</si>
  <si>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</si>
  <si>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</si>
  <si>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</si>
  <si>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</si>
  <si>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</si>
  <si>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</si>
  <si>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</si>
  <si>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</si>
  <si>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</si>
  <si>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</si>
  <si>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</si>
  <si>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</si>
  <si>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</si>
  <si>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</si>
  <si>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</si>
  <si>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</si>
  <si>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</si>
  <si>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</si>
  <si>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</si>
  <si>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</si>
  <si>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</si>
  <si>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</si>
  <si>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</si>
  <si>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</si>
  <si>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</si>
  <si>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</si>
  <si>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</si>
  <si>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</si>
  <si>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</si>
  <si>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</si>
  <si>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</si>
  <si>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</si>
  <si>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</si>
  <si>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</si>
  <si>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</si>
  <si>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</si>
  <si>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</si>
  <si>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</si>
  <si>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</si>
  <si>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</si>
  <si>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</si>
  <si>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</si>
  <si>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</si>
  <si>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</si>
  <si>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</si>
  <si>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</si>
  <si>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</si>
  <si>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</si>
  <si>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</si>
  <si>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</si>
  <si>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</si>
  <si>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</si>
  <si>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</si>
  <si>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</si>
  <si>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</si>
  <si>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</si>
  <si>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</si>
  <si>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</si>
  <si>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</si>
  <si>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</si>
  <si>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</si>
  <si>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</si>
  <si>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</si>
  <si>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</si>
  <si>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</si>
  <si>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</si>
  <si>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</si>
  <si>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</si>
  <si>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</si>
  <si>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</si>
  <si>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</si>
  <si>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</si>
  <si>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</si>
  <si>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</si>
  <si>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</si>
  <si>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</si>
  <si>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</si>
  <si>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</si>
  <si>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</si>
  <si>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</si>
  <si>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</si>
  <si>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</si>
  <si>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</si>
  <si>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</si>
  <si>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</si>
  <si>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</si>
  <si>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</si>
  <si>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</si>
  <si>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</si>
  <si>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</si>
  <si>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</si>
  <si>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</si>
  <si>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</si>
  <si>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</si>
  <si>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</si>
  <si>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</si>
  <si>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</si>
  <si>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</si>
  <si>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</si>
  <si>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</si>
  <si>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</si>
  <si>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</si>
  <si>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</si>
  <si>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</si>
  <si>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</si>
  <si>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</si>
  <si>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</si>
  <si>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</si>
  <si>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</si>
  <si>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</si>
  <si>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</si>
  <si>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</si>
  <si>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</si>
  <si>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</si>
  <si>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</si>
  <si>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</si>
  <si>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</si>
  <si>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</si>
  <si>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</si>
  <si>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</si>
  <si>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</si>
  <si>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</si>
  <si>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</si>
  <si>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</si>
  <si>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</si>
  <si>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</si>
  <si>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</si>
  <si>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</si>
  <si>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</si>
  <si>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</si>
  <si>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</si>
  <si>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</si>
  <si>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</si>
  <si>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</si>
  <si>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</si>
  <si>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</si>
  <si>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</si>
  <si>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</si>
  <si>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</si>
  <si>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</si>
  <si>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</si>
  <si>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</si>
  <si>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</si>
  <si>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</si>
  <si>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</si>
  <si>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</si>
  <si>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</si>
  <si>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</si>
  <si>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</si>
  <si>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</si>
  <si>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</si>
  <si>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</si>
  <si>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</si>
  <si>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</si>
  <si>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</si>
  <si>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</si>
  <si>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</si>
  <si>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</si>
  <si>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</si>
  <si>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</si>
  <si>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</si>
  <si>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</si>
  <si>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</si>
  <si>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</si>
  <si>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</si>
  <si>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</si>
  <si>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</si>
  <si>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</si>
  <si>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</si>
  <si>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</si>
  <si>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</si>
  <si>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</si>
  <si>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</si>
  <si>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</si>
  <si>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</si>
  <si>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</si>
  <si>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</si>
  <si>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</si>
  <si>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</si>
  <si>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</si>
  <si>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</si>
  <si>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</si>
  <si>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</si>
  <si>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</si>
  <si>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</si>
  <si>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</si>
  <si>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</si>
  <si>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</si>
  <si>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</si>
  <si>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</si>
  <si>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</si>
  <si>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</si>
  <si>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</si>
  <si>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</si>
  <si>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</si>
  <si>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</si>
  <si>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</si>
  <si>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</si>
  <si>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</si>
  <si>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</si>
  <si>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</si>
  <si>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</si>
  <si>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</si>
  <si>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</si>
  <si>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</si>
  <si>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</si>
  <si>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</si>
  <si>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</si>
  <si>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</si>
  <si>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</si>
  <si>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</si>
  <si>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</si>
  <si>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</si>
  <si>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</si>
  <si>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</si>
  <si>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</si>
  <si>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</si>
  <si>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</si>
  <si>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</si>
  <si>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</si>
  <si>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</si>
  <si>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</si>
  <si>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</si>
  <si>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</si>
  <si>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</si>
  <si>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</si>
  <si>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</si>
  <si>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</si>
  <si>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</si>
  <si>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</si>
  <si>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</si>
  <si>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</si>
  <si>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</si>
  <si>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</si>
  <si>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</si>
  <si>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</si>
  <si>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</si>
  <si>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</si>
  <si>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</si>
  <si>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</si>
  <si>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</si>
  <si>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</si>
  <si>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</si>
  <si>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</si>
  <si>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</si>
  <si>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</si>
  <si>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</si>
  <si>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</si>
  <si>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</si>
  <si>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</si>
  <si>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</si>
  <si>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</si>
  <si>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</si>
  <si>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</si>
  <si>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</si>
  <si>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</si>
  <si>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</si>
  <si>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</si>
  <si>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</si>
  <si>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</si>
  <si>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</si>
  <si>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</si>
  <si>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</si>
  <si>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</si>
  <si>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</si>
  <si>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</si>
  <si>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</si>
  <si>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</si>
  <si>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</si>
  <si>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</si>
  <si>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</si>
  <si>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</si>
  <si>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</si>
  <si>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</si>
  <si>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</si>
  <si>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</si>
  <si>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</si>
  <si>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</si>
  <si>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</si>
  <si>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</si>
  <si>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</si>
  <si>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</si>
  <si>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</si>
  <si>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</si>
  <si>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</si>
  <si>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</si>
  <si>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</si>
  <si>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</si>
  <si>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</si>
  <si>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</si>
  <si>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</si>
  <si>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</si>
  <si>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</si>
  <si>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</si>
  <si>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</si>
  <si>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</si>
  <si>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</si>
  <si>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</si>
  <si>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</si>
  <si>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</si>
  <si>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</si>
  <si>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</si>
  <si>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</si>
  <si>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</si>
  <si>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</si>
  <si>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</si>
  <si>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</si>
  <si>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</si>
  <si>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</si>
  <si>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</si>
  <si>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</si>
  <si>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</si>
  <si>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</si>
  <si>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</si>
  <si>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</si>
  <si>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</si>
  <si>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</si>
  <si>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</si>
  <si>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</si>
  <si>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</si>
  <si>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</si>
  <si>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</si>
  <si>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</si>
  <si>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стержни и достоверные исходные outer/opening. Строки MaterialType = Contour хранят точные линии, дуги и окружности с LoopID/LoopRole и</t>
  </si>
  <si>
    <t>собственной единицей длины; они не являются расчетными волокнами. Для бетона Area, LocalIx, LocalIy и LocalIxy являются расчетными характеристиками элемента. Width, Height и Rotation описывают только</t>
  </si>
  <si>
    <t>геометрическую оболочку для границ, схемы, h, a_s и AutoCAD.</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</si>
  <si>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</si>
  <si>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</si>
  <si>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</si>
  <si>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</si>
  <si>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</si>
  <si>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</si>
  <si>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</si>
  <si>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</si>
  <si>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</si>
  <si>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</si>
  <si>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</si>
  <si>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</si>
  <si>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</si>
  <si>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</si>
  <si>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</si>
  <si>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</si>
  <si>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</si>
  <si>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</si>
  <si>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</si>
  <si>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</si>
  <si>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</si>
  <si>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</si>
  <si>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</si>
  <si>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</si>
  <si>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</si>
  <si>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</si>
  <si>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</si>
  <si>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</si>
  <si>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</si>
  <si>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</si>
  <si>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</si>
  <si>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</si>
  <si>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</si>
  <si>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</si>
  <si>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</si>
  <si>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</si>
  <si>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rngNDMSectionGeometry. Схема и AutoCAD export читают эти два согласованных блока последнего Results, не импортируя геометрию и не решая НДС повторно.</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</si>
  <si>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</si>
  <si>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</si>
  <si>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</si>
  <si>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</si>
  <si>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</si>
  <si>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</si>
  <si>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</si>
  <si>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</si>
  <si>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</si>
  <si>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</si>
  <si>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</si>
  <si>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</si>
  <si>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</si>
  <si>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</si>
  <si>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</si>
  <si>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</si>
  <si>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</si>
  <si>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</si>
  <si>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</si>
  <si>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</si>
  <si>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</si>
  <si>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</si>
  <si>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</si>
  <si>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</si>
  <si>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</si>
  <si>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</si>
  <si>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</si>
  <si>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</si>
  <si>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</si>
  <si>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</si>
  <si>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</si>
  <si>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</si>
  <si>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</si>
  <si>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</si>
  <si>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</si>
  <si>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</si>
  <si>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</si>
  <si>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</si>
  <si>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</si>
  <si>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</si>
  <si>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</si>
  <si>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</si>
  <si>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</si>
  <si>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</si>
  <si>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</si>
  <si>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</si>
  <si>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</si>
  <si>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</si>
  <si>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</si>
  <si>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</si>
  <si>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</si>
  <si>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</si>
  <si>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</si>
  <si>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</si>
  <si>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</si>
  <si>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</si>
  <si>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</si>
  <si>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</si>
  <si>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</si>
  <si>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</si>
  <si>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</si>
  <si>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</si>
  <si>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</si>
  <si>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</si>
  <si>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</si>
  <si>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</si>
  <si>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</si>
  <si>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</si>
  <si>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</si>
  <si>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</si>
  <si>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</si>
  <si>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</si>
  <si>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</si>
  <si>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</si>
  <si>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</si>
  <si>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</si>
  <si>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</si>
  <si>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</si>
  <si>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</si>
  <si>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</si>
  <si>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</si>
  <si>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</si>
  <si>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</si>
  <si>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</si>
  <si>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</si>
  <si>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</si>
  <si>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</si>
  <si>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</si>
  <si>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</si>
  <si>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</si>
  <si>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</si>
  <si>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</si>
  <si>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</si>
  <si>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</si>
  <si>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</si>
  <si>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</si>
  <si>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</si>
  <si>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</si>
  <si>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</si>
  <si>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</si>
  <si>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</si>
  <si>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</si>
  <si>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</si>
  <si>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</si>
  <si>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</si>
  <si>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</si>
  <si>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</si>
  <si>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</si>
  <si>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</si>
  <si>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</si>
  <si>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</si>
  <si>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</si>
  <si>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</si>
  <si>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</si>
  <si>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</si>
  <si>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</si>
  <si>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</si>
  <si>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</si>
  <si>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</si>
  <si>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</si>
  <si>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</si>
  <si>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</si>
  <si>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</si>
  <si>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</si>
  <si>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</si>
  <si>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</si>
  <si>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</si>
  <si>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</si>
  <si>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</si>
  <si>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</si>
  <si>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</si>
  <si>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</si>
  <si>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</si>
  <si>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</si>
  <si>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</si>
  <si>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</si>
  <si>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</si>
  <si>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</si>
  <si>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</si>
  <si>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</si>
  <si>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</si>
  <si>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</si>
  <si>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</si>
  <si>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</si>
  <si>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</si>
  <si>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</si>
  <si>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</si>
  <si>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</si>
  <si>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</si>
  <si>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</si>
  <si>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</si>
  <si>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</si>
  <si>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</si>
  <si>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</si>
  <si>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</si>
  <si>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</si>
  <si>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</si>
  <si>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</si>
  <si>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</si>
  <si>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</si>
  <si>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</si>
  <si>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</si>
  <si>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</si>
  <si>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</si>
  <si>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</si>
  <si>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</si>
  <si>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</si>
  <si>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</si>
  <si>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</si>
  <si>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</si>
  <si>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</si>
  <si>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</si>
  <si>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</si>
  <si>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</si>
  <si>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</si>
  <si>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</si>
  <si>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</si>
  <si>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</si>
  <si>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</si>
  <si>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</si>
  <si>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</si>
  <si>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</si>
  <si>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</si>
  <si>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</si>
  <si>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</si>
  <si>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</si>
  <si>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</si>
  <si>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</si>
  <si>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</si>
  <si>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</si>
  <si>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</si>
  <si>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</si>
  <si>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</si>
  <si>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</si>
  <si>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</si>
  <si>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</si>
  <si>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</si>
  <si>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</si>
  <si>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</si>
  <si>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</si>
  <si>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</si>
  <si>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</si>
  <si>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</si>
  <si>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</si>
  <si>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</si>
  <si>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</si>
  <si>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</si>
  <si>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</si>
  <si>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</si>
  <si>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</si>
  <si>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</si>
  <si>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</si>
  <si>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</si>
  <si>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</si>
  <si>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</si>
  <si>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</si>
  <si>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</si>
  <si>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</si>
  <si>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</si>
  <si>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</si>
  <si>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</si>
  <si>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</si>
  <si>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</si>
  <si>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</si>
  <si>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</si>
  <si>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</si>
  <si>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</si>
  <si>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</si>
  <si>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</si>
  <si>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</si>
  <si>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</si>
  <si>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</si>
  <si>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</si>
  <si>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</si>
  <si>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</si>
  <si>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</si>
  <si>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</si>
  <si>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</si>
  <si>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</si>
  <si>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</si>
  <si>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</si>
  <si>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</si>
  <si>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</si>
  <si>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</si>
  <si>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</si>
  <si>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</si>
  <si>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</si>
  <si>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</si>
  <si>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</si>
  <si>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</si>
  <si>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</si>
  <si>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</si>
  <si>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</si>
  <si>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</si>
  <si>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</si>
  <si>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</si>
  <si>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</si>
  <si>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</si>
  <si>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</si>
  <si>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</si>
  <si>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</si>
  <si>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</si>
  <si>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</si>
  <si>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</si>
  <si>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</si>
  <si>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</si>
  <si>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</si>
  <si>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</si>
  <si>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</si>
  <si>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</si>
  <si>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</si>
  <si>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</si>
  <si>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</si>
  <si>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</si>
  <si>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</si>
  <si>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</si>
  <si>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</si>
  <si>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</si>
  <si>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</si>
  <si>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</si>
  <si>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</si>
  <si>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</si>
  <si>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</si>
  <si>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</si>
  <si>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</si>
  <si>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</si>
  <si>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</si>
  <si>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</si>
  <si>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</si>
  <si>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</si>
  <si>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</si>
  <si>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</si>
  <si>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</si>
  <si>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</si>
  <si>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</si>
  <si>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</si>
  <si>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</si>
  <si>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</si>
  <si>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</si>
  <si>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</si>
  <si>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</si>
  <si>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</si>
  <si>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</si>
  <si>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</si>
  <si>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</si>
  <si>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</si>
  <si>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</si>
  <si>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</si>
  <si>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</si>
  <si>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</si>
  <si>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</si>
  <si>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</si>
  <si>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</si>
  <si>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</si>
  <si>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</si>
  <si>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</si>
  <si>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</si>
  <si>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</si>
  <si>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</si>
  <si>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</si>
  <si>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</si>
  <si>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</si>
  <si>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</si>
  <si>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</si>
  <si>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</si>
  <si>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</si>
  <si>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</si>
  <si>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</si>
  <si>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</si>
  <si>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</si>
  <si>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</si>
  <si>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</si>
  <si>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</si>
  <si>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</si>
  <si>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</si>
  <si>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</si>
  <si>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</si>
  <si>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</si>
  <si>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</si>
  <si>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</si>
  <si>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</si>
  <si>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</si>
  <si>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</si>
  <si>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</si>
  <si>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</si>
  <si>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</si>
  <si>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</si>
  <si>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</si>
  <si>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</si>
  <si>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</si>
  <si>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</si>
  <si>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</si>
  <si>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</si>
  <si>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</si>
  <si>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</si>
  <si>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</si>
  <si>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</si>
  <si>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</si>
  <si>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</si>
  <si>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</si>
  <si>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</si>
  <si>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</si>
  <si>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</si>
  <si>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</si>
  <si>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</si>
  <si>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</si>
  <si>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</si>
  <si>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</si>
  <si>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</si>
  <si>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</si>
  <si>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</si>
  <si>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</si>
  <si>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</si>
  <si>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</si>
  <si>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</si>
  <si>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</si>
  <si>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</si>
  <si>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</si>
  <si>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</si>
  <si>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</si>
  <si>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</si>
  <si>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</si>
  <si>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</si>
  <si>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</si>
  <si>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</si>
  <si>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</si>
  <si>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</si>
  <si>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</si>
  <si>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</si>
  <si>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</si>
  <si>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</si>
  <si>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EndX, m</t>
  </si>
  <si>
    <t>EndY, m</t>
  </si>
  <si>
    <t>CenterX, m</t>
  </si>
  <si>
    <t>CenterY, m</t>
  </si>
  <si>
    <t>Radius, m</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</si>
  <si>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</si>
  <si>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</si>
  <si>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</si>
  <si>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</si>
  <si>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</si>
  <si>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</si>
  <si>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</si>
  <si>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</si>
  <si>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</si>
  <si>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</si>
  <si>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</si>
  <si>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</si>
  <si>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</si>
  <si>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</si>
  <si>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</si>
  <si>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</si>
  <si>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</si>
  <si>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</si>
  <si>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</si>
  <si>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</si>
  <si>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</si>
  <si>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</si>
  <si>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</si>
  <si>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</si>
  <si>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</si>
  <si>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</si>
  <si>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</si>
  <si>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</si>
  <si>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</si>
  <si>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</si>
  <si>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</si>
  <si>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</si>
  <si>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</si>
  <si>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</si>
  <si>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</si>
  <si>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</si>
  <si>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</si>
  <si>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</si>
  <si>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</si>
  <si>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</si>
  <si>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</si>
  <si>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</si>
  <si>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</si>
  <si>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</si>
  <si>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</si>
  <si>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</si>
  <si>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</si>
  <si>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</si>
  <si>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</si>
  <si>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</si>
  <si>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</si>
  <si>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</si>
  <si>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</si>
  <si>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</si>
  <si>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</si>
  <si>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</si>
  <si>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</si>
  <si>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</si>
  <si>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</si>
  <si>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</si>
  <si>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</si>
  <si>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</si>
  <si>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</si>
  <si>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</si>
  <si>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</si>
  <si>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</si>
  <si>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</si>
  <si>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</si>
  <si>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</si>
  <si>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</si>
  <si>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</si>
  <si>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</si>
  <si>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</si>
  <si>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</si>
  <si>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</si>
  <si>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</si>
  <si>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</si>
  <si>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</si>
  <si>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</si>
  <si>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</si>
  <si>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</si>
  <si>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</si>
  <si>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</si>
  <si>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</si>
  <si>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</si>
  <si>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</si>
  <si>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</si>
  <si>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</si>
  <si>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</si>
  <si>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</si>
  <si>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</si>
  <si>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</si>
  <si>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</si>
  <si>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</si>
  <si>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</si>
  <si>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</si>
  <si>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</si>
  <si>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</si>
  <si>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</si>
  <si>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</si>
  <si>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</si>
  <si>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</si>
  <si>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</si>
  <si>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</si>
  <si>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</si>
  <si>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</si>
  <si>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</si>
  <si>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</si>
  <si>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</si>
  <si>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</si>
  <si>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</si>
  <si>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</si>
  <si>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</si>
  <si>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</si>
  <si>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</si>
  <si>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Rebar</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</si>
  <si>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</si>
  <si>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</si>
  <si>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</si>
  <si>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</si>
  <si>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</si>
  <si>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</si>
  <si>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</si>
  <si>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</si>
  <si>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</si>
  <si>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</si>
  <si>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</si>
  <si>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</si>
  <si>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</si>
  <si>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</si>
  <si>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</si>
  <si>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</si>
  <si>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</si>
  <si>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</si>
  <si>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</si>
  <si>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</si>
  <si>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</si>
  <si>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</si>
  <si>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</si>
  <si>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</si>
  <si>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</si>
  <si>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</si>
  <si>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Contour</t>
  </si>
  <si>
    <t>CONTOUR_LINE</t>
  </si>
  <si>
    <t>OUTER</t>
  </si>
  <si>
    <t>Outer</t>
  </si>
  <si>
    <t>Геометрия сечения: элементы и исходные контуры</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</si>
  <si>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</si>
  <si>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</si>
  <si>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</si>
  <si>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</si>
  <si>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</si>
  <si>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</si>
  <si>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</si>
  <si>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</si>
  <si>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</si>
  <si>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</si>
  <si>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</si>
  <si>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</si>
  <si>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</si>
  <si>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</si>
  <si>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</si>
  <si>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</si>
  <si>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</si>
  <si>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</si>
  <si>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</si>
  <si>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</si>
  <si>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</si>
  <si>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</si>
  <si>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</si>
  <si>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</si>
  <si>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</si>
  <si>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</si>
  <si>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</si>
  <si>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</si>
  <si>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</si>
  <si>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</si>
  <si>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</si>
  <si>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</si>
  <si>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</si>
  <si>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</si>
  <si>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</si>
  <si>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</si>
  <si>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</si>
  <si>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</si>
  <si>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</si>
  <si>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</si>
  <si>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</si>
  <si>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</si>
  <si>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</si>
  <si>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</si>
  <si>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</si>
  <si>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</si>
  <si>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</si>
  <si>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</si>
  <si>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</si>
  <si>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</si>
  <si>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</si>
  <si>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</si>
  <si>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</si>
  <si>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</si>
  <si>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</si>
  <si>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</si>
  <si>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</si>
  <si>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</si>
  <si>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</si>
  <si>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</si>
  <si>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</si>
  <si>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</si>
  <si>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</si>
  <si>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</si>
  <si>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</si>
  <si>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</si>
  <si>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</si>
  <si>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</si>
  <si>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</si>
  <si>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</si>
  <si>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</si>
  <si>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</si>
  <si>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</si>
  <si>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</si>
  <si>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</si>
  <si>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</si>
  <si>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</si>
  <si>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</si>
  <si>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</si>
  <si>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</si>
  <si>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</si>
  <si>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</si>
  <si>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</si>
  <si>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</si>
  <si>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</si>
  <si>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</si>
  <si>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</si>
  <si>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</si>
  <si>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</si>
  <si>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</si>
  <si>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</si>
  <si>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</si>
  <si>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</si>
  <si>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</si>
  <si>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</si>
  <si>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</si>
  <si>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</si>
  <si>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</si>
  <si>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</si>
  <si>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</si>
  <si>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</si>
  <si>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</si>
  <si>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</si>
  <si>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</si>
  <si>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</si>
  <si>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</si>
  <si>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</si>
  <si>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</si>
  <si>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</si>
  <si>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</si>
  <si>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</si>
  <si>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</si>
  <si>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</si>
  <si>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</si>
  <si>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</si>
  <si>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</si>
  <si>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</si>
  <si>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</si>
  <si>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</si>
  <si>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</si>
  <si>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</si>
  <si>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</si>
  <si>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</si>
  <si>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</si>
  <si>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</si>
  <si>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</si>
  <si>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</si>
  <si>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</si>
  <si>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</si>
  <si>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</si>
  <si>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</si>
  <si>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</si>
  <si>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</si>
  <si>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</si>
  <si>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</si>
  <si>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</si>
  <si>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</si>
  <si>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</si>
  <si>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</si>
  <si>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</si>
  <si>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</si>
  <si>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</si>
  <si>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</si>
  <si>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</si>
  <si>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</si>
  <si>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</si>
  <si>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</si>
  <si>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</si>
  <si>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</si>
  <si>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</si>
  <si>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</si>
  <si>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</si>
  <si>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</si>
  <si>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</si>
  <si>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</si>
  <si>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</si>
  <si>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</si>
  <si>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</si>
  <si>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</si>
  <si>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</si>
  <si>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</si>
  <si>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</si>
  <si>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</si>
  <si>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</si>
  <si>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</si>
  <si>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</si>
  <si>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</si>
  <si>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</si>
  <si>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</si>
  <si>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</si>
  <si>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</si>
  <si>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</si>
  <si>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</si>
  <si>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</si>
  <si>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</si>
  <si>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</si>
  <si>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</si>
  <si>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</si>
  <si>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</si>
  <si>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</si>
  <si>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</si>
  <si>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</si>
  <si>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</si>
  <si>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</si>
  <si>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</si>
  <si>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</si>
  <si>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</si>
  <si>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</si>
  <si>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</si>
  <si>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</si>
  <si>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</si>
  <si>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</si>
  <si>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</si>
  <si>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</si>
  <si>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</si>
  <si>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</si>
  <si>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</si>
  <si>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</si>
  <si>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</si>
  <si>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</si>
  <si>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</si>
  <si>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</si>
  <si>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</si>
  <si>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</si>
  <si>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</si>
  <si>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</si>
  <si>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</si>
  <si>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</si>
  <si>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</si>
  <si>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</si>
  <si>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</si>
  <si>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</si>
  <si>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</si>
  <si>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</si>
  <si>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</si>
  <si>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</si>
  <si>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</si>
  <si>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</si>
  <si>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</si>
  <si>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</si>
  <si>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</si>
  <si>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</si>
  <si>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</si>
  <si>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</si>
  <si>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</si>
  <si>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</si>
  <si>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</si>
  <si>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</si>
  <si>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</si>
  <si>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</si>
  <si>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</si>
  <si>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</si>
  <si>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</si>
  <si>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</si>
  <si>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</si>
  <si>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</si>
  <si>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</si>
  <si>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</si>
  <si>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</si>
  <si>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</si>
  <si>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</si>
  <si>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</si>
  <si>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</si>
  <si>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</si>
  <si>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</si>
  <si>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</si>
  <si>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DIM_H</t>
  </si>
  <si>
    <t>H=0.8 m</t>
  </si>
  <si>
    <t>REBAR_ANNOTATION</t>
  </si>
  <si>
    <t>Групповая подпись арматуры по смысловой грани.</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</si>
  <si>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</si>
  <si>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</si>
  <si>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</si>
  <si>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</si>
  <si>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</si>
  <si>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</si>
  <si>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</si>
  <si>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</si>
  <si>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</si>
  <si>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</si>
  <si>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</si>
  <si>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</si>
  <si>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</si>
  <si>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</si>
  <si>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</si>
  <si>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</si>
  <si>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</si>
  <si>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</si>
  <si>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</si>
  <si>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</si>
  <si>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</si>
  <si>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</si>
  <si>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</si>
  <si>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</si>
  <si>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</si>
  <si>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</si>
  <si>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</si>
  <si>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</si>
  <si>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</si>
  <si>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</si>
  <si>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</si>
  <si>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</si>
  <si>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</si>
  <si>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</si>
  <si>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</si>
  <si>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</si>
  <si>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</si>
  <si>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</si>
  <si>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</si>
  <si>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</si>
  <si>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</si>
  <si>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</si>
  <si>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</si>
  <si>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</si>
  <si>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</si>
  <si>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</si>
  <si>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</si>
  <si>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</si>
  <si>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</si>
  <si>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</si>
  <si>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</si>
  <si>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</si>
  <si>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</si>
  <si>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</si>
  <si>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</si>
  <si>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</si>
  <si>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</si>
  <si>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</si>
  <si>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</si>
  <si>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</si>
  <si>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</si>
  <si>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</si>
  <si>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</si>
  <si>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</si>
  <si>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</si>
  <si>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</si>
  <si>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</si>
  <si>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</si>
  <si>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</si>
  <si>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</si>
  <si>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</si>
  <si>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</si>
  <si>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</si>
  <si>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</si>
  <si>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HollowRectangle: B - верхняя наружная грань, ряд 1</t>
  </si>
  <si>
    <t>HollowRectangle: B - нижняя наружная грань, ряд 1</t>
  </si>
  <si>
    <t>HollowRectangle: H - левая наружная грань, ряд 1</t>
  </si>
  <si>
    <t>HollowRectangle: H - правая наружная грань, ряд 1</t>
  </si>
  <si>
    <t>R29</t>
  </si>
  <si>
    <t>HollowRectangle: B_o - верхняя грань Opening, ряд 1</t>
  </si>
  <si>
    <t>R30</t>
  </si>
  <si>
    <t>R31</t>
  </si>
  <si>
    <t>R32</t>
  </si>
  <si>
    <t>R33</t>
  </si>
  <si>
    <t>R34</t>
  </si>
  <si>
    <t>R35</t>
  </si>
  <si>
    <t>R36</t>
  </si>
  <si>
    <t>R37</t>
  </si>
  <si>
    <t>HollowRectangle: B_o - нижняя грань Opening, ряд 1</t>
  </si>
  <si>
    <t>R38</t>
  </si>
  <si>
    <t>R39</t>
  </si>
  <si>
    <t>R40</t>
  </si>
  <si>
    <t>R41</t>
  </si>
  <si>
    <t>R42</t>
  </si>
  <si>
    <t>R43</t>
  </si>
  <si>
    <t>R44</t>
  </si>
  <si>
    <t>R45</t>
  </si>
  <si>
    <t>HollowRectangle: H_o - левая грань Opening, ряд 1</t>
  </si>
  <si>
    <t>R46</t>
  </si>
  <si>
    <t>R47</t>
  </si>
  <si>
    <t>R48</t>
  </si>
  <si>
    <t>R49</t>
  </si>
  <si>
    <t>R50</t>
  </si>
  <si>
    <t>R51</t>
  </si>
  <si>
    <t>HollowRectangle: H_o - правая грань Opening, ряд 1</t>
  </si>
  <si>
    <t>R52</t>
  </si>
  <si>
    <t>R53</t>
  </si>
  <si>
    <t>R54</t>
  </si>
  <si>
    <t>R55</t>
  </si>
  <si>
    <t>R56</t>
  </si>
  <si>
    <t>CONTOUR_OUTER_LINE_1</t>
  </si>
  <si>
    <t>Прямой участок наружного контура HollowRectangle.</t>
  </si>
  <si>
    <t>CONTOUR_OUTER_ARC_2</t>
  </si>
  <si>
    <t>CONTOUR_ARC</t>
  </si>
  <si>
    <t>Дуга наружного контура HollowRectangle.</t>
  </si>
  <si>
    <t>CONTOUR_OUTER_LINE_3</t>
  </si>
  <si>
    <t>CONTOUR_OUTER_ARC_4</t>
  </si>
  <si>
    <t>CONTOUR_OUTER_LINE_5</t>
  </si>
  <si>
    <t>CONTOUR_OUTER_ARC_6</t>
  </si>
  <si>
    <t>CONTOUR_OUTER_LINE_7</t>
  </si>
  <si>
    <t>CONTOUR_OUTER_ARC_8</t>
  </si>
  <si>
    <t>CONTOUR_OPENING_LINE_1</t>
  </si>
  <si>
    <t>Прямой участок внутреннего контура Opening HollowRectangle.</t>
  </si>
  <si>
    <t>OPENING</t>
  </si>
  <si>
    <t>Opening</t>
  </si>
  <si>
    <t>CONTOUR_OPENING_ARC_2</t>
  </si>
  <si>
    <t>Дуга внутреннего контура Opening HollowRectangle.</t>
  </si>
  <si>
    <t>CONTOUR_OPENING_LINE_3</t>
  </si>
  <si>
    <t>CONTOUR_OPENING_ARC_4</t>
  </si>
  <si>
    <t>CONTOUR_OPENING_LINE_5</t>
  </si>
  <si>
    <t>CONTOUR_OPENING_ARC_6</t>
  </si>
  <si>
    <t>CONTOUR_OPENING_LINE_7</t>
  </si>
  <si>
    <t>CONTOUR_OPENING_ARC_8</t>
  </si>
  <si>
    <t>B=0.5 m</t>
  </si>
  <si>
    <t>Наружная ширина HollowRectangle.</t>
  </si>
  <si>
    <t>Наружная высота HollowRectangle.</t>
  </si>
  <si>
    <t>DIM_B_OPENING</t>
  </si>
  <si>
    <t>B_o=0.2 m</t>
  </si>
  <si>
    <t>Ширина внутреннего отверстия Opening.</t>
  </si>
  <si>
    <t>DIM_H_OPENING</t>
  </si>
  <si>
    <t>H_o=0.5 m</t>
  </si>
  <si>
    <t>Высота внутреннего отверстия Opening.</t>
  </si>
  <si>
    <t>REBAR_B.Top</t>
  </si>
  <si>
    <t>8Ø20</t>
  </si>
  <si>
    <t>REBAR_B.Bottom</t>
  </si>
  <si>
    <t>REBAR_H.Left</t>
  </si>
  <si>
    <t>6Ø20</t>
  </si>
  <si>
    <t>REBAR_H.Right</t>
  </si>
  <si>
    <t>REBAR_Opening.B.Top</t>
  </si>
  <si>
    <t>REBAR_Opening.B.Bottom</t>
  </si>
  <si>
    <t>REBAR_Opening.H.Left</t>
  </si>
  <si>
    <t>REBAR_Opening.H.Right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</si>
  <si>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</si>
  <si>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</si>
  <si>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</si>
  <si>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</si>
  <si>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</si>
  <si>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</si>
  <si>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</si>
  <si>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</si>
  <si>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</si>
  <si>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</si>
  <si>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</si>
  <si>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</si>
  <si>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</si>
  <si>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</si>
  <si>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</si>
  <si>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</si>
  <si>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</si>
  <si>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</si>
  <si>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</si>
  <si>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</si>
  <si>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</si>
  <si>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</si>
  <si>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</si>
  <si>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</si>
  <si>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</si>
  <si>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</si>
  <si>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</si>
  <si>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</si>
  <si>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</si>
  <si>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</si>
  <si>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</si>
  <si>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</si>
  <si>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</si>
  <si>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</si>
  <si>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</si>
  <si>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Исходный внешний контур и отверстия экспортируются из rngNDMSectionGeometry. Без отдельно импортированных точных контуров эта опция не подменяет их приблизительной границей сетки.</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</si>
  <si>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</si>
  <si>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</si>
  <si>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</si>
  <si>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</si>
  <si>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</si>
  <si>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</si>
  <si>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</si>
  <si>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</si>
  <si>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1 ряд: 1.00 | 2 ряд: 1.00</t>
  </si>
  <si>
    <t>1 ряд: 1 | 2 ряд: 1</t>
  </si>
  <si>
    <t>1 ряд: 0.02 | 2 ряд: 0.02</t>
  </si>
  <si>
    <t>CRACK_REGION_LINE</t>
  </si>
  <si>
    <t>CRACK_1_SP35_1_1</t>
  </si>
  <si>
    <t>Граница сохраненной расчетной области нормальных трещин.</t>
  </si>
  <si>
    <t>AuthoritativeContour+KnownOpening</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</si>
  <si>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</si>
  <si>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</si>
  <si>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</si>
  <si>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</si>
  <si>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</si>
  <si>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</si>
  <si>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</si>
  <si>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</si>
  <si>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</si>
  <si>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</si>
  <si>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</si>
  <si>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</si>
  <si>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</si>
  <si>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</si>
  <si>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</si>
  <si>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</si>
  <si>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1 ряд: R8 | 2 ряд: R56</t>
  </si>
  <si>
    <t>CRACK_REGION_ARC</t>
  </si>
  <si>
    <t>G8</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</si>
  <si>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</si>
  <si>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</si>
  <si>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</si>
  <si>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</si>
  <si>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</si>
  <si>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</si>
  <si>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</si>
  <si>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</si>
  <si>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</si>
  <si>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</si>
  <si>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</si>
  <si>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</si>
  <si>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</si>
  <si>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</si>
  <si>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</si>
  <si>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</si>
  <si>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</si>
  <si>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</si>
  <si>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</si>
  <si>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</si>
  <si>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</si>
  <si>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</si>
  <si>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</si>
  <si>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</si>
  <si>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</si>
  <si>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</si>
  <si>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</si>
  <si>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</si>
  <si>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</si>
  <si>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</si>
  <si>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</si>
  <si>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</si>
  <si>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</si>
  <si>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</si>
  <si>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</si>
  <si>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</si>
  <si>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</si>
  <si>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</si>
  <si>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</si>
  <si>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</si>
  <si>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</si>
  <si>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</si>
  <si>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</si>
  <si>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</si>
  <si>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</si>
  <si>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</si>
  <si>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</si>
  <si>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</si>
  <si>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</si>
  <si>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</si>
  <si>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</si>
  <si>
    <t>Каждая растянутая группа проверяется отдельно, со своей областью взаимодействия. Если после отсечения со стороны НЛ центр рассматриваемой группы оказался за пределами области, ее проверка</t>
  </si>
  <si>
    <t>пропускается; остальные группы проверяются дальше.</t>
  </si>
  <si>
    <t>Случай: между рассматриваемой группой и растянутой границей бетона есть другие группы арматуры. Здесь «выше» - дальше от НЛ, к растянутой границе. Область продолжается до фактической границы той</t>
  </si>
  <si>
    <t>бетонной части, где находится рассматриваемая группа, с сохранением боковых и внутренних отсечений. По вышележащим стержням новая граница не проводится; отверстия вычитаются.</t>
  </si>
  <si>
    <t>В знаменатель Σβnd входят все стержни целых растянутых групп, чьи центры попали в конечную область. В формулу раскрытия подставляется σ_s наиболее растянутого стержня только рассматриваемой группы, из</t>
  </si>
  <si>
    <t>текущего НДС. Напряжения других включенных групп в эту σ_s не подставляются.</t>
  </si>
  <si>
    <t>Вышележащие группы тоже проверяются поочередно: для каждой строится собственная область и берется ее собственное напряжение. В итог идет наибольшее раскрытие из всех пригодных проверок.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</si>
</sst>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3">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4" fillId="2" borderId="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3" fillId="0" borderId="0" xfId="1"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10" fillId="3" borderId="3" xfId="0" applyFont="1" applyFill="1" applyBorder="1" applyAlignment="1">
      <alignment horizontal="left" vertical="top" wrapText="1"/>
    </xf>
    <xf numFmtId="0" fontId="4" fillId="2" borderId="4" xfId="0" applyFont="1" applyFill="1" applyBorder="1" applyAlignment="1">
      <alignment horizontal="center" vertical="center" wrapText="1"/>
    </xf>
    <xf numFmtId="0" fontId="16"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2" borderId="4" xfId="0" applyFont="1" applyFill="1" applyBorder="1" applyAlignment="1">
      <alignment horizontal="left" vertical="center"/>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9" xfId="0" applyFont="1" applyFill="1" applyBorder="1" applyAlignment="1">
      <alignment horizontal="center"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39.56023084228218"/>
          <c:min val="-739.5602308422821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537.60683760683764"/>
          <c:min val="-5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descr="M_x = M_{x,user} + N · (Y_ref - Y_calc)">
          <a:extLst>
            <a:ext uri="{FF2B5EF4-FFF2-40B4-BE49-F238E27FC236}">
              <a16:creationId xmlns:a16="http://schemas.microsoft.com/office/drawing/2014/main" id="{1261F2F8-CA3A-4C8B-8B28-3A35BC445A5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descr="M_y = M_{y,user} + N · (X_ref - X_calc)">
          <a:extLst>
            <a:ext uri="{FF2B5EF4-FFF2-40B4-BE49-F238E27FC236}">
              <a16:creationId xmlns:a16="http://schemas.microsoft.com/office/drawing/2014/main" id="{1F1696D7-7799-420C-B102-585A64D70D2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descr="M_tol = Calculation.ZeroMomentPerDepth · h">
          <a:extLst>
            <a:ext uri="{FF2B5EF4-FFF2-40B4-BE49-F238E27FC236}">
              <a16:creationId xmlns:a16="http://schemas.microsoft.com/office/drawing/2014/main" id="{C02ED861-FEC3-44E9-B8EA-E06792B792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descr="ε(x, y) = ε_0 + κ_x·y + κ_y·x">
          <a:extLst>
            <a:ext uri="{FF2B5EF4-FFF2-40B4-BE49-F238E27FC236}">
              <a16:creationId xmlns:a16="http://schemas.microsoft.com/office/drawing/2014/main" id="{4449C947-30DB-49C5-9E6C-F1DC63037E9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descr="N_int = Σ σ_i · A_i">
          <a:extLst>
            <a:ext uri="{FF2B5EF4-FFF2-40B4-BE49-F238E27FC236}">
              <a16:creationId xmlns:a16="http://schemas.microsoft.com/office/drawing/2014/main" id="{18783BCD-9A18-45C1-B845-490214D1FB6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descr="M_{x,int} = Σ σ_i · A_i · y_i">
          <a:extLst>
            <a:ext uri="{FF2B5EF4-FFF2-40B4-BE49-F238E27FC236}">
              <a16:creationId xmlns:a16="http://schemas.microsoft.com/office/drawing/2014/main" id="{ECCF99A6-18AC-4AE8-B213-282652F0EB8E}"/>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descr="M_{y,int} = Σ σ_i · A_i · x_i">
          <a:extLst>
            <a:ext uri="{FF2B5EF4-FFF2-40B4-BE49-F238E27FC236}">
              <a16:creationId xmlns:a16="http://schemas.microsoft.com/office/drawing/2014/main" id="{50DE6A0C-AD56-45E2-A8D9-7CBF111C2C1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descr="        [ N_int - N     ]&#10;R(u) = [ M_x,int - M_x ]&#10;        [ M_y,int - M_y ]">
          <a:extLst>
            <a:ext uri="{FF2B5EF4-FFF2-40B4-BE49-F238E27FC236}">
              <a16:creationId xmlns:a16="http://schemas.microsoft.com/office/drawing/2014/main" id="{CBD8C488-E9D6-456D-84E0-5B6A04AE39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descr="|R_N| ≤ Solver.ToleranceN">
          <a:extLst>
            <a:ext uri="{FF2B5EF4-FFF2-40B4-BE49-F238E27FC236}">
              <a16:creationId xmlns:a16="http://schemas.microsoft.com/office/drawing/2014/main" id="{1A03F241-8306-40AE-8C11-CBEF13F2056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descr="|R_Mx| ≤ Solver.ToleranceMx;     |R_My| ≤ Solver.ToleranceMy">
          <a:extLst>
            <a:ext uri="{FF2B5EF4-FFF2-40B4-BE49-F238E27FC236}">
              <a16:creationId xmlns:a16="http://schemas.microsoft.com/office/drawing/2014/main" id="{F96C1C54-4A22-402D-B67A-5A9444C0A03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descr="       [ ε_0 ]&#10;u  =   [ κ_x ]&#10;       [ κ_y ]">
          <a:extLst>
            <a:ext uri="{FF2B5EF4-FFF2-40B4-BE49-F238E27FC236}">
              <a16:creationId xmlns:a16="http://schemas.microsoft.com/office/drawing/2014/main" id="{D79C67E1-EE9B-4DAB-9DFB-EA9030BE887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descr="         [ R_N(u)  ]&#10;R(u) =   [ R_Mx(u) ]&#10;         [ R_My(u) ]">
          <a:extLst>
            <a:ext uri="{FF2B5EF4-FFF2-40B4-BE49-F238E27FC236}">
              <a16:creationId xmlns:a16="http://schemas.microsoft.com/office/drawing/2014/main" id="{B8C74D30-455B-44E8-8FE8-1D91FE63935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descr="       [ ∂R_N/∂ε_0    ∂R_N/∂κ_x    ∂R_N/∂κ_y  ]&#10;K  =   [ ∂R_Mx/∂ε_0   ∂R_Mx/∂κ_x   ∂R_Mx/∂κ_y ]&#10;       [ ∂R_My/∂ε_0   ∂R_My/∂κ_x   ∂R_My/∂κ_y ]">
          <a:extLst>
            <a:ext uri="{FF2B5EF4-FFF2-40B4-BE49-F238E27FC236}">
              <a16:creationId xmlns:a16="http://schemas.microsoft.com/office/drawing/2014/main" id="{5D6FD04C-EB99-404B-8162-9F2ABBACBDE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descr="K · Δu = -R">
          <a:extLst>
            <a:ext uri="{FF2B5EF4-FFF2-40B4-BE49-F238E27FC236}">
              <a16:creationId xmlns:a16="http://schemas.microsoft.com/office/drawing/2014/main" id="{E8D765CC-E459-47D5-B6B6-AA75AE35750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descr="u_new = u_old + α · Δu">
          <a:extLst>
            <a:ext uri="{FF2B5EF4-FFF2-40B4-BE49-F238E27FC236}">
              <a16:creationId xmlns:a16="http://schemas.microsoft.com/office/drawing/2014/main" id="{A71ECA3E-4BB8-48F4-BB4E-FA70D3E15493}"/>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descr="        [ ∂R_N/∂ε_0    ∂R_N/∂κ_x    ∂R_N/∂κ_y  ]&#10;B_0 ≈   [ ∂R_Mx/∂ε_0   ∂R_Mx/∂κ_x   ∂R_Mx/∂κ_y ]&#10;        [ ∂R_My/∂ε_0   ∂R_My/∂κ_x   ∂R_My/∂κ_y ]">
          <a:extLst>
            <a:ext uri="{FF2B5EF4-FFF2-40B4-BE49-F238E27FC236}">
              <a16:creationId xmlns:a16="http://schemas.microsoft.com/office/drawing/2014/main" id="{6FC647CD-DDAE-47D4-9BFD-F3E0D3F7EEE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descr="B_{0,j} ≈ (R(u + h_j·e_j) - R(u - h_j·e_j)) / (2 · h_j)">
          <a:extLst>
            <a:ext uri="{FF2B5EF4-FFF2-40B4-BE49-F238E27FC236}">
              <a16:creationId xmlns:a16="http://schemas.microsoft.com/office/drawing/2014/main" id="{B80DE926-F2B5-49B5-989E-2A7C5531E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descr="B_k · Δu = -R_k">
          <a:extLst>
            <a:ext uri="{FF2B5EF4-FFF2-40B4-BE49-F238E27FC236}">
              <a16:creationId xmlns:a16="http://schemas.microsoft.com/office/drawing/2014/main" id="{B6BB8DD7-C8C3-4911-9BB8-57231DC39AB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descr="u_{k+1} = u_k + α · Δu">
          <a:extLst>
            <a:ext uri="{FF2B5EF4-FFF2-40B4-BE49-F238E27FC236}">
              <a16:creationId xmlns:a16="http://schemas.microsoft.com/office/drawing/2014/main" id="{DEEF2757-022C-49F0-B89E-7C221C427FC5}"/>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descr="F_j = (F_target · j) / (Solver.LoadSteps)">
          <a:extLst>
            <a:ext uri="{FF2B5EF4-FFF2-40B4-BE49-F238E27FC236}">
              <a16:creationId xmlns:a16="http://schemas.microsoft.com/office/drawing/2014/main" id="{F96A6DB1-CE9C-46DA-B56B-FB502298E883}"/>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descr="N(λ) = N_0 + λ · N_base">
          <a:extLst>
            <a:ext uri="{FF2B5EF4-FFF2-40B4-BE49-F238E27FC236}">
              <a16:creationId xmlns:a16="http://schemas.microsoft.com/office/drawing/2014/main" id="{E5249997-7A8F-4D5B-B988-167AABCF6FC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descr="M_x(λ) = M_{x,0} + λ · M_{x,base}">
          <a:extLst>
            <a:ext uri="{FF2B5EF4-FFF2-40B4-BE49-F238E27FC236}">
              <a16:creationId xmlns:a16="http://schemas.microsoft.com/office/drawing/2014/main" id="{7F27E5E5-DA68-4A42-862E-AE50FBEFC62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descr="M_y(λ) = M_{y,0} + λ · M_{y,base}">
          <a:extLst>
            <a:ext uri="{FF2B5EF4-FFF2-40B4-BE49-F238E27FC236}">
              <a16:creationId xmlns:a16="http://schemas.microsoft.com/office/drawing/2014/main" id="{A204825C-0E89-468C-BE95-99D4DCE31F8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descr="M_{x,N} = N · Y_{ref}">
          <a:extLst>
            <a:ext uri="{FF2B5EF4-FFF2-40B4-BE49-F238E27FC236}">
              <a16:creationId xmlns:a16="http://schemas.microsoft.com/office/drawing/2014/main" id="{2F5A3617-C0D0-4B82-982C-49375FD376B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descr="M_{y,N} = N · X_{ref}">
          <a:extLst>
            <a:ext uri="{FF2B5EF4-FFF2-40B4-BE49-F238E27FC236}">
              <a16:creationId xmlns:a16="http://schemas.microsoft.com/office/drawing/2014/main" id="{9A76AE8A-A8F1-4478-96E6-3521AD21DEF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descr="N(λ) = λ · 100">
          <a:extLst>
            <a:ext uri="{FF2B5EF4-FFF2-40B4-BE49-F238E27FC236}">
              <a16:creationId xmlns:a16="http://schemas.microsoft.com/office/drawing/2014/main" id="{6C442D29-A9DF-4CB5-A442-A4DB14C9CA2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descr="M_x(λ) = 50 + λ · 10">
          <a:extLst>
            <a:ext uri="{FF2B5EF4-FFF2-40B4-BE49-F238E27FC236}">
              <a16:creationId xmlns:a16="http://schemas.microsoft.com/office/drawing/2014/main" id="{1CB19572-CEB5-43D4-9BEE-004048D0169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descr="M_y(λ) = 5 - λ · 3">
          <a:extLst>
            <a:ext uri="{FF2B5EF4-FFF2-40B4-BE49-F238E27FC236}">
              <a16:creationId xmlns:a16="http://schemas.microsoft.com/office/drawing/2014/main" id="{C832A625-FB67-4FD1-896E-D1C6B37115B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descr="N(λ) = 100">
          <a:extLst>
            <a:ext uri="{FF2B5EF4-FFF2-40B4-BE49-F238E27FC236}">
              <a16:creationId xmlns:a16="http://schemas.microsoft.com/office/drawing/2014/main" id="{61F66DCC-2B31-4EAA-8CD9-252FD8D46C2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descr="M_x(λ) = 10 + λ · 50">
          <a:extLst>
            <a:ext uri="{FF2B5EF4-FFF2-40B4-BE49-F238E27FC236}">
              <a16:creationId xmlns:a16="http://schemas.microsoft.com/office/drawing/2014/main" id="{EABA86F0-3FC4-41CE-A982-54D291408E02}"/>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descr="M_y(λ) = -3 + λ · 5">
          <a:extLst>
            <a:ext uri="{FF2B5EF4-FFF2-40B4-BE49-F238E27FC236}">
              <a16:creationId xmlns:a16="http://schemas.microsoft.com/office/drawing/2014/main" id="{9AFC6521-C312-4B66-844C-A3F1F0A19CD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descr="N(λ) = λ · 100">
          <a:extLst>
            <a:ext uri="{FF2B5EF4-FFF2-40B4-BE49-F238E27FC236}">
              <a16:creationId xmlns:a16="http://schemas.microsoft.com/office/drawing/2014/main" id="{BDB0A404-35DC-4DA5-B556-BBC6638A3D7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descr="M_x(λ) = λ · 60">
          <a:extLst>
            <a:ext uri="{FF2B5EF4-FFF2-40B4-BE49-F238E27FC236}">
              <a16:creationId xmlns:a16="http://schemas.microsoft.com/office/drawing/2014/main" id="{AADFECA2-7D6D-481D-8288-2BAC1C97FCA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descr="M_y(λ) = λ · 2">
          <a:extLst>
            <a:ext uri="{FF2B5EF4-FFF2-40B4-BE49-F238E27FC236}">
              <a16:creationId xmlns:a16="http://schemas.microsoft.com/office/drawing/2014/main" id="{A9936F59-1DE8-4E7E-B78A-025E23ED8F4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descr="      [ ε_0 ]&#10;u =   [ κ_x ]&#10;      [ κ_y ]">
          <a:extLst>
            <a:ext uri="{FF2B5EF4-FFF2-40B4-BE49-F238E27FC236}">
              <a16:creationId xmlns:a16="http://schemas.microsoft.com/office/drawing/2014/main" id="{EB2D3B5F-3672-44BC-B1CB-45920F1939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descr="Target(u) = Offset + λ(u) · Base">
          <a:extLst>
            <a:ext uri="{FF2B5EF4-FFF2-40B4-BE49-F238E27FC236}">
              <a16:creationId xmlns:a16="http://schemas.microsoft.com/office/drawing/2014/main" id="{4AED995E-94F8-41D4-AC72-82F78EF707A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descr="max(|ε_b|/ε_{b,ult}; |ε_s|/ε_{s,ult}) = 1">
          <a:extLst>
            <a:ext uri="{FF2B5EF4-FFF2-40B4-BE49-F238E27FC236}">
              <a16:creationId xmlns:a16="http://schemas.microsoft.com/office/drawing/2014/main" id="{4785A754-FE81-40EA-B9EA-BC7AC3C8F2E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descr="Target(λ_i) = Offset + λ_i · Base">
          <a:extLst>
            <a:ext uri="{FF2B5EF4-FFF2-40B4-BE49-F238E27FC236}">
              <a16:creationId xmlns:a16="http://schemas.microsoft.com/office/drawing/2014/main" id="{8B77DA1E-608A-4DD7-A366-15EAB799E38A}"/>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descr="LoadSteps_eff = Capacity.BaseLoadSteps · 2^{attempt}">
          <a:extLst>
            <a:ext uri="{FF2B5EF4-FFF2-40B4-BE49-F238E27FC236}">
              <a16:creationId xmlns:a16="http://schemas.microsoft.com/office/drawing/2014/main" id="{27A070F1-801C-481B-B8C8-20681D8F3D43}"/>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descr="MaxDeltaKappa_eff = (Solver.MaxDeltaKappa) / (2^{attempt})">
          <a:extLst>
            <a:ext uri="{FF2B5EF4-FFF2-40B4-BE49-F238E27FC236}">
              <a16:creationId xmlns:a16="http://schemas.microsoft.com/office/drawing/2014/main" id="{A4FAC680-3D32-4CF3-812D-9672D1F1C0F3}"/>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descr="SF_capacity = λ_ult">
          <a:extLst>
            <a:ext uri="{FF2B5EF4-FFF2-40B4-BE49-F238E27FC236}">
              <a16:creationId xmlns:a16="http://schemas.microsoft.com/office/drawing/2014/main" id="{DEFBDFD7-D298-46F1-A2F7-8E60083BBC8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descr="λ_ult ≥ 1  &gt;  проверка проходит">
          <a:extLst>
            <a:ext uri="{FF2B5EF4-FFF2-40B4-BE49-F238E27FC236}">
              <a16:creationId xmlns:a16="http://schemas.microsoft.com/office/drawing/2014/main" id="{26E6946E-6A95-40DA-BBCC-3C06C100811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descr="λ_ult &lt; 1  &gt;  проверка не проходит">
          <a:extLst>
            <a:ext uri="{FF2B5EF4-FFF2-40B4-BE49-F238E27FC236}">
              <a16:creationId xmlns:a16="http://schemas.microsoft.com/office/drawing/2014/main" id="{4C194511-2ABC-4467-984B-DAFC2C4E0BE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3" name="NDMHelpFormula_044" descr="a_crc ≤ a_crc,ult      СП 63, п. 8.2.6, ф. (8.118)">
          <a:extLst>
            <a:ext uri="{FF2B5EF4-FFF2-40B4-BE49-F238E27FC236}">
              <a16:creationId xmlns:a16="http://schemas.microsoft.com/office/drawing/2014/main" id="{32CA9B3C-CD03-4E5D-ACCB-224993AEABC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6" name="NDMHelpFormula_045" descr="a_crc = a_{crc,1}      СП 63, п. 8.2.7, ф. (8.119)">
          <a:extLst>
            <a:ext uri="{FF2B5EF4-FFF2-40B4-BE49-F238E27FC236}">
              <a16:creationId xmlns:a16="http://schemas.microsoft.com/office/drawing/2014/main" id="{D813040A-3866-43FE-A259-B1F6FE43534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9" name="NDMHelpFormula_046" descr="a_crc = φ_1·φ_2·φ_3·ψ_s · (σ_s) / (E_s) · l_s      СП 63, п. 8.2.15, ф. (8.128)">
          <a:extLst>
            <a:ext uri="{FF2B5EF4-FFF2-40B4-BE49-F238E27FC236}">
              <a16:creationId xmlns:a16="http://schemas.microsoft.com/office/drawing/2014/main" id="{B929D59A-F11E-4CB3-84BB-C3C084F3011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2" name="NDMHelpFormula_047" descr="λ_crc ≤ 1: трещина образуется при текущем сочетании">
          <a:extLst>
            <a:ext uri="{FF2B5EF4-FFF2-40B4-BE49-F238E27FC236}">
              <a16:creationId xmlns:a16="http://schemas.microsoft.com/office/drawing/2014/main" id="{D139B9E6-5F19-4F86-8207-C4FDFD883AF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5" name="NDMHelpFormula_048" descr="λ_crc &gt; 1: трещина при текущем сочетании еще не образуется">
          <a:extLst>
            <a:ext uri="{FF2B5EF4-FFF2-40B4-BE49-F238E27FC236}">
              <a16:creationId xmlns:a16="http://schemas.microsoft.com/office/drawing/2014/main" id="{08095AEE-C2C3-4441-9056-33D81334974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8" name="NDMHelpFormula_049" descr="N &gt; N_crc      СП 63, п. 8.2.4, ф. (8.117)">
          <a:extLst>
            <a:ext uri="{FF2B5EF4-FFF2-40B4-BE49-F238E27FC236}">
              <a16:creationId xmlns:a16="http://schemas.microsoft.com/office/drawing/2014/main" id="{99EDE037-7642-4BAB-8B27-30F421AA771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1" name="NDMHelpFormula_050" descr="N_crc = A_red · R_bt,ser      СП 63, п. 8.2.13, ф. (8.127)">
          <a:extLst>
            <a:ext uri="{FF2B5EF4-FFF2-40B4-BE49-F238E27FC236}">
              <a16:creationId xmlns:a16="http://schemas.microsoft.com/office/drawing/2014/main" id="{0F88BF89-2743-4D80-9F67-97AD66AE093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4" name="NDMHelpFormula_051" descr="λ_crc = (N_crc) / (N)">
          <a:extLst>
            <a:ext uri="{FF2B5EF4-FFF2-40B4-BE49-F238E27FC236}">
              <a16:creationId xmlns:a16="http://schemas.microsoft.com/office/drawing/2014/main" id="{9264455A-FFCE-4CF1-83EB-2981DB5FEE9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7" name="NDMHelpFormula_052" descr="A_red = A_b + A_s,total · E_s/E_b">
          <a:extLst>
            <a:ext uri="{FF2B5EF4-FFF2-40B4-BE49-F238E27FC236}">
              <a16:creationId xmlns:a16="http://schemas.microsoft.com/office/drawing/2014/main" id="{F1EC5892-9DC7-43A3-94D5-F96168060A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60" name="NDMHelpFormula_053" descr="ε_{bt,ult} = ε_{bt2}      СП 63, п. 8.2.14 и 8.1.30">
          <a:extLst>
            <a:ext uri="{FF2B5EF4-FFF2-40B4-BE49-F238E27FC236}">
              <a16:creationId xmlns:a16="http://schemas.microsoft.com/office/drawing/2014/main" id="{F4C5871F-2260-4B6B-BD04-66B60E522FC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3" name="NDMHelpFormula_054" descr="ε_{bt,ult} = ε_{bt2} - (ε_{bt2} - ε_{bt0}) · ε_1/ε_2      СП 63, п. 8.1.30, ф. (8.54)">
          <a:extLst>
            <a:ext uri="{FF2B5EF4-FFF2-40B4-BE49-F238E27FC236}">
              <a16:creationId xmlns:a16="http://schemas.microsoft.com/office/drawing/2014/main" id="{805FF525-82B7-4210-8D1B-B17D10EF6F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6" name="NDMHelpFormula_055" descr="ε(x, y) = ε_0 + κ_x·y + κ_y·x">
          <a:extLst>
            <a:ext uri="{FF2B5EF4-FFF2-40B4-BE49-F238E27FC236}">
              <a16:creationId xmlns:a16="http://schemas.microsoft.com/office/drawing/2014/main" id="{0ECB0ED4-4D4E-4CBC-8239-273D9ADB7AD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9" name="NDMHelpFormula_056" descr="n = ((κ_y, κ_x)) / (√(κ_x^2 + κ_y^2))">
          <a:extLst>
            <a:ext uri="{FF2B5EF4-FFF2-40B4-BE49-F238E27FC236}">
              <a16:creationId xmlns:a16="http://schemas.microsoft.com/office/drawing/2014/main" id="{12506B08-5B6F-4A23-BB66-8A54F017C524}"/>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2" name="NDMHelpFormula_057" descr="s = n_x·x + n_y·y">
          <a:extLst>
            <a:ext uri="{FF2B5EF4-FFF2-40B4-BE49-F238E27FC236}">
              <a16:creationId xmlns:a16="http://schemas.microsoft.com/office/drawing/2014/main" id="{2C57EA12-FD25-4B27-9DAB-F2F4157642E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5" name="NDMHelpFormula_058" descr="l_{s,0} = 0.5 · (A_bt) / (A_s) · d_s,eq      СП 63, п. 8.2.17, ф. (8.136)">
          <a:extLst>
            <a:ext uri="{FF2B5EF4-FFF2-40B4-BE49-F238E27FC236}">
              <a16:creationId xmlns:a16="http://schemas.microsoft.com/office/drawing/2014/main" id="{16747A95-58AC-4C87-892B-02E050765DE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8" name="NDMHelpFormula_059" descr="l_s = max(l_{s,0}; 10·d_s,eq; 100 мм)      СП 63, п. 8.2.17">
          <a:extLst>
            <a:ext uri="{FF2B5EF4-FFF2-40B4-BE49-F238E27FC236}">
              <a16:creationId xmlns:a16="http://schemas.microsoft.com/office/drawing/2014/main" id="{DEDBAE3D-6321-4E33-AAC9-AB91B457460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1" name="NDMHelpFormula_060" descr="l_s = min(l_s; 40·d_s,eq; 400 мм)      СП 63, п. 8.2.17">
          <a:extLst>
            <a:ext uri="{FF2B5EF4-FFF2-40B4-BE49-F238E27FC236}">
              <a16:creationId xmlns:a16="http://schemas.microsoft.com/office/drawing/2014/main" id="{FEEAD395-A212-460C-9E68-0CC9F09373A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4" name="NDMHelpFormula_061" descr="b_eq = h_eq = √A">
          <a:extLst>
            <a:ext uri="{FF2B5EF4-FFF2-40B4-BE49-F238E27FC236}">
              <a16:creationId xmlns:a16="http://schemas.microsoft.com/office/drawing/2014/main" id="{5A352A73-57C0-4777-8FAB-D60C7B408E5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7" name="NDMHelpFormula_062" descr="h_eq = √A · (I_1/I_2)^{1/4}, b_eq = √A · (I_2/I_1)^{1/4}">
          <a:extLst>
            <a:ext uri="{FF2B5EF4-FFF2-40B4-BE49-F238E27FC236}">
              <a16:creationId xmlns:a16="http://schemas.microsoft.com/office/drawing/2014/main" id="{13C1C195-E955-4D0A-8759-2D02F1F2A555}"/>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90" name="NDMHelpFormula_063" descr="h = s_t - s_c">
          <a:extLst>
            <a:ext uri="{FF2B5EF4-FFF2-40B4-BE49-F238E27FC236}">
              <a16:creationId xmlns:a16="http://schemas.microsoft.com/office/drawing/2014/main" id="{091232A8-7FEC-4611-9B5B-6E1A0242A27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3" name="NDMHelpFormula_064" descr="a_s = t_exit  (NearestContour)">
          <a:extLst>
            <a:ext uri="{FF2B5EF4-FFF2-40B4-BE49-F238E27FC236}">
              <a16:creationId xmlns:a16="http://schemas.microsoft.com/office/drawing/2014/main" id="{26A0B4A8-99CF-488D-A6A0-1C2F2EA4239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6" name="NDMHelpFormula_065" descr="a_s = s_t - s_bar,max  (GlobalExtreme)">
          <a:extLst>
            <a:ext uri="{FF2B5EF4-FFF2-40B4-BE49-F238E27FC236}">
              <a16:creationId xmlns:a16="http://schemas.microsoft.com/office/drawing/2014/main" id="{61B9CA69-F9BB-4FB7-819F-D9B2FDA7390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9" name="NDMHelpFormula_066" descr="h_bt = min(max(x_t; 2a_s); 0.5·h)">
          <a:extLst>
            <a:ext uri="{FF2B5EF4-FFF2-40B4-BE49-F238E27FC236}">
              <a16:creationId xmlns:a16="http://schemas.microsoft.com/office/drawing/2014/main" id="{C2E95FAA-9E73-40B8-AD80-6FECCE1FF1C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2" name="NDMHelpFormula_067" descr="σ_s = (Σ(A_s,i · σ_s,i)) / (ΣA_s,i)">
          <a:extLst>
            <a:ext uri="{FF2B5EF4-FFF2-40B4-BE49-F238E27FC236}">
              <a16:creationId xmlns:a16="http://schemas.microsoft.com/office/drawing/2014/main" id="{676DEF77-B557-4C1E-8DF8-A99CFAE7B3D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5" name="NDMHelpFormula_068" descr="d_s,eq = (Σ(n_i·d_i^2)) / (Σ(n_i·d_i))">
          <a:extLst>
            <a:ext uri="{FF2B5EF4-FFF2-40B4-BE49-F238E27FC236}">
              <a16:creationId xmlns:a16="http://schemas.microsoft.com/office/drawing/2014/main" id="{984544B6-A1B6-463E-B9DF-0444E15B2F9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8" name="NDMHelpFormula_069" descr="σ_s,crc = (Σ(A_s,i · σ_s,i,crc)) / (ΣA_s,i)">
          <a:extLst>
            <a:ext uri="{FF2B5EF4-FFF2-40B4-BE49-F238E27FC236}">
              <a16:creationId xmlns:a16="http://schemas.microsoft.com/office/drawing/2014/main" id="{0ADF2296-D688-4D28-AD48-C193A1A6663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1" name="NDMHelpFormula_070" descr="ψ_s = 1 - 0.8 · (σ_s,crc) / (σ_s)       СП 63, п. 8.2.18, ф. (8.137)">
          <a:extLst>
            <a:ext uri="{FF2B5EF4-FFF2-40B4-BE49-F238E27FC236}">
              <a16:creationId xmlns:a16="http://schemas.microsoft.com/office/drawing/2014/main" id="{47193B40-55DA-474E-9DB1-D72D00D6BC7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4" name="NDMHelpFormula_071" descr="a_crc ≤ a_crc,ult      СП 63, п. 8.2.6, ф. (8.118)">
          <a:extLst>
            <a:ext uri="{FF2B5EF4-FFF2-40B4-BE49-F238E27FC236}">
              <a16:creationId xmlns:a16="http://schemas.microsoft.com/office/drawing/2014/main" id="{4F7FC91E-E352-4B89-9C51-8A09F56589A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7" name="NDMHelpFormula_072" descr="SF_crc = (a_crc,ult) / (a_crc)">
          <a:extLst>
            <a:ext uri="{FF2B5EF4-FFF2-40B4-BE49-F238E27FC236}">
              <a16:creationId xmlns:a16="http://schemas.microsoft.com/office/drawing/2014/main" id="{BE19D0CC-869B-4173-B76E-812921D9D11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20" name="NDMHelpFormula_073" descr="σ_c,max ≤ R_b,mc2">
          <a:extLst>
            <a:ext uri="{FF2B5EF4-FFF2-40B4-BE49-F238E27FC236}">
              <a16:creationId xmlns:a16="http://schemas.microsoft.com/office/drawing/2014/main" id="{94DEEC6A-1E6A-4C20-BD0D-B1D17E366FDF}"/>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3" name="NDMHelpFormula_074" descr="SF_long = (R_b,mc2) / (σ_c,max)">
          <a:extLst>
            <a:ext uri="{FF2B5EF4-FFF2-40B4-BE49-F238E27FC236}">
              <a16:creationId xmlns:a16="http://schemas.microsoft.com/office/drawing/2014/main" id="{A049AF59-510E-437F-83AC-839D1AA847E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6" name="NDMHelpFormula_075" descr="a_cr = (σ_s) / (E_s) · ψ ≤ Δ_cr      СП 35, п. 7.105, ф. (7.93)">
          <a:extLst>
            <a:ext uri="{FF2B5EF4-FFF2-40B4-BE49-F238E27FC236}">
              <a16:creationId xmlns:a16="http://schemas.microsoft.com/office/drawing/2014/main" id="{634A88B0-1A43-4B2C-9818-61AC50E116A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9" name="NDMHelpFormula_076" descr="a_{cr}[мм] = (σ_s) / (E_s) · ψ[см] · 10">
          <a:extLst>
            <a:ext uri="{FF2B5EF4-FFF2-40B4-BE49-F238E27FC236}">
              <a16:creationId xmlns:a16="http://schemas.microsoft.com/office/drawing/2014/main" id="{2DC9FEA2-914D-4AF7-9BCD-70D1AAF921B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2" name="NDMHelpFormula_077" descr="ψ = 1.5·√R_r (Periodic); ψ = 0.35·R_r (Smooth)">
          <a:extLst>
            <a:ext uri="{FF2B5EF4-FFF2-40B4-BE49-F238E27FC236}">
              <a16:creationId xmlns:a16="http://schemas.microsoft.com/office/drawing/2014/main" id="{9924CB0B-859D-41CB-92C8-1019935628D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5" name="NDMHelpFormula_078" descr="R_r = (A_r) / (Σβnd)       СП 35, п. 7.110, ф. (7.100)">
          <a:extLst>
            <a:ext uri="{FF2B5EF4-FFF2-40B4-BE49-F238E27FC236}">
              <a16:creationId xmlns:a16="http://schemas.microsoft.com/office/drawing/2014/main" id="{EC335B0A-E6DB-4071-BB4D-92020AC2E0D4}"/>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4343400</xdr:colOff>
      <xdr:row>538</xdr:row>
      <xdr:rowOff>47625</xdr:rowOff>
    </xdr:from>
    <xdr:to>
      <xdr:col>1</xdr:col>
      <xdr:colOff>7315200</xdr:colOff>
      <xdr:row>538</xdr:row>
      <xdr:rowOff>485775</xdr:rowOff>
    </xdr:to>
    <xdr:pic>
      <xdr:nvPicPr>
        <xdr:cNvPr id="238" name="NDMHelpFormula_079" descr="Σβnd = β_1·D_1 + β_2·D_2 + ...">
          <a:extLst>
            <a:ext uri="{FF2B5EF4-FFF2-40B4-BE49-F238E27FC236}">
              <a16:creationId xmlns:a16="http://schemas.microsoft.com/office/drawing/2014/main" id="{87AF278F-65BB-4E36-B7A0-2712A8863ACD}"/>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30759200"/>
          <a:ext cx="2971800" cy="438150"/>
        </a:xfrm>
        <a:prstGeom prst="rect">
          <a:avLst/>
        </a:prstGeom>
      </xdr:spPr>
    </xdr:pic>
    <xdr:clientData/>
  </xdr:twoCellAnchor>
  <xdr:twoCellAnchor>
    <xdr:from>
      <xdr:col>1</xdr:col>
      <xdr:colOff>3940175</xdr:colOff>
      <xdr:row>541</xdr:row>
      <xdr:rowOff>47625</xdr:rowOff>
    </xdr:from>
    <xdr:to>
      <xdr:col>1</xdr:col>
      <xdr:colOff>7718425</xdr:colOff>
      <xdr:row>541</xdr:row>
      <xdr:rowOff>485775</xdr:rowOff>
    </xdr:to>
    <xdr:pic>
      <xdr:nvPicPr>
        <xdr:cNvPr id="241" name="NDMHelpFormula_080" descr="D_1 = 20 + 25 = 45 мм;    D_2 = 16 мм">
          <a:extLst>
            <a:ext uri="{FF2B5EF4-FFF2-40B4-BE49-F238E27FC236}">
              <a16:creationId xmlns:a16="http://schemas.microsoft.com/office/drawing/2014/main" id="{B3A37C34-B3C5-4175-8975-ED6FFFC3EFA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31616450"/>
          <a:ext cx="3778250" cy="438150"/>
        </a:xfrm>
        <a:prstGeom prst="rect">
          <a:avLst/>
        </a:prstGeom>
      </xdr:spPr>
    </xdr:pic>
    <xdr:clientData/>
  </xdr:twoCellAnchor>
  <xdr:twoCellAnchor>
    <xdr:from>
      <xdr:col>1</xdr:col>
      <xdr:colOff>3937000</xdr:colOff>
      <xdr:row>542</xdr:row>
      <xdr:rowOff>47625</xdr:rowOff>
    </xdr:from>
    <xdr:to>
      <xdr:col>1</xdr:col>
      <xdr:colOff>7721600</xdr:colOff>
      <xdr:row>542</xdr:row>
      <xdr:rowOff>485775</xdr:rowOff>
    </xdr:to>
    <xdr:pic>
      <xdr:nvPicPr>
        <xdr:cNvPr id="244" name="NDMHelpFormula_081" descr="Σβnd = 0.85·45 + 1.00·16 = 54.25 мм">
          <a:extLst>
            <a:ext uri="{FF2B5EF4-FFF2-40B4-BE49-F238E27FC236}">
              <a16:creationId xmlns:a16="http://schemas.microsoft.com/office/drawing/2014/main" id="{544EBFD5-F638-4DBA-BF8B-D589931EB00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32149850"/>
          <a:ext cx="3784600" cy="438150"/>
        </a:xfrm>
        <a:prstGeom prst="rect">
          <a:avLst/>
        </a:prstGeom>
      </xdr:spPr>
    </xdr:pic>
    <xdr:clientData/>
  </xdr:twoCellAnchor>
  <xdr:twoCellAnchor>
    <xdr:from>
      <xdr:col>1</xdr:col>
      <xdr:colOff>4648200</xdr:colOff>
      <xdr:row>552</xdr:row>
      <xdr:rowOff>50800</xdr:rowOff>
    </xdr:from>
    <xdr:to>
      <xdr:col>1</xdr:col>
      <xdr:colOff>7010400</xdr:colOff>
      <xdr:row>552</xdr:row>
      <xdr:rowOff>787400</xdr:rowOff>
    </xdr:to>
    <xdr:pic>
      <xdr:nvPicPr>
        <xdr:cNvPr id="247" name="NDMHelpFormula_082" descr="s_{12} = L_{12} - (d_1 + d_2) / (2)">
          <a:extLst>
            <a:ext uri="{FF2B5EF4-FFF2-40B4-BE49-F238E27FC236}">
              <a16:creationId xmlns:a16="http://schemas.microsoft.com/office/drawing/2014/main" id="{9F4F997B-A232-40CE-AB5E-1EBB31F7132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34191375"/>
          <a:ext cx="2362200" cy="736600"/>
        </a:xfrm>
        <a:prstGeom prst="rect">
          <a:avLst/>
        </a:prstGeom>
      </xdr:spPr>
    </xdr:pic>
    <xdr:clientData/>
  </xdr:twoCellAnchor>
  <xdr:twoCellAnchor>
    <xdr:from>
      <xdr:col>1</xdr:col>
      <xdr:colOff>4143375</xdr:colOff>
      <xdr:row>553</xdr:row>
      <xdr:rowOff>53975</xdr:rowOff>
    </xdr:from>
    <xdr:to>
      <xdr:col>1</xdr:col>
      <xdr:colOff>7515225</xdr:colOff>
      <xdr:row>553</xdr:row>
      <xdr:rowOff>555625</xdr:rowOff>
    </xdr:to>
    <xdr:pic>
      <xdr:nvPicPr>
        <xdr:cNvPr id="250" name="NDMHelpFormula_083" descr="L_12 = √((x_2-x_1)^2 + (y_2-y_1)^2)">
          <a:extLst>
            <a:ext uri="{FF2B5EF4-FFF2-40B4-BE49-F238E27FC236}">
              <a16:creationId xmlns:a16="http://schemas.microsoft.com/office/drawing/2014/main" id="{2ED93278-B70D-4936-8580-1A57BD8ABDC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35032750"/>
          <a:ext cx="3371850" cy="501650"/>
        </a:xfrm>
        <a:prstGeom prst="rect">
          <a:avLst/>
        </a:prstGeom>
      </xdr:spPr>
    </xdr:pic>
    <xdr:clientData/>
  </xdr:twoCellAnchor>
  <xdr:twoCellAnchor>
    <xdr:from>
      <xdr:col>1</xdr:col>
      <xdr:colOff>3667125</xdr:colOff>
      <xdr:row>556</xdr:row>
      <xdr:rowOff>50800</xdr:rowOff>
    </xdr:from>
    <xdr:to>
      <xdr:col>2</xdr:col>
      <xdr:colOff>76200</xdr:colOff>
      <xdr:row>556</xdr:row>
      <xdr:rowOff>787400</xdr:rowOff>
    </xdr:to>
    <xdr:pic>
      <xdr:nvPicPr>
        <xdr:cNvPr id="253" name="NDMHelpFormula_084" descr="x_ц = (A_1·x_1 + A_2·x_2 + ...) / (A_1 + A_2 + ...) ; аналогично y_ц">
          <a:extLst>
            <a:ext uri="{FF2B5EF4-FFF2-40B4-BE49-F238E27FC236}">
              <a16:creationId xmlns:a16="http://schemas.microsoft.com/office/drawing/2014/main" id="{BED7B600-1E40-4FF4-A322-B9DB5CF143A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35963025"/>
          <a:ext cx="4324350" cy="736600"/>
        </a:xfrm>
        <a:prstGeom prst="rect">
          <a:avLst/>
        </a:prstGeom>
      </xdr:spPr>
    </xdr:pic>
    <xdr:clientData/>
  </xdr:twoCellAnchor>
  <xdr:twoCellAnchor>
    <xdr:from>
      <xdr:col>1</xdr:col>
      <xdr:colOff>1638300</xdr:colOff>
      <xdr:row>564</xdr:row>
      <xdr:rowOff>50800</xdr:rowOff>
    </xdr:from>
    <xdr:to>
      <xdr:col>3</xdr:col>
      <xdr:colOff>857250</xdr:colOff>
      <xdr:row>564</xdr:row>
      <xdr:rowOff>2641600</xdr:rowOff>
    </xdr:to>
    <xdr:pic>
      <xdr:nvPicPr>
        <xdr:cNvPr id="256"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2A7A4210-D310-4467-92EE-4BD815BE13B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37934700"/>
          <a:ext cx="8382000" cy="2590800"/>
        </a:xfrm>
        <a:prstGeom prst="rect">
          <a:avLst/>
        </a:prstGeom>
      </xdr:spPr>
    </xdr:pic>
    <xdr:clientData/>
  </xdr:twoCellAnchor>
  <xdr:twoCellAnchor>
    <xdr:from>
      <xdr:col>1</xdr:col>
      <xdr:colOff>4806950</xdr:colOff>
      <xdr:row>573</xdr:row>
      <xdr:rowOff>50800</xdr:rowOff>
    </xdr:from>
    <xdr:to>
      <xdr:col>1</xdr:col>
      <xdr:colOff>6851650</xdr:colOff>
      <xdr:row>573</xdr:row>
      <xdr:rowOff>850900</xdr:rowOff>
    </xdr:to>
    <xdr:pic>
      <xdr:nvPicPr>
        <xdr:cNvPr id="259" name="NDMHelpFormula_086" descr="e_n = (κ_y, κ_x)/√(κ_x^2 + κ_y^2)">
          <a:extLst>
            <a:ext uri="{FF2B5EF4-FFF2-40B4-BE49-F238E27FC236}">
              <a16:creationId xmlns:a16="http://schemas.microsoft.com/office/drawing/2014/main" id="{DB1802E3-4DD8-4E7D-A843-894AFD2091D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43068675"/>
          <a:ext cx="2044700" cy="800100"/>
        </a:xfrm>
        <a:prstGeom prst="rect">
          <a:avLst/>
        </a:prstGeom>
      </xdr:spPr>
    </xdr:pic>
    <xdr:clientData/>
  </xdr:twoCellAnchor>
  <xdr:twoCellAnchor>
    <xdr:from>
      <xdr:col>1</xdr:col>
      <xdr:colOff>4883150</xdr:colOff>
      <xdr:row>574</xdr:row>
      <xdr:rowOff>47625</xdr:rowOff>
    </xdr:from>
    <xdr:to>
      <xdr:col>1</xdr:col>
      <xdr:colOff>6775450</xdr:colOff>
      <xdr:row>574</xdr:row>
      <xdr:rowOff>485775</xdr:rowOff>
    </xdr:to>
    <xdr:pic>
      <xdr:nvPicPr>
        <xdr:cNvPr id="262" name="NDMHelpFormula_087" descr="e_t = (-e_{n,y}, e_{n,x})">
          <a:extLst>
            <a:ext uri="{FF2B5EF4-FFF2-40B4-BE49-F238E27FC236}">
              <a16:creationId xmlns:a16="http://schemas.microsoft.com/office/drawing/2014/main" id="{5D87F256-03B0-4B22-9147-AA12943450E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43960850"/>
          <a:ext cx="1892300" cy="438150"/>
        </a:xfrm>
        <a:prstGeom prst="rect">
          <a:avLst/>
        </a:prstGeom>
      </xdr:spPr>
    </xdr:pic>
    <xdr:clientData/>
  </xdr:twoCellAnchor>
  <xdr:twoCellAnchor>
    <xdr:from>
      <xdr:col>1</xdr:col>
      <xdr:colOff>3467100</xdr:colOff>
      <xdr:row>577</xdr:row>
      <xdr:rowOff>47625</xdr:rowOff>
    </xdr:from>
    <xdr:to>
      <xdr:col>2</xdr:col>
      <xdr:colOff>276225</xdr:colOff>
      <xdr:row>577</xdr:row>
      <xdr:rowOff>485775</xdr:rowOff>
    </xdr:to>
    <xdr:pic>
      <xdr:nvPicPr>
        <xdr:cNvPr id="265" name="NDMHelpFormula_088" descr="u_ц = e_{n,x}·x_ц + e_{n,y}·y_ц;    v_ц = e_{t,x}·x_ц + e_{t,y}·y_ц">
          <a:extLst>
            <a:ext uri="{FF2B5EF4-FFF2-40B4-BE49-F238E27FC236}">
              <a16:creationId xmlns:a16="http://schemas.microsoft.com/office/drawing/2014/main" id="{4F27A1EA-750F-48F9-B421-24E09DB5533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44818100"/>
          <a:ext cx="4724400" cy="438150"/>
        </a:xfrm>
        <a:prstGeom prst="rect">
          <a:avLst/>
        </a:prstGeom>
      </xdr:spPr>
    </xdr:pic>
    <xdr:clientData/>
  </xdr:twoCellAnchor>
  <xdr:twoCellAnchor>
    <xdr:from>
      <xdr:col>1</xdr:col>
      <xdr:colOff>5067300</xdr:colOff>
      <xdr:row>581</xdr:row>
      <xdr:rowOff>47625</xdr:rowOff>
    </xdr:from>
    <xdr:to>
      <xdr:col>1</xdr:col>
      <xdr:colOff>6591300</xdr:colOff>
      <xdr:row>581</xdr:row>
      <xdr:rowOff>485775</xdr:rowOff>
    </xdr:to>
    <xdr:pic>
      <xdr:nvPicPr>
        <xdr:cNvPr id="268" name="NDMHelpFormula_089" descr="r_бок = k·d_бок">
          <a:extLst>
            <a:ext uri="{FF2B5EF4-FFF2-40B4-BE49-F238E27FC236}">
              <a16:creationId xmlns:a16="http://schemas.microsoft.com/office/drawing/2014/main" id="{8368E656-728D-4092-8678-78CF59C632AB}"/>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46284950"/>
          <a:ext cx="1524000" cy="438150"/>
        </a:xfrm>
        <a:prstGeom prst="rect">
          <a:avLst/>
        </a:prstGeom>
      </xdr:spPr>
    </xdr:pic>
    <xdr:clientData/>
  </xdr:twoCellAnchor>
  <xdr:twoCellAnchor>
    <xdr:from>
      <xdr:col>1</xdr:col>
      <xdr:colOff>4349750</xdr:colOff>
      <xdr:row>584</xdr:row>
      <xdr:rowOff>53975</xdr:rowOff>
    </xdr:from>
    <xdr:to>
      <xdr:col>1</xdr:col>
      <xdr:colOff>7308850</xdr:colOff>
      <xdr:row>584</xdr:row>
      <xdr:rowOff>555625</xdr:rowOff>
    </xdr:to>
    <xdr:pic>
      <xdr:nvPicPr>
        <xdr:cNvPr id="271" name="NDMHelpFormula_090" descr="L = √((x_2-x_1)^2 + (y_2-y_1)^2)">
          <a:extLst>
            <a:ext uri="{FF2B5EF4-FFF2-40B4-BE49-F238E27FC236}">
              <a16:creationId xmlns:a16="http://schemas.microsoft.com/office/drawing/2014/main" id="{FD49C6F6-DBD7-4AD2-BC9E-BF460ABC5C8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47824825"/>
          <a:ext cx="2959100" cy="501650"/>
        </a:xfrm>
        <a:prstGeom prst="rect">
          <a:avLst/>
        </a:prstGeom>
      </xdr:spPr>
    </xdr:pic>
    <xdr:clientData/>
  </xdr:twoCellAnchor>
  <xdr:twoCellAnchor>
    <xdr:from>
      <xdr:col>1</xdr:col>
      <xdr:colOff>4152900</xdr:colOff>
      <xdr:row>585</xdr:row>
      <xdr:rowOff>47625</xdr:rowOff>
    </xdr:from>
    <xdr:to>
      <xdr:col>1</xdr:col>
      <xdr:colOff>7505700</xdr:colOff>
      <xdr:row>585</xdr:row>
      <xdr:rowOff>485775</xdr:rowOff>
    </xdr:to>
    <xdr:pic>
      <xdr:nvPicPr>
        <xdr:cNvPr id="274" name="NDMHelpFormula_091" descr="t = |(x_2-x_1)·e_{t,x} + (y_2-y_1)·e_{t,y}|">
          <a:extLst>
            <a:ext uri="{FF2B5EF4-FFF2-40B4-BE49-F238E27FC236}">
              <a16:creationId xmlns:a16="http://schemas.microsoft.com/office/drawing/2014/main" id="{D9377BEC-A94B-4C75-ADD2-A427048C6C4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48428075"/>
          <a:ext cx="3352800" cy="438150"/>
        </a:xfrm>
        <a:prstGeom prst="rect">
          <a:avLst/>
        </a:prstGeom>
      </xdr:spPr>
    </xdr:pic>
    <xdr:clientData/>
  </xdr:twoCellAnchor>
  <xdr:twoCellAnchor>
    <xdr:from>
      <xdr:col>1</xdr:col>
      <xdr:colOff>3594100</xdr:colOff>
      <xdr:row>586</xdr:row>
      <xdr:rowOff>50800</xdr:rowOff>
    </xdr:from>
    <xdr:to>
      <xdr:col>2</xdr:col>
      <xdr:colOff>149225</xdr:colOff>
      <xdr:row>586</xdr:row>
      <xdr:rowOff>787400</xdr:rowOff>
    </xdr:to>
    <xdr:pic>
      <xdr:nvPicPr>
        <xdr:cNvPr id="277" name="NDMHelpFormula_092" descr="t/L &lt; q: b = r_бок; t/L ≥ q: b = min(r_бок; t/2)">
          <a:extLst>
            <a:ext uri="{FF2B5EF4-FFF2-40B4-BE49-F238E27FC236}">
              <a16:creationId xmlns:a16="http://schemas.microsoft.com/office/drawing/2014/main" id="{F9068D73-E814-407B-BB2E-CF794ED41C66}"/>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48964650"/>
          <a:ext cx="4470400" cy="736600"/>
        </a:xfrm>
        <a:prstGeom prst="rect">
          <a:avLst/>
        </a:prstGeom>
      </xdr:spPr>
    </xdr:pic>
    <xdr:clientData/>
  </xdr:twoCellAnchor>
  <xdr:twoCellAnchor>
    <xdr:from>
      <xdr:col>1</xdr:col>
      <xdr:colOff>3384550</xdr:colOff>
      <xdr:row>595</xdr:row>
      <xdr:rowOff>47625</xdr:rowOff>
    </xdr:from>
    <xdr:to>
      <xdr:col>2</xdr:col>
      <xdr:colOff>358775</xdr:colOff>
      <xdr:row>595</xdr:row>
      <xdr:rowOff>485775</xdr:rowOff>
    </xdr:to>
    <xdr:pic>
      <xdr:nvPicPr>
        <xdr:cNvPr id="280" name="NDMHelpFormula_093" descr="v_лев ≤ v_ц ≤ v_прав;    u_макс - u_мин ≤ RowTolerance">
          <a:extLst>
            <a:ext uri="{FF2B5EF4-FFF2-40B4-BE49-F238E27FC236}">
              <a16:creationId xmlns:a16="http://schemas.microsoft.com/office/drawing/2014/main" id="{38CDE353-60CD-4C9A-A648-20C1AE39F0C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51466550"/>
          <a:ext cx="4889500" cy="438150"/>
        </a:xfrm>
        <a:prstGeom prst="rect">
          <a:avLst/>
        </a:prstGeom>
      </xdr:spPr>
    </xdr:pic>
    <xdr:clientData/>
  </xdr:twoCellAnchor>
  <xdr:twoCellAnchor>
    <xdr:from>
      <xdr:col>1</xdr:col>
      <xdr:colOff>3432175</xdr:colOff>
      <xdr:row>613</xdr:row>
      <xdr:rowOff>47625</xdr:rowOff>
    </xdr:from>
    <xdr:to>
      <xdr:col>2</xdr:col>
      <xdr:colOff>311150</xdr:colOff>
      <xdr:row>613</xdr:row>
      <xdr:rowOff>485775</xdr:rowOff>
    </xdr:to>
    <xdr:pic>
      <xdr:nvPicPr>
        <xdr:cNvPr id="283" name="NDMHelpFormula_094" descr="d_{Max} = max(d_1; d_2; ...);    d_{Min} = min(d_1; d_2; ...)">
          <a:extLst>
            <a:ext uri="{FF2B5EF4-FFF2-40B4-BE49-F238E27FC236}">
              <a16:creationId xmlns:a16="http://schemas.microsoft.com/office/drawing/2014/main" id="{66084108-0C2B-4FD9-81FD-B7C643770A25}"/>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155848050"/>
          <a:ext cx="4794250" cy="438150"/>
        </a:xfrm>
        <a:prstGeom prst="rect">
          <a:avLst/>
        </a:prstGeom>
      </xdr:spPr>
    </xdr:pic>
    <xdr:clientData/>
  </xdr:twoCellAnchor>
  <xdr:twoCellAnchor>
    <xdr:from>
      <xdr:col>1</xdr:col>
      <xdr:colOff>4318000</xdr:colOff>
      <xdr:row>614</xdr:row>
      <xdr:rowOff>50800</xdr:rowOff>
    </xdr:from>
    <xdr:to>
      <xdr:col>1</xdr:col>
      <xdr:colOff>7340600</xdr:colOff>
      <xdr:row>614</xdr:row>
      <xdr:rowOff>787400</xdr:rowOff>
    </xdr:to>
    <xdr:pic>
      <xdr:nvPicPr>
        <xdr:cNvPr id="286" name="NDMHelpFormula_095" descr="d_{Average} = (d_1 + d_2 + ... + d_p) / (p)">
          <a:extLst>
            <a:ext uri="{FF2B5EF4-FFF2-40B4-BE49-F238E27FC236}">
              <a16:creationId xmlns:a16="http://schemas.microsoft.com/office/drawing/2014/main" id="{B89F7B91-756B-4DCC-8B05-FA4A79E687F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156384625"/>
          <a:ext cx="3022600" cy="736600"/>
        </a:xfrm>
        <a:prstGeom prst="rect">
          <a:avLst/>
        </a:prstGeom>
      </xdr:spPr>
    </xdr:pic>
    <xdr:clientData/>
  </xdr:twoCellAnchor>
  <xdr:twoCellAnchor>
    <xdr:from>
      <xdr:col>1</xdr:col>
      <xdr:colOff>3533775</xdr:colOff>
      <xdr:row>617</xdr:row>
      <xdr:rowOff>47625</xdr:rowOff>
    </xdr:from>
    <xdr:to>
      <xdr:col>2</xdr:col>
      <xdr:colOff>209550</xdr:colOff>
      <xdr:row>617</xdr:row>
      <xdr:rowOff>485775</xdr:rowOff>
    </xdr:to>
    <xdr:pic>
      <xdr:nvPicPr>
        <xdr:cNvPr id="289" name="NDMHelpFormula_096" descr="r_НЛ = k·d_ряд;    u_внутр = max(u_НЛ; u_ряд - r_НЛ)">
          <a:extLst>
            <a:ext uri="{FF2B5EF4-FFF2-40B4-BE49-F238E27FC236}">
              <a16:creationId xmlns:a16="http://schemas.microsoft.com/office/drawing/2014/main" id="{107DA959-135B-4D7C-B763-D64604296BE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157543500"/>
          <a:ext cx="4591050" cy="438150"/>
        </a:xfrm>
        <a:prstGeom prst="rect">
          <a:avLst/>
        </a:prstGeom>
      </xdr:spPr>
    </xdr:pic>
    <xdr:clientData/>
  </xdr:twoCellAnchor>
  <xdr:twoCellAnchor>
    <xdr:from>
      <xdr:col>1</xdr:col>
      <xdr:colOff>1638300</xdr:colOff>
      <xdr:row>623</xdr:row>
      <xdr:rowOff>50800</xdr:rowOff>
    </xdr:from>
    <xdr:to>
      <xdr:col>3</xdr:col>
      <xdr:colOff>857250</xdr:colOff>
      <xdr:row>623</xdr:row>
      <xdr:rowOff>2641600</xdr:rowOff>
    </xdr:to>
    <xdr:pic>
      <xdr:nvPicPr>
        <xdr:cNvPr id="292"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8175AEF1-FA92-4E18-8D8D-3C21DE4912A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161413825"/>
          <a:ext cx="8382000" cy="2590800"/>
        </a:xfrm>
        <a:prstGeom prst="rect">
          <a:avLst/>
        </a:prstGeom>
      </xdr:spPr>
    </xdr:pic>
    <xdr:clientData/>
  </xdr:twoCellAnchor>
  <xdr:twoCellAnchor>
    <xdr:from>
      <xdr:col>1</xdr:col>
      <xdr:colOff>3536950</xdr:colOff>
      <xdr:row>629</xdr:row>
      <xdr:rowOff>47625</xdr:rowOff>
    </xdr:from>
    <xdr:to>
      <xdr:col>2</xdr:col>
      <xdr:colOff>206375</xdr:colOff>
      <xdr:row>629</xdr:row>
      <xdr:rowOff>485775</xdr:rowOff>
    </xdr:to>
    <xdr:pic>
      <xdr:nvPicPr>
        <xdr:cNvPr id="295" name="NDMHelpFormula_098" descr="A_r = A_{бет,1} + A_{бет,2} + ... - (A_{отв,1} + A_{отв,2} + ...)">
          <a:extLst>
            <a:ext uri="{FF2B5EF4-FFF2-40B4-BE49-F238E27FC236}">
              <a16:creationId xmlns:a16="http://schemas.microsoft.com/office/drawing/2014/main" id="{3CA525CE-E73F-4732-96AC-528F5B2DCD0C}"/>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165325425"/>
          <a:ext cx="4584700" cy="438150"/>
        </a:xfrm>
        <a:prstGeom prst="rect">
          <a:avLst/>
        </a:prstGeom>
      </xdr:spPr>
    </xdr:pic>
    <xdr:clientData/>
  </xdr:twoCellAnchor>
  <xdr:twoCellAnchor>
    <xdr:from>
      <xdr:col>1</xdr:col>
      <xdr:colOff>1638300</xdr:colOff>
      <xdr:row>636</xdr:row>
      <xdr:rowOff>50800</xdr:rowOff>
    </xdr:from>
    <xdr:to>
      <xdr:col>3</xdr:col>
      <xdr:colOff>857250</xdr:colOff>
      <xdr:row>636</xdr:row>
      <xdr:rowOff>2641600</xdr:rowOff>
    </xdr:to>
    <xdr:pic>
      <xdr:nvPicPr>
        <xdr:cNvPr id="298"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E0CFB5F2-9ABA-43D4-9417-690FFF27F11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169357675"/>
          <a:ext cx="8382000" cy="2590800"/>
        </a:xfrm>
        <a:prstGeom prst="rect">
          <a:avLst/>
        </a:prstGeom>
      </xdr:spPr>
    </xdr:pic>
    <xdr:clientData/>
  </xdr:twoCellAnchor>
  <xdr:twoCellAnchor>
    <xdr:from>
      <xdr:col>1</xdr:col>
      <xdr:colOff>1638300</xdr:colOff>
      <xdr:row>640</xdr:row>
      <xdr:rowOff>50800</xdr:rowOff>
    </xdr:from>
    <xdr:to>
      <xdr:col>3</xdr:col>
      <xdr:colOff>857250</xdr:colOff>
      <xdr:row>640</xdr:row>
      <xdr:rowOff>2641600</xdr:rowOff>
    </xdr:to>
    <xdr:pic>
      <xdr:nvPicPr>
        <xdr:cNvPr id="301"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315D0554-CBED-420C-BB9E-F55DDEEE1D1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172900975"/>
          <a:ext cx="8382000" cy="2590800"/>
        </a:xfrm>
        <a:prstGeom prst="rect">
          <a:avLst/>
        </a:prstGeom>
      </xdr:spPr>
    </xdr:pic>
    <xdr:clientData/>
  </xdr:twoCellAnchor>
  <xdr:twoCellAnchor>
    <xdr:from>
      <xdr:col>1</xdr:col>
      <xdr:colOff>4524375</xdr:colOff>
      <xdr:row>641</xdr:row>
      <xdr:rowOff>47625</xdr:rowOff>
    </xdr:from>
    <xdr:to>
      <xdr:col>1</xdr:col>
      <xdr:colOff>7134225</xdr:colOff>
      <xdr:row>641</xdr:row>
      <xdr:rowOff>485775</xdr:rowOff>
    </xdr:to>
    <xdr:pic>
      <xdr:nvPicPr>
        <xdr:cNvPr id="304" name="NDMHelpFormula_101" descr="a_{cr} = max(a_{cr,1}; a_{cr,2}; ...)">
          <a:extLst>
            <a:ext uri="{FF2B5EF4-FFF2-40B4-BE49-F238E27FC236}">
              <a16:creationId xmlns:a16="http://schemas.microsoft.com/office/drawing/2014/main" id="{770E8750-5A59-4E6F-8732-A7C9369FCC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175583850"/>
          <a:ext cx="2609850" cy="438150"/>
        </a:xfrm>
        <a:prstGeom prst="rect">
          <a:avLst/>
        </a:prstGeom>
      </xdr:spPr>
    </xdr:pic>
    <xdr:clientData/>
  </xdr:twoCellAnchor>
  <xdr:twoCellAnchor>
    <xdr:from>
      <xdr:col>1</xdr:col>
      <xdr:colOff>4127500</xdr:colOff>
      <xdr:row>687</xdr:row>
      <xdr:rowOff>47625</xdr:rowOff>
    </xdr:from>
    <xdr:to>
      <xdr:col>1</xdr:col>
      <xdr:colOff>7531100</xdr:colOff>
      <xdr:row>687</xdr:row>
      <xdr:rowOff>485775</xdr:rowOff>
    </xdr:to>
    <xdr:pic>
      <xdr:nvPicPr>
        <xdr:cNvPr id="307" name="NDMHelpFormula_102" descr="M_x,red = M_x,user + N · (Y_ref - Y_red)">
          <a:extLst>
            <a:ext uri="{FF2B5EF4-FFF2-40B4-BE49-F238E27FC236}">
              <a16:creationId xmlns:a16="http://schemas.microsoft.com/office/drawing/2014/main" id="{307412A9-25EC-43B3-831B-C423FAE3B76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184337325"/>
          <a:ext cx="3403600" cy="438150"/>
        </a:xfrm>
        <a:prstGeom prst="rect">
          <a:avLst/>
        </a:prstGeom>
      </xdr:spPr>
    </xdr:pic>
    <xdr:clientData/>
  </xdr:twoCellAnchor>
  <xdr:twoCellAnchor>
    <xdr:from>
      <xdr:col>1</xdr:col>
      <xdr:colOff>4124325</xdr:colOff>
      <xdr:row>688</xdr:row>
      <xdr:rowOff>47625</xdr:rowOff>
    </xdr:from>
    <xdr:to>
      <xdr:col>1</xdr:col>
      <xdr:colOff>7534275</xdr:colOff>
      <xdr:row>688</xdr:row>
      <xdr:rowOff>485775</xdr:rowOff>
    </xdr:to>
    <xdr:pic>
      <xdr:nvPicPr>
        <xdr:cNvPr id="310" name="NDMHelpFormula_103" descr="M_y,red = M_y,user + N · (X_ref - X_red)">
          <a:extLst>
            <a:ext uri="{FF2B5EF4-FFF2-40B4-BE49-F238E27FC236}">
              <a16:creationId xmlns:a16="http://schemas.microsoft.com/office/drawing/2014/main" id="{DEA6A16C-5633-47B3-8EDA-F777BFAC7A6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184870725"/>
          <a:ext cx="3409950" cy="438150"/>
        </a:xfrm>
        <a:prstGeom prst="rect">
          <a:avLst/>
        </a:prstGeom>
      </xdr:spPr>
    </xdr:pic>
    <xdr:clientData/>
  </xdr:twoCellAnchor>
  <xdr:twoCellAnchor>
    <xdr:from>
      <xdr:col>1</xdr:col>
      <xdr:colOff>4181475</xdr:colOff>
      <xdr:row>691</xdr:row>
      <xdr:rowOff>47625</xdr:rowOff>
    </xdr:from>
    <xdr:to>
      <xdr:col>1</xdr:col>
      <xdr:colOff>7477125</xdr:colOff>
      <xdr:row>691</xdr:row>
      <xdr:rowOff>485775</xdr:rowOff>
    </xdr:to>
    <xdr:pic>
      <xdr:nvPicPr>
        <xdr:cNvPr id="313" name="NDMHelpFormula_104" descr="M_1 = M_x,red·cos α + M_y,red·sin α">
          <a:extLst>
            <a:ext uri="{FF2B5EF4-FFF2-40B4-BE49-F238E27FC236}">
              <a16:creationId xmlns:a16="http://schemas.microsoft.com/office/drawing/2014/main" id="{208071E1-19BA-44DA-821F-C460354F464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185727975"/>
          <a:ext cx="3295650" cy="438150"/>
        </a:xfrm>
        <a:prstGeom prst="rect">
          <a:avLst/>
        </a:prstGeom>
      </xdr:spPr>
    </xdr:pic>
    <xdr:clientData/>
  </xdr:twoCellAnchor>
  <xdr:twoCellAnchor>
    <xdr:from>
      <xdr:col>1</xdr:col>
      <xdr:colOff>4146550</xdr:colOff>
      <xdr:row>692</xdr:row>
      <xdr:rowOff>47625</xdr:rowOff>
    </xdr:from>
    <xdr:to>
      <xdr:col>1</xdr:col>
      <xdr:colOff>7512050</xdr:colOff>
      <xdr:row>692</xdr:row>
      <xdr:rowOff>485775</xdr:rowOff>
    </xdr:to>
    <xdr:pic>
      <xdr:nvPicPr>
        <xdr:cNvPr id="316" name="NDMHelpFormula_105" descr="M_2 = -M_x,red·sin α + M_y,red·cos α">
          <a:extLst>
            <a:ext uri="{FF2B5EF4-FFF2-40B4-BE49-F238E27FC236}">
              <a16:creationId xmlns:a16="http://schemas.microsoft.com/office/drawing/2014/main" id="{81A494A4-5B60-4F69-A398-75CFC50F0A3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186261375"/>
          <a:ext cx="3365500" cy="438150"/>
        </a:xfrm>
        <a:prstGeom prst="rect">
          <a:avLst/>
        </a:prstGeom>
      </xdr:spPr>
    </xdr:pic>
    <xdr:clientData/>
  </xdr:twoCellAnchor>
  <xdr:twoCellAnchor>
    <xdr:from>
      <xdr:col>1</xdr:col>
      <xdr:colOff>3654425</xdr:colOff>
      <xdr:row>697</xdr:row>
      <xdr:rowOff>47625</xdr:rowOff>
    </xdr:from>
    <xdr:to>
      <xdr:col>2</xdr:col>
      <xdr:colOff>88900</xdr:colOff>
      <xdr:row>697</xdr:row>
      <xdr:rowOff>485775</xdr:rowOff>
    </xdr:to>
    <xdr:pic>
      <xdr:nvPicPr>
        <xdr:cNvPr id="319" name="NDMHelpFormula_106" descr="M_tol = Calculation.ZeroMomentPerDepth · h">
          <a:extLst>
            <a:ext uri="{FF2B5EF4-FFF2-40B4-BE49-F238E27FC236}">
              <a16:creationId xmlns:a16="http://schemas.microsoft.com/office/drawing/2014/main" id="{5035A794-05B0-4EA4-A2D6-D4FE26E12AD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87813950"/>
          <a:ext cx="4349750" cy="438150"/>
        </a:xfrm>
        <a:prstGeom prst="rect">
          <a:avLst/>
        </a:prstGeom>
      </xdr:spPr>
    </xdr:pic>
    <xdr:clientData/>
  </xdr:twoCellAnchor>
  <xdr:twoCellAnchor>
    <xdr:from>
      <xdr:col>1</xdr:col>
      <xdr:colOff>5168900</xdr:colOff>
      <xdr:row>702</xdr:row>
      <xdr:rowOff>50800</xdr:rowOff>
    </xdr:from>
    <xdr:to>
      <xdr:col>1</xdr:col>
      <xdr:colOff>6489700</xdr:colOff>
      <xdr:row>702</xdr:row>
      <xdr:rowOff>787400</xdr:rowOff>
    </xdr:to>
    <xdr:pic>
      <xdr:nvPicPr>
        <xdr:cNvPr id="322" name="NDMHelpFormula_107" descr="n_s = (E_s) / (E_b)">
          <a:extLst>
            <a:ext uri="{FF2B5EF4-FFF2-40B4-BE49-F238E27FC236}">
              <a16:creationId xmlns:a16="http://schemas.microsoft.com/office/drawing/2014/main" id="{05E08468-3035-4B4D-8BEC-9B529A72DE53}"/>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191398525"/>
          <a:ext cx="1320800" cy="736600"/>
        </a:xfrm>
        <a:prstGeom prst="rect">
          <a:avLst/>
        </a:prstGeom>
      </xdr:spPr>
    </xdr:pic>
    <xdr:clientData/>
  </xdr:twoCellAnchor>
  <xdr:twoCellAnchor>
    <xdr:from>
      <xdr:col>1</xdr:col>
      <xdr:colOff>4518025</xdr:colOff>
      <xdr:row>703</xdr:row>
      <xdr:rowOff>47625</xdr:rowOff>
    </xdr:from>
    <xdr:to>
      <xdr:col>1</xdr:col>
      <xdr:colOff>7140575</xdr:colOff>
      <xdr:row>703</xdr:row>
      <xdr:rowOff>485775</xdr:rowOff>
    </xdr:to>
    <xdr:pic>
      <xdr:nvPicPr>
        <xdr:cNvPr id="325" name="NDMHelpFormula_108" descr="A_red = A_b + (n_s - 1) · A_s">
          <a:extLst>
            <a:ext uri="{FF2B5EF4-FFF2-40B4-BE49-F238E27FC236}">
              <a16:creationId xmlns:a16="http://schemas.microsoft.com/office/drawing/2014/main" id="{44CE44D8-254C-4E85-9F40-4B1408FB1C3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192233550"/>
          <a:ext cx="2622550" cy="438150"/>
        </a:xfrm>
        <a:prstGeom prst="rect">
          <a:avLst/>
        </a:prstGeom>
      </xdr:spPr>
    </xdr:pic>
    <xdr:clientData/>
  </xdr:twoCellAnchor>
  <xdr:twoCellAnchor>
    <xdr:from>
      <xdr:col>1</xdr:col>
      <xdr:colOff>5041900</xdr:colOff>
      <xdr:row>704</xdr:row>
      <xdr:rowOff>50800</xdr:rowOff>
    </xdr:from>
    <xdr:to>
      <xdr:col>1</xdr:col>
      <xdr:colOff>6616700</xdr:colOff>
      <xdr:row>704</xdr:row>
      <xdr:rowOff>787400</xdr:rowOff>
    </xdr:to>
    <xdr:pic>
      <xdr:nvPicPr>
        <xdr:cNvPr id="328" name="NDMHelpFormula_109" descr="i = √(I_red/A_red)">
          <a:extLst>
            <a:ext uri="{FF2B5EF4-FFF2-40B4-BE49-F238E27FC236}">
              <a16:creationId xmlns:a16="http://schemas.microsoft.com/office/drawing/2014/main" id="{E956AC27-7C10-4E83-8529-03697974D11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192770125"/>
          <a:ext cx="1574800" cy="736600"/>
        </a:xfrm>
        <a:prstGeom prst="rect">
          <a:avLst/>
        </a:prstGeom>
      </xdr:spPr>
    </xdr:pic>
    <xdr:clientData/>
  </xdr:twoCellAnchor>
  <xdr:twoCellAnchor>
    <xdr:from>
      <xdr:col>1</xdr:col>
      <xdr:colOff>3778250</xdr:colOff>
      <xdr:row>705</xdr:row>
      <xdr:rowOff>50800</xdr:rowOff>
    </xdr:from>
    <xdr:to>
      <xdr:col>1</xdr:col>
      <xdr:colOff>7880350</xdr:colOff>
      <xdr:row>705</xdr:row>
      <xdr:rowOff>787400</xdr:rowOff>
    </xdr:to>
    <xdr:pic>
      <xdr:nvPicPr>
        <xdr:cNvPr id="331" name="NDMHelpFormula_110" descr="r = (I_red) / (A_red · c)       СП 35: ветвь выбирается по ядровому расстоянию">
          <a:extLst>
            <a:ext uri="{FF2B5EF4-FFF2-40B4-BE49-F238E27FC236}">
              <a16:creationId xmlns:a16="http://schemas.microsoft.com/office/drawing/2014/main" id="{5F31E435-D8DC-454E-ABC6-662968D9D8DD}"/>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193608325"/>
          <a:ext cx="4102100" cy="736600"/>
        </a:xfrm>
        <a:prstGeom prst="rect">
          <a:avLst/>
        </a:prstGeom>
      </xdr:spPr>
    </xdr:pic>
    <xdr:clientData/>
  </xdr:twoCellAnchor>
  <xdr:twoCellAnchor>
    <xdr:from>
      <xdr:col>1</xdr:col>
      <xdr:colOff>4924425</xdr:colOff>
      <xdr:row>716</xdr:row>
      <xdr:rowOff>47625</xdr:rowOff>
    </xdr:from>
    <xdr:to>
      <xdr:col>1</xdr:col>
      <xdr:colOff>6734175</xdr:colOff>
      <xdr:row>716</xdr:row>
      <xdr:rowOff>485775</xdr:rowOff>
    </xdr:to>
    <xdr:pic>
      <xdr:nvPicPr>
        <xdr:cNvPr id="334" name="NDMHelpFormula_111" descr="b_eq = h_eq = √A">
          <a:extLst>
            <a:ext uri="{FF2B5EF4-FFF2-40B4-BE49-F238E27FC236}">
              <a16:creationId xmlns:a16="http://schemas.microsoft.com/office/drawing/2014/main" id="{A7D60F2A-A962-43B7-847B-653F083CFB3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96434075"/>
          <a:ext cx="1809750" cy="438150"/>
        </a:xfrm>
        <a:prstGeom prst="rect">
          <a:avLst/>
        </a:prstGeom>
      </xdr:spPr>
    </xdr:pic>
    <xdr:clientData/>
  </xdr:twoCellAnchor>
  <xdr:twoCellAnchor>
    <xdr:from>
      <xdr:col>1</xdr:col>
      <xdr:colOff>4400550</xdr:colOff>
      <xdr:row>722</xdr:row>
      <xdr:rowOff>47625</xdr:rowOff>
    </xdr:from>
    <xdr:to>
      <xdr:col>1</xdr:col>
      <xdr:colOff>7258050</xdr:colOff>
      <xdr:row>722</xdr:row>
      <xdr:rowOff>485775</xdr:rowOff>
    </xdr:to>
    <xdr:pic>
      <xdr:nvPicPr>
        <xdr:cNvPr id="337" name="NDMHelpFormula_112" descr="l_0,1 = μ_1 · L;     l_0,2 = μ_2 · L">
          <a:extLst>
            <a:ext uri="{FF2B5EF4-FFF2-40B4-BE49-F238E27FC236}">
              <a16:creationId xmlns:a16="http://schemas.microsoft.com/office/drawing/2014/main" id="{060383EE-3B58-4F2D-8EBB-30677C42163F}"/>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198872475"/>
          <a:ext cx="2857500" cy="438150"/>
        </a:xfrm>
        <a:prstGeom prst="rect">
          <a:avLst/>
        </a:prstGeom>
      </xdr:spPr>
    </xdr:pic>
    <xdr:clientData/>
  </xdr:twoCellAnchor>
  <xdr:twoCellAnchor>
    <xdr:from>
      <xdr:col>1</xdr:col>
      <xdr:colOff>3838575</xdr:colOff>
      <xdr:row>725</xdr:row>
      <xdr:rowOff>50800</xdr:rowOff>
    </xdr:from>
    <xdr:to>
      <xdr:col>1</xdr:col>
      <xdr:colOff>7820025</xdr:colOff>
      <xdr:row>725</xdr:row>
      <xdr:rowOff>787400</xdr:rowOff>
    </xdr:to>
    <xdr:pic>
      <xdr:nvPicPr>
        <xdr:cNvPr id="340" name="NDMHelpFormula_113" descr="e_a = max(L/600; h/30; 10 мм)      СП 63, п. 8.1.7">
          <a:extLst>
            <a:ext uri="{FF2B5EF4-FFF2-40B4-BE49-F238E27FC236}">
              <a16:creationId xmlns:a16="http://schemas.microsoft.com/office/drawing/2014/main" id="{34D865D6-E791-4088-A829-C10C1F831292}"/>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199732900"/>
          <a:ext cx="3981450" cy="736600"/>
        </a:xfrm>
        <a:prstGeom prst="rect">
          <a:avLst/>
        </a:prstGeom>
      </xdr:spPr>
    </xdr:pic>
    <xdr:clientData/>
  </xdr:twoCellAnchor>
  <xdr:twoCellAnchor>
    <xdr:from>
      <xdr:col>1</xdr:col>
      <xdr:colOff>4670425</xdr:colOff>
      <xdr:row>726</xdr:row>
      <xdr:rowOff>50800</xdr:rowOff>
    </xdr:from>
    <xdr:to>
      <xdr:col>1</xdr:col>
      <xdr:colOff>6988175</xdr:colOff>
      <xdr:row>726</xdr:row>
      <xdr:rowOff>787400</xdr:rowOff>
    </xdr:to>
    <xdr:pic>
      <xdr:nvPicPr>
        <xdr:cNvPr id="343" name="NDMHelpFormula_114" descr="e_{c,sl} = (L) / (400)       СП 35, п. 7.52">
          <a:extLst>
            <a:ext uri="{FF2B5EF4-FFF2-40B4-BE49-F238E27FC236}">
              <a16:creationId xmlns:a16="http://schemas.microsoft.com/office/drawing/2014/main" id="{0E9BDD93-9394-4F52-BA63-B8346EC832AC}"/>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200571100"/>
          <a:ext cx="2317750" cy="736600"/>
        </a:xfrm>
        <a:prstGeom prst="rect">
          <a:avLst/>
        </a:prstGeom>
      </xdr:spPr>
    </xdr:pic>
    <xdr:clientData/>
  </xdr:twoCellAnchor>
  <xdr:twoCellAnchor>
    <xdr:from>
      <xdr:col>1</xdr:col>
      <xdr:colOff>5111750</xdr:colOff>
      <xdr:row>737</xdr:row>
      <xdr:rowOff>50800</xdr:rowOff>
    </xdr:from>
    <xdr:to>
      <xdr:col>1</xdr:col>
      <xdr:colOff>6546850</xdr:colOff>
      <xdr:row>737</xdr:row>
      <xdr:rowOff>787400</xdr:rowOff>
    </xdr:to>
    <xdr:pic>
      <xdr:nvPicPr>
        <xdr:cNvPr id="346" name="NDMHelpFormula_115" descr="e_stat = (M) / (N)">
          <a:extLst>
            <a:ext uri="{FF2B5EF4-FFF2-40B4-BE49-F238E27FC236}">
              <a16:creationId xmlns:a16="http://schemas.microsoft.com/office/drawing/2014/main" id="{E304987E-0BDC-43B1-ABB6-3BB3A00D308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204447775"/>
          <a:ext cx="1435100" cy="736600"/>
        </a:xfrm>
        <a:prstGeom prst="rect">
          <a:avLst/>
        </a:prstGeom>
      </xdr:spPr>
    </xdr:pic>
    <xdr:clientData/>
  </xdr:twoCellAnchor>
  <xdr:twoCellAnchor>
    <xdr:from>
      <xdr:col>1</xdr:col>
      <xdr:colOff>4273550</xdr:colOff>
      <xdr:row>738</xdr:row>
      <xdr:rowOff>47625</xdr:rowOff>
    </xdr:from>
    <xdr:to>
      <xdr:col>1</xdr:col>
      <xdr:colOff>7385050</xdr:colOff>
      <xdr:row>738</xdr:row>
      <xdr:rowOff>485775</xdr:rowOff>
    </xdr:to>
    <xdr:pic>
      <xdr:nvPicPr>
        <xdr:cNvPr id="349" name="NDMHelpFormula_116" descr="стат. опред.:     e_0 = e_stat + e_a">
          <a:extLst>
            <a:ext uri="{FF2B5EF4-FFF2-40B4-BE49-F238E27FC236}">
              <a16:creationId xmlns:a16="http://schemas.microsoft.com/office/drawing/2014/main" id="{CFB8DA58-2166-48CA-9832-AFFA6088076E}"/>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205282800"/>
          <a:ext cx="3111500" cy="438150"/>
        </a:xfrm>
        <a:prstGeom prst="rect">
          <a:avLst/>
        </a:prstGeom>
      </xdr:spPr>
    </xdr:pic>
    <xdr:clientData/>
  </xdr:twoCellAnchor>
  <xdr:twoCellAnchor>
    <xdr:from>
      <xdr:col>1</xdr:col>
      <xdr:colOff>3609975</xdr:colOff>
      <xdr:row>739</xdr:row>
      <xdr:rowOff>47625</xdr:rowOff>
    </xdr:from>
    <xdr:to>
      <xdr:col>2</xdr:col>
      <xdr:colOff>133350</xdr:colOff>
      <xdr:row>739</xdr:row>
      <xdr:rowOff>485775</xdr:rowOff>
    </xdr:to>
    <xdr:pic>
      <xdr:nvPicPr>
        <xdr:cNvPr id="352" name="NDMHelpFormula_117" descr="стат. неопред.:  e_0 = sign · max(|e_stat|; |e_a|)">
          <a:extLst>
            <a:ext uri="{FF2B5EF4-FFF2-40B4-BE49-F238E27FC236}">
              <a16:creationId xmlns:a16="http://schemas.microsoft.com/office/drawing/2014/main" id="{98227633-14F3-4D9A-A5B3-C877236FF3B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205816200"/>
          <a:ext cx="4438650" cy="438150"/>
        </a:xfrm>
        <a:prstGeom prst="rect">
          <a:avLst/>
        </a:prstGeom>
      </xdr:spPr>
    </xdr:pic>
    <xdr:clientData/>
  </xdr:twoCellAnchor>
  <xdr:twoCellAnchor>
    <xdr:from>
      <xdr:col>1</xdr:col>
      <xdr:colOff>4098925</xdr:colOff>
      <xdr:row>747</xdr:row>
      <xdr:rowOff>50800</xdr:rowOff>
    </xdr:from>
    <xdr:to>
      <xdr:col>1</xdr:col>
      <xdr:colOff>7559675</xdr:colOff>
      <xdr:row>747</xdr:row>
      <xdr:rowOff>787400</xdr:rowOff>
    </xdr:to>
    <xdr:pic>
      <xdr:nvPicPr>
        <xdr:cNvPr id="355" name="NDMHelpFormula_118" descr="φ_l = 1 + (M_{l1}) / (M_1) ;  φ_l ≤ 2      СП 63, п. 8.1.15">
          <a:extLst>
            <a:ext uri="{FF2B5EF4-FFF2-40B4-BE49-F238E27FC236}">
              <a16:creationId xmlns:a16="http://schemas.microsoft.com/office/drawing/2014/main" id="{8F86E49A-AC2F-4791-9D5D-9C91BD92C507}"/>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208886425"/>
          <a:ext cx="3460750" cy="736600"/>
        </a:xfrm>
        <a:prstGeom prst="rect">
          <a:avLst/>
        </a:prstGeom>
      </xdr:spPr>
    </xdr:pic>
    <xdr:clientData/>
  </xdr:twoCellAnchor>
  <xdr:twoCellAnchor>
    <xdr:from>
      <xdr:col>1</xdr:col>
      <xdr:colOff>4664075</xdr:colOff>
      <xdr:row>750</xdr:row>
      <xdr:rowOff>50800</xdr:rowOff>
    </xdr:from>
    <xdr:to>
      <xdr:col>1</xdr:col>
      <xdr:colOff>6994525</xdr:colOff>
      <xdr:row>750</xdr:row>
      <xdr:rowOff>787400</xdr:rowOff>
    </xdr:to>
    <xdr:pic>
      <xdr:nvPicPr>
        <xdr:cNvPr id="358" name="NDMHelpFormula_119" descr="δ_e = (|e_0|) / (h)       СП 63, п. 8.1.15">
          <a:extLst>
            <a:ext uri="{FF2B5EF4-FFF2-40B4-BE49-F238E27FC236}">
              <a16:creationId xmlns:a16="http://schemas.microsoft.com/office/drawing/2014/main" id="{181A2763-D070-43D5-9967-E5A313EA891C}"/>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211096225"/>
          <a:ext cx="2330450" cy="736600"/>
        </a:xfrm>
        <a:prstGeom prst="rect">
          <a:avLst/>
        </a:prstGeom>
      </xdr:spPr>
    </xdr:pic>
    <xdr:clientData/>
  </xdr:twoCellAnchor>
  <xdr:twoCellAnchor>
    <xdr:from>
      <xdr:col>1</xdr:col>
      <xdr:colOff>4216400</xdr:colOff>
      <xdr:row>752</xdr:row>
      <xdr:rowOff>50800</xdr:rowOff>
    </xdr:from>
    <xdr:to>
      <xdr:col>1</xdr:col>
      <xdr:colOff>7442200</xdr:colOff>
      <xdr:row>752</xdr:row>
      <xdr:rowOff>787400</xdr:rowOff>
    </xdr:to>
    <xdr:pic>
      <xdr:nvPicPr>
        <xdr:cNvPr id="361" name="NDMHelpFormula_120" descr="k_b = (0.15) / (φ_l · (0.3 + δ_e))       СП 63, п. 8.1.15">
          <a:extLst>
            <a:ext uri="{FF2B5EF4-FFF2-40B4-BE49-F238E27FC236}">
              <a16:creationId xmlns:a16="http://schemas.microsoft.com/office/drawing/2014/main" id="{26290BBB-3D1B-4694-8CD1-2AEDB9C882B1}"/>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212772625"/>
          <a:ext cx="3225800" cy="736600"/>
        </a:xfrm>
        <a:prstGeom prst="rect">
          <a:avLst/>
        </a:prstGeom>
      </xdr:spPr>
    </xdr:pic>
    <xdr:clientData/>
  </xdr:twoCellAnchor>
  <xdr:twoCellAnchor>
    <xdr:from>
      <xdr:col>1</xdr:col>
      <xdr:colOff>3898900</xdr:colOff>
      <xdr:row>753</xdr:row>
      <xdr:rowOff>47625</xdr:rowOff>
    </xdr:from>
    <xdr:to>
      <xdr:col>1</xdr:col>
      <xdr:colOff>7759700</xdr:colOff>
      <xdr:row>753</xdr:row>
      <xdr:rowOff>485775</xdr:rowOff>
    </xdr:to>
    <xdr:pic>
      <xdr:nvPicPr>
        <xdr:cNvPr id="364" name="NDMHelpFormula_121" descr="D = k_b · E_b · I_b + k_s · E_s · I_s      СП 63, п. 8.1.15">
          <a:extLst>
            <a:ext uri="{FF2B5EF4-FFF2-40B4-BE49-F238E27FC236}">
              <a16:creationId xmlns:a16="http://schemas.microsoft.com/office/drawing/2014/main" id="{0BDA5161-2795-4EE7-85AE-EE35646939C1}"/>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213607650"/>
          <a:ext cx="3860800" cy="438150"/>
        </a:xfrm>
        <a:prstGeom prst="rect">
          <a:avLst/>
        </a:prstGeom>
      </xdr:spPr>
    </xdr:pic>
    <xdr:clientData/>
  </xdr:twoCellAnchor>
  <xdr:twoCellAnchor>
    <xdr:from>
      <xdr:col>1</xdr:col>
      <xdr:colOff>4540250</xdr:colOff>
      <xdr:row>754</xdr:row>
      <xdr:rowOff>50800</xdr:rowOff>
    </xdr:from>
    <xdr:to>
      <xdr:col>1</xdr:col>
      <xdr:colOff>7118350</xdr:colOff>
      <xdr:row>754</xdr:row>
      <xdr:rowOff>787400</xdr:rowOff>
    </xdr:to>
    <xdr:pic>
      <xdr:nvPicPr>
        <xdr:cNvPr id="367" name="NDMHelpFormula_122" descr="N_cr = (π^2 · D) / (l_0^2)       СП 63, п. 8.1.15">
          <a:extLst>
            <a:ext uri="{FF2B5EF4-FFF2-40B4-BE49-F238E27FC236}">
              <a16:creationId xmlns:a16="http://schemas.microsoft.com/office/drawing/2014/main" id="{91F99FBA-86AE-4171-B76F-A2A9F9E60819}"/>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214144225"/>
          <a:ext cx="2578100" cy="736600"/>
        </a:xfrm>
        <a:prstGeom prst="rect">
          <a:avLst/>
        </a:prstGeom>
      </xdr:spPr>
    </xdr:pic>
    <xdr:clientData/>
  </xdr:twoCellAnchor>
  <xdr:twoCellAnchor>
    <xdr:from>
      <xdr:col>1</xdr:col>
      <xdr:colOff>3495675</xdr:colOff>
      <xdr:row>755</xdr:row>
      <xdr:rowOff>50800</xdr:rowOff>
    </xdr:from>
    <xdr:to>
      <xdr:col>2</xdr:col>
      <xdr:colOff>247650</xdr:colOff>
      <xdr:row>755</xdr:row>
      <xdr:rowOff>787400</xdr:rowOff>
    </xdr:to>
    <xdr:pic>
      <xdr:nvPicPr>
        <xdr:cNvPr id="370" name="NDMHelpFormula_123" descr="η = (N_cr) / (N_cr - N)       СП 63, п. 8.1.15; эквивалентная запись нормативной формулы">
          <a:extLst>
            <a:ext uri="{FF2B5EF4-FFF2-40B4-BE49-F238E27FC236}">
              <a16:creationId xmlns:a16="http://schemas.microsoft.com/office/drawing/2014/main" id="{FC95A5CF-C862-4411-8A30-4E06D25ADCB7}"/>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214982425"/>
          <a:ext cx="4667250" cy="736600"/>
        </a:xfrm>
        <a:prstGeom prst="rect">
          <a:avLst/>
        </a:prstGeom>
      </xdr:spPr>
    </xdr:pic>
    <xdr:clientData/>
  </xdr:twoCellAnchor>
  <xdr:twoCellAnchor>
    <xdr:from>
      <xdr:col>1</xdr:col>
      <xdr:colOff>4568825</xdr:colOff>
      <xdr:row>756</xdr:row>
      <xdr:rowOff>50800</xdr:rowOff>
    </xdr:from>
    <xdr:to>
      <xdr:col>1</xdr:col>
      <xdr:colOff>7089775</xdr:colOff>
      <xdr:row>756</xdr:row>
      <xdr:rowOff>787400</xdr:rowOff>
    </xdr:to>
    <xdr:pic>
      <xdr:nvPicPr>
        <xdr:cNvPr id="373" name="NDMHelpFormula_124" descr="если l_0/i ≤ 14, то η = 1">
          <a:extLst>
            <a:ext uri="{FF2B5EF4-FFF2-40B4-BE49-F238E27FC236}">
              <a16:creationId xmlns:a16="http://schemas.microsoft.com/office/drawing/2014/main" id="{C43ADFBD-474C-48FC-8978-6A0BA59EF02F}"/>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215820625"/>
          <a:ext cx="2520950" cy="736600"/>
        </a:xfrm>
        <a:prstGeom prst="rect">
          <a:avLst/>
        </a:prstGeom>
      </xdr:spPr>
    </xdr:pic>
    <xdr:clientData/>
  </xdr:twoCellAnchor>
  <xdr:twoCellAnchor>
    <xdr:from>
      <xdr:col>1</xdr:col>
      <xdr:colOff>4826000</xdr:colOff>
      <xdr:row>757</xdr:row>
      <xdr:rowOff>47625</xdr:rowOff>
    </xdr:from>
    <xdr:to>
      <xdr:col>1</xdr:col>
      <xdr:colOff>6832600</xdr:colOff>
      <xdr:row>757</xdr:row>
      <xdr:rowOff>485775</xdr:rowOff>
    </xdr:to>
    <xdr:pic>
      <xdr:nvPicPr>
        <xdr:cNvPr id="376" name="NDMHelpFormula_125" descr="M_design = η · N · e_0">
          <a:extLst>
            <a:ext uri="{FF2B5EF4-FFF2-40B4-BE49-F238E27FC236}">
              <a16:creationId xmlns:a16="http://schemas.microsoft.com/office/drawing/2014/main" id="{30EC4F08-85C1-48B4-AEA7-710C5F80397B}"/>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216655650"/>
          <a:ext cx="2006600" cy="438150"/>
        </a:xfrm>
        <a:prstGeom prst="rect">
          <a:avLst/>
        </a:prstGeom>
      </xdr:spPr>
    </xdr:pic>
    <xdr:clientData/>
  </xdr:twoCellAnchor>
  <xdr:twoCellAnchor>
    <xdr:from>
      <xdr:col>1</xdr:col>
      <xdr:colOff>4203700</xdr:colOff>
      <xdr:row>764</xdr:row>
      <xdr:rowOff>47625</xdr:rowOff>
    </xdr:from>
    <xdr:to>
      <xdr:col>1</xdr:col>
      <xdr:colOff>7454900</xdr:colOff>
      <xdr:row>764</xdr:row>
      <xdr:rowOff>485775</xdr:rowOff>
    </xdr:to>
    <xdr:pic>
      <xdr:nvPicPr>
        <xdr:cNvPr id="379" name="NDMHelpFormula_126" descr="|e_c| &gt; r  &gt;  ветвь через N_cr и η">
          <a:extLst>
            <a:ext uri="{FF2B5EF4-FFF2-40B4-BE49-F238E27FC236}">
              <a16:creationId xmlns:a16="http://schemas.microsoft.com/office/drawing/2014/main" id="{058EA63E-5E4A-477B-9D89-B3B16C1EA35C}"/>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218951175"/>
          <a:ext cx="3251200" cy="438150"/>
        </a:xfrm>
        <a:prstGeom prst="rect">
          <a:avLst/>
        </a:prstGeom>
      </xdr:spPr>
    </xdr:pic>
    <xdr:clientData/>
  </xdr:twoCellAnchor>
  <xdr:twoCellAnchor>
    <xdr:from>
      <xdr:col>1</xdr:col>
      <xdr:colOff>3397250</xdr:colOff>
      <xdr:row>765</xdr:row>
      <xdr:rowOff>47625</xdr:rowOff>
    </xdr:from>
    <xdr:to>
      <xdr:col>2</xdr:col>
      <xdr:colOff>346075</xdr:colOff>
      <xdr:row>765</xdr:row>
      <xdr:rowOff>485775</xdr:rowOff>
    </xdr:to>
    <xdr:pic>
      <xdr:nvPicPr>
        <xdr:cNvPr id="382" name="NDMHelpFormula_127" descr="|e_c| ≤ r  &gt;  табличная ветвь через таблицу 7.21">
          <a:extLst>
            <a:ext uri="{FF2B5EF4-FFF2-40B4-BE49-F238E27FC236}">
              <a16:creationId xmlns:a16="http://schemas.microsoft.com/office/drawing/2014/main" id="{D3C4E4B7-ECE5-4D06-A2B1-77553BBB8E36}"/>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19484575"/>
          <a:ext cx="4864100" cy="438150"/>
        </a:xfrm>
        <a:prstGeom prst="rect">
          <a:avLst/>
        </a:prstGeom>
      </xdr:spPr>
    </xdr:pic>
    <xdr:clientData/>
  </xdr:twoCellAnchor>
  <xdr:twoCellAnchor>
    <xdr:from>
      <xdr:col>1</xdr:col>
      <xdr:colOff>3768725</xdr:colOff>
      <xdr:row>770</xdr:row>
      <xdr:rowOff>50800</xdr:rowOff>
    </xdr:from>
    <xdr:to>
      <xdr:col>1</xdr:col>
      <xdr:colOff>7889875</xdr:colOff>
      <xdr:row>770</xdr:row>
      <xdr:rowOff>787400</xdr:rowOff>
    </xdr:to>
    <xdr:pic>
      <xdr:nvPicPr>
        <xdr:cNvPr id="385" name="NDMHelpFormula_128" descr="φ_l = 1 + (M_l) / (M) ;  1 ≤ φ_l ≤ 2      СП 35, п. 7.54, ф. (7.11)">
          <a:extLst>
            <a:ext uri="{FF2B5EF4-FFF2-40B4-BE49-F238E27FC236}">
              <a16:creationId xmlns:a16="http://schemas.microsoft.com/office/drawing/2014/main" id="{96CB5755-3E6F-467E-9408-BA66C72C9FA5}"/>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22069025"/>
          <a:ext cx="4121150" cy="736600"/>
        </a:xfrm>
        <a:prstGeom prst="rect">
          <a:avLst/>
        </a:prstGeom>
      </xdr:spPr>
    </xdr:pic>
    <xdr:clientData/>
  </xdr:twoCellAnchor>
  <xdr:twoCellAnchor>
    <xdr:from>
      <xdr:col>1</xdr:col>
      <xdr:colOff>3670300</xdr:colOff>
      <xdr:row>773</xdr:row>
      <xdr:rowOff>50800</xdr:rowOff>
    </xdr:from>
    <xdr:to>
      <xdr:col>2</xdr:col>
      <xdr:colOff>73025</xdr:colOff>
      <xdr:row>773</xdr:row>
      <xdr:rowOff>787400</xdr:rowOff>
    </xdr:to>
    <xdr:pic>
      <xdr:nvPicPr>
        <xdr:cNvPr id="388" name="NDMHelpFormula_129" descr="δ = max(|e_c|/h; 0.5 - 0.01·l_0/h - 0.01·R_b)">
          <a:extLst>
            <a:ext uri="{FF2B5EF4-FFF2-40B4-BE49-F238E27FC236}">
              <a16:creationId xmlns:a16="http://schemas.microsoft.com/office/drawing/2014/main" id="{1BC9E268-2F74-4830-9AE9-9320C574DAAB}"/>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24583625"/>
          <a:ext cx="4318000" cy="736600"/>
        </a:xfrm>
        <a:prstGeom prst="rect">
          <a:avLst/>
        </a:prstGeom>
      </xdr:spPr>
    </xdr:pic>
    <xdr:clientData/>
  </xdr:twoCellAnchor>
  <xdr:twoCellAnchor>
    <xdr:from>
      <xdr:col>1</xdr:col>
      <xdr:colOff>5149850</xdr:colOff>
      <xdr:row>774</xdr:row>
      <xdr:rowOff>50800</xdr:rowOff>
    </xdr:from>
    <xdr:to>
      <xdr:col>1</xdr:col>
      <xdr:colOff>6508750</xdr:colOff>
      <xdr:row>774</xdr:row>
      <xdr:rowOff>787400</xdr:rowOff>
    </xdr:to>
    <xdr:pic>
      <xdr:nvPicPr>
        <xdr:cNvPr id="391" name="NDMHelpFormula_130" descr="δ_p = (δ) / (φ_p)">
          <a:extLst>
            <a:ext uri="{FF2B5EF4-FFF2-40B4-BE49-F238E27FC236}">
              <a16:creationId xmlns:a16="http://schemas.microsoft.com/office/drawing/2014/main" id="{5BCBCAD2-3FF4-4689-B302-0BE63237F7DC}"/>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25421825"/>
          <a:ext cx="1358900" cy="736600"/>
        </a:xfrm>
        <a:prstGeom prst="rect">
          <a:avLst/>
        </a:prstGeom>
      </xdr:spPr>
    </xdr:pic>
    <xdr:clientData/>
  </xdr:twoCellAnchor>
  <xdr:twoCellAnchor>
    <xdr:from>
      <xdr:col>1</xdr:col>
      <xdr:colOff>4054475</xdr:colOff>
      <xdr:row>775</xdr:row>
      <xdr:rowOff>50800</xdr:rowOff>
    </xdr:from>
    <xdr:to>
      <xdr:col>1</xdr:col>
      <xdr:colOff>7604125</xdr:colOff>
      <xdr:row>775</xdr:row>
      <xdr:rowOff>787400</xdr:rowOff>
    </xdr:to>
    <xdr:pic>
      <xdr:nvPicPr>
        <xdr:cNvPr id="394" name="NDMHelpFormula_131" descr="k_1 = (0.11) / (0.1 + δ_p) + 0.1      СП 35, п. 7.54, ф. (7.10)">
          <a:extLst>
            <a:ext uri="{FF2B5EF4-FFF2-40B4-BE49-F238E27FC236}">
              <a16:creationId xmlns:a16="http://schemas.microsoft.com/office/drawing/2014/main" id="{16FB053B-EE12-4149-AD17-2C83C9501D9A}"/>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26260025"/>
          <a:ext cx="3549650" cy="736600"/>
        </a:xfrm>
        <a:prstGeom prst="rect">
          <a:avLst/>
        </a:prstGeom>
      </xdr:spPr>
    </xdr:pic>
    <xdr:clientData/>
  </xdr:twoCellAnchor>
  <xdr:twoCellAnchor>
    <xdr:from>
      <xdr:col>1</xdr:col>
      <xdr:colOff>3406775</xdr:colOff>
      <xdr:row>776</xdr:row>
      <xdr:rowOff>50800</xdr:rowOff>
    </xdr:from>
    <xdr:to>
      <xdr:col>2</xdr:col>
      <xdr:colOff>336550</xdr:colOff>
      <xdr:row>776</xdr:row>
      <xdr:rowOff>787400</xdr:rowOff>
    </xdr:to>
    <xdr:pic>
      <xdr:nvPicPr>
        <xdr:cNvPr id="397" name="NDMHelpFormula_132" descr="D = 6.4 · E_b · [I_b/φ_l · k_1 + (E_s/E_b) · I_s]      СП 35, п. 7.54, ф. (7.10)">
          <a:extLst>
            <a:ext uri="{FF2B5EF4-FFF2-40B4-BE49-F238E27FC236}">
              <a16:creationId xmlns:a16="http://schemas.microsoft.com/office/drawing/2014/main" id="{0099D32E-7C99-432D-A940-FB2C5D1A99C8}"/>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27098225"/>
          <a:ext cx="4845050" cy="736600"/>
        </a:xfrm>
        <a:prstGeom prst="rect">
          <a:avLst/>
        </a:prstGeom>
      </xdr:spPr>
    </xdr:pic>
    <xdr:clientData/>
  </xdr:twoCellAnchor>
  <xdr:twoCellAnchor>
    <xdr:from>
      <xdr:col>1</xdr:col>
      <xdr:colOff>4498975</xdr:colOff>
      <xdr:row>777</xdr:row>
      <xdr:rowOff>50800</xdr:rowOff>
    </xdr:from>
    <xdr:to>
      <xdr:col>1</xdr:col>
      <xdr:colOff>7159625</xdr:colOff>
      <xdr:row>777</xdr:row>
      <xdr:rowOff>787400</xdr:rowOff>
    </xdr:to>
    <xdr:pic>
      <xdr:nvPicPr>
        <xdr:cNvPr id="400" name="NDMHelpFormula_133" descr="N_cr = (D) / (l_0^2)       СП 35, п. 7.54, ф. (7.10)">
          <a:extLst>
            <a:ext uri="{FF2B5EF4-FFF2-40B4-BE49-F238E27FC236}">
              <a16:creationId xmlns:a16="http://schemas.microsoft.com/office/drawing/2014/main" id="{509F5D7D-432D-46BC-A86F-C63522CF7958}"/>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27936425"/>
          <a:ext cx="2660650" cy="736600"/>
        </a:xfrm>
        <a:prstGeom prst="rect">
          <a:avLst/>
        </a:prstGeom>
      </xdr:spPr>
    </xdr:pic>
    <xdr:clientData/>
  </xdr:twoCellAnchor>
  <xdr:twoCellAnchor>
    <xdr:from>
      <xdr:col>1</xdr:col>
      <xdr:colOff>2667000</xdr:colOff>
      <xdr:row>778</xdr:row>
      <xdr:rowOff>50800</xdr:rowOff>
    </xdr:from>
    <xdr:to>
      <xdr:col>2</xdr:col>
      <xdr:colOff>1076325</xdr:colOff>
      <xdr:row>778</xdr:row>
      <xdr:rowOff>787400</xdr:rowOff>
    </xdr:to>
    <xdr:pic>
      <xdr:nvPicPr>
        <xdr:cNvPr id="403" name="NDMHelpFormula_134" descr="η = (N_cr) / (N_cr - N)       эквивалентная запись нормативной формулы">
          <a:extLst>
            <a:ext uri="{FF2B5EF4-FFF2-40B4-BE49-F238E27FC236}">
              <a16:creationId xmlns:a16="http://schemas.microsoft.com/office/drawing/2014/main" id="{C7352C22-B380-40A8-9986-52B0C41B92AC}"/>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28774625"/>
          <a:ext cx="6324600" cy="736600"/>
        </a:xfrm>
        <a:prstGeom prst="rect">
          <a:avLst/>
        </a:prstGeom>
      </xdr:spPr>
    </xdr:pic>
    <xdr:clientData/>
  </xdr:twoCellAnchor>
  <xdr:twoCellAnchor>
    <xdr:from>
      <xdr:col>1</xdr:col>
      <xdr:colOff>2828925</xdr:colOff>
      <xdr:row>779</xdr:row>
      <xdr:rowOff>50800</xdr:rowOff>
    </xdr:from>
    <xdr:to>
      <xdr:col>2</xdr:col>
      <xdr:colOff>914400</xdr:colOff>
      <xdr:row>779</xdr:row>
      <xdr:rowOff>787400</xdr:rowOff>
    </xdr:to>
    <xdr:pic>
      <xdr:nvPicPr>
        <xdr:cNvPr id="406" name="NDMHelpFormula_135" descr="N/N_cr ≤ limit, где limit = Stability.SP35.NOverNcrLimit      СП 35, п. 7.54">
          <a:extLst>
            <a:ext uri="{FF2B5EF4-FFF2-40B4-BE49-F238E27FC236}">
              <a16:creationId xmlns:a16="http://schemas.microsoft.com/office/drawing/2014/main" id="{5EB0EAA9-AA6F-4EB6-8BE2-5E8099FA3117}"/>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29612825"/>
          <a:ext cx="6000750" cy="736600"/>
        </a:xfrm>
        <a:prstGeom prst="rect">
          <a:avLst/>
        </a:prstGeom>
      </xdr:spPr>
    </xdr:pic>
    <xdr:clientData/>
  </xdr:twoCellAnchor>
  <xdr:twoCellAnchor>
    <xdr:from>
      <xdr:col>1</xdr:col>
      <xdr:colOff>4832350</xdr:colOff>
      <xdr:row>780</xdr:row>
      <xdr:rowOff>47625</xdr:rowOff>
    </xdr:from>
    <xdr:to>
      <xdr:col>1</xdr:col>
      <xdr:colOff>6826250</xdr:colOff>
      <xdr:row>780</xdr:row>
      <xdr:rowOff>485775</xdr:rowOff>
    </xdr:to>
    <xdr:pic>
      <xdr:nvPicPr>
        <xdr:cNvPr id="409" name="NDMHelpFormula_136" descr="M_design = η · N · e_c">
          <a:extLst>
            <a:ext uri="{FF2B5EF4-FFF2-40B4-BE49-F238E27FC236}">
              <a16:creationId xmlns:a16="http://schemas.microsoft.com/office/drawing/2014/main" id="{8B11E037-5B36-485C-B866-8542C6C3BF27}"/>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30447850"/>
          <a:ext cx="1993900" cy="438150"/>
        </a:xfrm>
        <a:prstGeom prst="rect">
          <a:avLst/>
        </a:prstGeom>
      </xdr:spPr>
    </xdr:pic>
    <xdr:clientData/>
  </xdr:twoCellAnchor>
  <xdr:twoCellAnchor>
    <xdr:from>
      <xdr:col>1</xdr:col>
      <xdr:colOff>4076700</xdr:colOff>
      <xdr:row>788</xdr:row>
      <xdr:rowOff>50800</xdr:rowOff>
    </xdr:from>
    <xdr:to>
      <xdr:col>1</xdr:col>
      <xdr:colOff>7581900</xdr:colOff>
      <xdr:row>788</xdr:row>
      <xdr:rowOff>787400</xdr:rowOff>
    </xdr:to>
    <xdr:pic>
      <xdr:nvPicPr>
        <xdr:cNvPr id="412" name="NDMHelpFormula_137" descr="φ_m = interp(table 7.21; e_c/r; l_0/i)">
          <a:extLst>
            <a:ext uri="{FF2B5EF4-FFF2-40B4-BE49-F238E27FC236}">
              <a16:creationId xmlns:a16="http://schemas.microsoft.com/office/drawing/2014/main" id="{550C6D95-88C7-4CC5-A2BE-1D4AD274F707}"/>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34823000"/>
          <a:ext cx="3505200" cy="736600"/>
        </a:xfrm>
        <a:prstGeom prst="rect">
          <a:avLst/>
        </a:prstGeom>
      </xdr:spPr>
    </xdr:pic>
    <xdr:clientData/>
  </xdr:twoCellAnchor>
  <xdr:twoCellAnchor>
    <xdr:from>
      <xdr:col>1</xdr:col>
      <xdr:colOff>4352925</xdr:colOff>
      <xdr:row>789</xdr:row>
      <xdr:rowOff>50800</xdr:rowOff>
    </xdr:from>
    <xdr:to>
      <xdr:col>1</xdr:col>
      <xdr:colOff>7305675</xdr:colOff>
      <xdr:row>789</xdr:row>
      <xdr:rowOff>787400</xdr:rowOff>
    </xdr:to>
    <xdr:pic>
      <xdr:nvPicPr>
        <xdr:cNvPr id="415" name="NDMHelpFormula_138" descr="φ_l = interp(table 7.21; l_0/i)">
          <a:extLst>
            <a:ext uri="{FF2B5EF4-FFF2-40B4-BE49-F238E27FC236}">
              <a16:creationId xmlns:a16="http://schemas.microsoft.com/office/drawing/2014/main" id="{CAD3BD2D-2D81-4178-BAA4-BBFC2BE7720A}"/>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35661200"/>
          <a:ext cx="2952750" cy="736600"/>
        </a:xfrm>
        <a:prstGeom prst="rect">
          <a:avLst/>
        </a:prstGeom>
      </xdr:spPr>
    </xdr:pic>
    <xdr:clientData/>
  </xdr:twoCellAnchor>
  <xdr:twoCellAnchor>
    <xdr:from>
      <xdr:col>1</xdr:col>
      <xdr:colOff>5168900</xdr:colOff>
      <xdr:row>790</xdr:row>
      <xdr:rowOff>50800</xdr:rowOff>
    </xdr:from>
    <xdr:to>
      <xdr:col>1</xdr:col>
      <xdr:colOff>6489700</xdr:colOff>
      <xdr:row>790</xdr:row>
      <xdr:rowOff>787400</xdr:rowOff>
    </xdr:to>
    <xdr:pic>
      <xdr:nvPicPr>
        <xdr:cNvPr id="418" name="NDMHelpFormula_139" descr="φ_l = (N_l) / (N)">
          <a:extLst>
            <a:ext uri="{FF2B5EF4-FFF2-40B4-BE49-F238E27FC236}">
              <a16:creationId xmlns:a16="http://schemas.microsoft.com/office/drawing/2014/main" id="{FE895892-C8AD-4BDB-839A-DF7390F92AD7}"/>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36499400"/>
          <a:ext cx="1320800" cy="736600"/>
        </a:xfrm>
        <a:prstGeom prst="rect">
          <a:avLst/>
        </a:prstGeom>
      </xdr:spPr>
    </xdr:pic>
    <xdr:clientData/>
  </xdr:twoCellAnchor>
  <xdr:twoCellAnchor>
    <xdr:from>
      <xdr:col>1</xdr:col>
      <xdr:colOff>5073650</xdr:colOff>
      <xdr:row>791</xdr:row>
      <xdr:rowOff>50800</xdr:rowOff>
    </xdr:from>
    <xdr:to>
      <xdr:col>1</xdr:col>
      <xdr:colOff>6584950</xdr:colOff>
      <xdr:row>791</xdr:row>
      <xdr:rowOff>787400</xdr:rowOff>
    </xdr:to>
    <xdr:pic>
      <xdr:nvPicPr>
        <xdr:cNvPr id="421" name="NDMHelpFormula_140" descr="φ_{ml} = (φ_m) / (φ_l)">
          <a:extLst>
            <a:ext uri="{FF2B5EF4-FFF2-40B4-BE49-F238E27FC236}">
              <a16:creationId xmlns:a16="http://schemas.microsoft.com/office/drawing/2014/main" id="{A918CB9C-6F9C-4C31-9E20-0853AAF61763}"/>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37337600"/>
          <a:ext cx="1511300" cy="736600"/>
        </a:xfrm>
        <a:prstGeom prst="rect">
          <a:avLst/>
        </a:prstGeom>
      </xdr:spPr>
    </xdr:pic>
    <xdr:clientData/>
  </xdr:twoCellAnchor>
  <xdr:twoCellAnchor>
    <xdr:from>
      <xdr:col>1</xdr:col>
      <xdr:colOff>3956050</xdr:colOff>
      <xdr:row>792</xdr:row>
      <xdr:rowOff>50800</xdr:rowOff>
    </xdr:from>
    <xdr:to>
      <xdr:col>1</xdr:col>
      <xdr:colOff>7702550</xdr:colOff>
      <xdr:row>792</xdr:row>
      <xdr:rowOff>787400</xdr:rowOff>
    </xdr:to>
    <xdr:pic>
      <xdr:nvPicPr>
        <xdr:cNvPr id="424" name="NDMHelpFormula_141" descr="φ = (φ_m) / (φ_l·φ_{ml} + (1 - φ_l))       СП 35, п. 7.55, ф. (7.15)">
          <a:extLst>
            <a:ext uri="{FF2B5EF4-FFF2-40B4-BE49-F238E27FC236}">
              <a16:creationId xmlns:a16="http://schemas.microsoft.com/office/drawing/2014/main" id="{C9B7BD70-716A-4202-8ADD-9B2F2D1277BB}"/>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38175800"/>
          <a:ext cx="3746500" cy="736600"/>
        </a:xfrm>
        <a:prstGeom prst="rect">
          <a:avLst/>
        </a:prstGeom>
      </xdr:spPr>
    </xdr:pic>
    <xdr:clientData/>
  </xdr:twoCellAnchor>
  <xdr:twoCellAnchor>
    <xdr:from>
      <xdr:col>1</xdr:col>
      <xdr:colOff>3952875</xdr:colOff>
      <xdr:row>793</xdr:row>
      <xdr:rowOff>47625</xdr:rowOff>
    </xdr:from>
    <xdr:to>
      <xdr:col>1</xdr:col>
      <xdr:colOff>7705725</xdr:colOff>
      <xdr:row>793</xdr:row>
      <xdr:rowOff>485775</xdr:rowOff>
    </xdr:to>
    <xdr:pic>
      <xdr:nvPicPr>
        <xdr:cNvPr id="427" name="NDMHelpFormula_142" descr="N_ult,stab = φ · (R_b · A_b,stab + R_sc · A_s)">
          <a:extLst>
            <a:ext uri="{FF2B5EF4-FFF2-40B4-BE49-F238E27FC236}">
              <a16:creationId xmlns:a16="http://schemas.microsoft.com/office/drawing/2014/main" id="{7CA85557-B80B-4C24-8EE5-BEB2831BCB66}"/>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39010825"/>
          <a:ext cx="3752850" cy="438150"/>
        </a:xfrm>
        <a:prstGeom prst="rect">
          <a:avLst/>
        </a:prstGeom>
      </xdr:spPr>
    </xdr:pic>
    <xdr:clientData/>
  </xdr:twoCellAnchor>
  <xdr:twoCellAnchor>
    <xdr:from>
      <xdr:col>1</xdr:col>
      <xdr:colOff>4854575</xdr:colOff>
      <xdr:row>794</xdr:row>
      <xdr:rowOff>50800</xdr:rowOff>
    </xdr:from>
    <xdr:to>
      <xdr:col>1</xdr:col>
      <xdr:colOff>6804025</xdr:colOff>
      <xdr:row>794</xdr:row>
      <xdr:rowOff>787400</xdr:rowOff>
    </xdr:to>
    <xdr:pic>
      <xdr:nvPicPr>
        <xdr:cNvPr id="431" name="NDMHelpFormula_143" descr="SF_stab = (N_ult,stab) / (N)">
          <a:extLst>
            <a:ext uri="{FF2B5EF4-FFF2-40B4-BE49-F238E27FC236}">
              <a16:creationId xmlns:a16="http://schemas.microsoft.com/office/drawing/2014/main" id="{D5A174EA-A13C-4E79-858C-9A89281BABDB}"/>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39547400"/>
          <a:ext cx="1949450" cy="736600"/>
        </a:xfrm>
        <a:prstGeom prst="rect">
          <a:avLst/>
        </a:prstGeom>
      </xdr:spPr>
    </xdr:pic>
    <xdr:clientData/>
  </xdr:twoCellAnchor>
  <xdr:twoCellAnchor>
    <xdr:from>
      <xdr:col>1</xdr:col>
      <xdr:colOff>5149850</xdr:colOff>
      <xdr:row>795</xdr:row>
      <xdr:rowOff>47625</xdr:rowOff>
    </xdr:from>
    <xdr:to>
      <xdr:col>1</xdr:col>
      <xdr:colOff>6508750</xdr:colOff>
      <xdr:row>795</xdr:row>
      <xdr:rowOff>485775</xdr:rowOff>
    </xdr:to>
    <xdr:pic>
      <xdr:nvPicPr>
        <xdr:cNvPr id="434" name="NDMHelpFormula_144" descr="N ≤ N_ult,stab">
          <a:extLst>
            <a:ext uri="{FF2B5EF4-FFF2-40B4-BE49-F238E27FC236}">
              <a16:creationId xmlns:a16="http://schemas.microsoft.com/office/drawing/2014/main" id="{AB508C4A-F00C-4806-AD02-E9B05E58AC46}"/>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40382425"/>
          <a:ext cx="1358900" cy="438150"/>
        </a:xfrm>
        <a:prstGeom prst="rect">
          <a:avLst/>
        </a:prstGeom>
      </xdr:spPr>
    </xdr:pic>
    <xdr:clientData/>
  </xdr:twoCellAnchor>
  <xdr:twoCellAnchor>
    <xdr:from>
      <xdr:col>1</xdr:col>
      <xdr:colOff>5175250</xdr:colOff>
      <xdr:row>2262</xdr:row>
      <xdr:rowOff>50800</xdr:rowOff>
    </xdr:from>
    <xdr:to>
      <xdr:col>1</xdr:col>
      <xdr:colOff>6483350</xdr:colOff>
      <xdr:row>2262</xdr:row>
      <xdr:rowOff>787400</xdr:rowOff>
    </xdr:to>
    <xdr:pic>
      <xdr:nvPicPr>
        <xdr:cNvPr id="436" name="NDMHelpFormula_145" descr="r = (I) / (A · c)">
          <a:extLst>
            <a:ext uri="{FF2B5EF4-FFF2-40B4-BE49-F238E27FC236}">
              <a16:creationId xmlns:a16="http://schemas.microsoft.com/office/drawing/2014/main" id="{7FA58ADE-34D3-44F1-933F-E5BB1C79D0D8}"/>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366732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0.35408</cdr:x>
      <cdr:y>0.7913</cdr:y>
    </cdr:from>
    <cdr:to>
      <cdr:x>0.37254</cdr:x>
      <cdr:y>0.81935</cdr:y>
    </cdr:to>
    <cdr:sp macro="" textlink="">
      <cdr:nvSpPr>
        <cdr:cNvPr id="10960" name="NDMPlot_ElementConcrete1">
          <a:extLst xmlns:a="http://schemas.openxmlformats.org/drawingml/2006/main">
            <a:ext uri="{FF2B5EF4-FFF2-40B4-BE49-F238E27FC236}">
              <a16:creationId xmlns:a16="http://schemas.microsoft.com/office/drawing/2014/main" id="{65671908-E08D-4468-A2E0-941353869082}"/>
            </a:ext>
          </a:extLst>
        </cdr:cNvPr>
        <cdr:cNvSpPr/>
      </cdr:nvSpPr>
      <cdr:spPr>
        <a:xfrm xmlns:a="http://schemas.openxmlformats.org/drawingml/2006/main">
          <a:off x="3687340"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0.7913</cdr:y>
    </cdr:from>
    <cdr:to>
      <cdr:x>0.39893</cdr:x>
      <cdr:y>0.81935</cdr:y>
    </cdr:to>
    <cdr:sp macro="" textlink="">
      <cdr:nvSpPr>
        <cdr:cNvPr id="10961" name="NDMPlot_ElementConcrete2">
          <a:extLst xmlns:a="http://schemas.openxmlformats.org/drawingml/2006/main">
            <a:ext uri="{FF2B5EF4-FFF2-40B4-BE49-F238E27FC236}">
              <a16:creationId xmlns:a16="http://schemas.microsoft.com/office/drawing/2014/main" id="{5BB29781-F950-4242-AB24-AA7043D72335}"/>
            </a:ext>
          </a:extLst>
        </cdr:cNvPr>
        <cdr:cNvSpPr/>
      </cdr:nvSpPr>
      <cdr:spPr>
        <a:xfrm xmlns:a="http://schemas.openxmlformats.org/drawingml/2006/main">
          <a:off x="3962098" y="5426753"/>
          <a:ext cx="192331"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0.7913</cdr:y>
    </cdr:from>
    <cdr:to>
      <cdr:x>0.42531</cdr:x>
      <cdr:y>0.81935</cdr:y>
    </cdr:to>
    <cdr:sp macro="" textlink="">
      <cdr:nvSpPr>
        <cdr:cNvPr id="10962" name="NDMPlot_ElementConcrete3">
          <a:extLst xmlns:a="http://schemas.openxmlformats.org/drawingml/2006/main">
            <a:ext uri="{FF2B5EF4-FFF2-40B4-BE49-F238E27FC236}">
              <a16:creationId xmlns:a16="http://schemas.microsoft.com/office/drawing/2014/main" id="{5D63A115-D0A9-4CF9-B158-C1181A05034E}"/>
            </a:ext>
          </a:extLst>
        </cdr:cNvPr>
        <cdr:cNvSpPr/>
      </cdr:nvSpPr>
      <cdr:spPr>
        <a:xfrm xmlns:a="http://schemas.openxmlformats.org/drawingml/2006/main">
          <a:off x="4236856" y="5426753"/>
          <a:ext cx="192330" cy="192331"/>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0.7913</cdr:y>
    </cdr:from>
    <cdr:to>
      <cdr:x>0.45169</cdr:x>
      <cdr:y>0.81935</cdr:y>
    </cdr:to>
    <cdr:sp macro="" textlink="">
      <cdr:nvSpPr>
        <cdr:cNvPr id="10963" name="NDMPlot_ElementConcrete4">
          <a:extLst xmlns:a="http://schemas.openxmlformats.org/drawingml/2006/main">
            <a:ext uri="{FF2B5EF4-FFF2-40B4-BE49-F238E27FC236}">
              <a16:creationId xmlns:a16="http://schemas.microsoft.com/office/drawing/2014/main" id="{008A426E-127B-4EFE-BD0D-A27771735DE0}"/>
            </a:ext>
          </a:extLst>
        </cdr:cNvPr>
        <cdr:cNvSpPr/>
      </cdr:nvSpPr>
      <cdr:spPr>
        <a:xfrm xmlns:a="http://schemas.openxmlformats.org/drawingml/2006/main">
          <a:off x="4511614" y="5426753"/>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0.7913</cdr:y>
    </cdr:from>
    <cdr:to>
      <cdr:x>0.47808</cdr:x>
      <cdr:y>0.81935</cdr:y>
    </cdr:to>
    <cdr:sp macro="" textlink="">
      <cdr:nvSpPr>
        <cdr:cNvPr id="10964" name="NDMPlot_ElementConcrete5">
          <a:extLst xmlns:a="http://schemas.openxmlformats.org/drawingml/2006/main">
            <a:ext uri="{FF2B5EF4-FFF2-40B4-BE49-F238E27FC236}">
              <a16:creationId xmlns:a16="http://schemas.microsoft.com/office/drawing/2014/main" id="{F95E0A65-CF71-432F-A8ED-535A2F0735C8}"/>
            </a:ext>
          </a:extLst>
        </cdr:cNvPr>
        <cdr:cNvSpPr/>
      </cdr:nvSpPr>
      <cdr:spPr>
        <a:xfrm xmlns:a="http://schemas.openxmlformats.org/drawingml/2006/main">
          <a:off x="4786371" y="5426753"/>
          <a:ext cx="192331" cy="192331"/>
        </a:xfrm>
        <a:prstGeom xmlns:a="http://schemas.openxmlformats.org/drawingml/2006/main" prst="rect">
          <a:avLst/>
        </a:prstGeom>
        <a:solidFill xmlns:a="http://schemas.openxmlformats.org/drawingml/2006/main">
          <a:srgbClr val="A26CD5"/>
        </a:solidFill>
        <a:ln xmlns:a="http://schemas.openxmlformats.org/drawingml/2006/main" w="1905">
          <a:solidFill>
            <a:srgbClr val="A26C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0.7913</cdr:y>
    </cdr:from>
    <cdr:to>
      <cdr:x>0.50446</cdr:x>
      <cdr:y>0.81935</cdr:y>
    </cdr:to>
    <cdr:sp macro="" textlink="">
      <cdr:nvSpPr>
        <cdr:cNvPr id="10965" name="NDMPlot_ElementConcrete6">
          <a:extLst xmlns:a="http://schemas.openxmlformats.org/drawingml/2006/main">
            <a:ext uri="{FF2B5EF4-FFF2-40B4-BE49-F238E27FC236}">
              <a16:creationId xmlns:a16="http://schemas.microsoft.com/office/drawing/2014/main" id="{B1B8A39D-91DE-435E-A648-BC8430CD28EB}"/>
            </a:ext>
          </a:extLst>
        </cdr:cNvPr>
        <cdr:cNvSpPr/>
      </cdr:nvSpPr>
      <cdr:spPr>
        <a:xfrm xmlns:a="http://schemas.openxmlformats.org/drawingml/2006/main">
          <a:off x="5061129" y="5426753"/>
          <a:ext cx="192331" cy="192331"/>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0.75124</cdr:y>
    </cdr:from>
    <cdr:to>
      <cdr:x>0.34616</cdr:x>
      <cdr:y>0.77928</cdr:y>
    </cdr:to>
    <cdr:sp macro="" textlink="">
      <cdr:nvSpPr>
        <cdr:cNvPr id="10966" name="NDMPlot_ElementConcrete7">
          <a:extLst xmlns:a="http://schemas.openxmlformats.org/drawingml/2006/main">
            <a:ext uri="{FF2B5EF4-FFF2-40B4-BE49-F238E27FC236}">
              <a16:creationId xmlns:a16="http://schemas.microsoft.com/office/drawing/2014/main" id="{100A4F69-FF70-4F53-910C-7CE6440C51C8}"/>
            </a:ext>
          </a:extLst>
        </cdr:cNvPr>
        <cdr:cNvSpPr/>
      </cdr:nvSpPr>
      <cdr:spPr>
        <a:xfrm xmlns:a="http://schemas.openxmlformats.org/drawingml/2006/main">
          <a:off x="3412582"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0.75124</cdr:y>
    </cdr:from>
    <cdr:to>
      <cdr:x>0.37254</cdr:x>
      <cdr:y>0.77928</cdr:y>
    </cdr:to>
    <cdr:sp macro="" textlink="">
      <cdr:nvSpPr>
        <cdr:cNvPr id="10967" name="NDMPlot_ElementConcrete8">
          <a:extLst xmlns:a="http://schemas.openxmlformats.org/drawingml/2006/main">
            <a:ext uri="{FF2B5EF4-FFF2-40B4-BE49-F238E27FC236}">
              <a16:creationId xmlns:a16="http://schemas.microsoft.com/office/drawing/2014/main" id="{81F9FE8C-31EC-4848-8C93-07F058506CA9}"/>
            </a:ext>
          </a:extLst>
        </cdr:cNvPr>
        <cdr:cNvSpPr/>
      </cdr:nvSpPr>
      <cdr:spPr>
        <a:xfrm xmlns:a="http://schemas.openxmlformats.org/drawingml/2006/main">
          <a:off x="3687340" y="5151995"/>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0.75124</cdr:y>
    </cdr:from>
    <cdr:to>
      <cdr:x>0.39893</cdr:x>
      <cdr:y>0.77928</cdr:y>
    </cdr:to>
    <cdr:sp macro="" textlink="">
      <cdr:nvSpPr>
        <cdr:cNvPr id="10968" name="NDMPlot_ElementConcrete9">
          <a:extLst xmlns:a="http://schemas.openxmlformats.org/drawingml/2006/main">
            <a:ext uri="{FF2B5EF4-FFF2-40B4-BE49-F238E27FC236}">
              <a16:creationId xmlns:a16="http://schemas.microsoft.com/office/drawing/2014/main" id="{1F40EE02-197E-4EF0-9993-A5BA3073E102}"/>
            </a:ext>
          </a:extLst>
        </cdr:cNvPr>
        <cdr:cNvSpPr/>
      </cdr:nvSpPr>
      <cdr:spPr>
        <a:xfrm xmlns:a="http://schemas.openxmlformats.org/drawingml/2006/main">
          <a:off x="3962098" y="5151995"/>
          <a:ext cx="192331" cy="192331"/>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0.75124</cdr:y>
    </cdr:from>
    <cdr:to>
      <cdr:x>0.42531</cdr:x>
      <cdr:y>0.77928</cdr:y>
    </cdr:to>
    <cdr:sp macro="" textlink="">
      <cdr:nvSpPr>
        <cdr:cNvPr id="10969" name="NDMPlot_ElementConcrete10">
          <a:extLst xmlns:a="http://schemas.openxmlformats.org/drawingml/2006/main">
            <a:ext uri="{FF2B5EF4-FFF2-40B4-BE49-F238E27FC236}">
              <a16:creationId xmlns:a16="http://schemas.microsoft.com/office/drawing/2014/main" id="{0B33495D-9908-441A-AE4D-A26751B84913}"/>
            </a:ext>
          </a:extLst>
        </cdr:cNvPr>
        <cdr:cNvSpPr/>
      </cdr:nvSpPr>
      <cdr:spPr>
        <a:xfrm xmlns:a="http://schemas.openxmlformats.org/drawingml/2006/main">
          <a:off x="4236856" y="5151995"/>
          <a:ext cx="192330" cy="192331"/>
        </a:xfrm>
        <a:prstGeom xmlns:a="http://schemas.openxmlformats.org/drawingml/2006/main" prst="rect">
          <a:avLst/>
        </a:prstGeom>
        <a:solidFill xmlns:a="http://schemas.openxmlformats.org/drawingml/2006/main">
          <a:srgbClr val="9859D4"/>
        </a:solidFill>
        <a:ln xmlns:a="http://schemas.openxmlformats.org/drawingml/2006/main" w="1905">
          <a:solidFill>
            <a:srgbClr val="98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0.75124</cdr:y>
    </cdr:from>
    <cdr:to>
      <cdr:x>0.45169</cdr:x>
      <cdr:y>0.77928</cdr:y>
    </cdr:to>
    <cdr:sp macro="" textlink="">
      <cdr:nvSpPr>
        <cdr:cNvPr id="10970" name="NDMPlot_ElementConcrete11">
          <a:extLst xmlns:a="http://schemas.openxmlformats.org/drawingml/2006/main">
            <a:ext uri="{FF2B5EF4-FFF2-40B4-BE49-F238E27FC236}">
              <a16:creationId xmlns:a16="http://schemas.microsoft.com/office/drawing/2014/main" id="{09FC7A46-D2A0-4879-B7E2-9E67A0C24DC3}"/>
            </a:ext>
          </a:extLst>
        </cdr:cNvPr>
        <cdr:cNvSpPr/>
      </cdr:nvSpPr>
      <cdr:spPr>
        <a:xfrm xmlns:a="http://schemas.openxmlformats.org/drawingml/2006/main">
          <a:off x="4511614" y="5151995"/>
          <a:ext cx="192330" cy="192331"/>
        </a:xfrm>
        <a:prstGeom xmlns:a="http://schemas.openxmlformats.org/drawingml/2006/main" prst="rect">
          <a:avLst/>
        </a:prstGeom>
        <a:solidFill xmlns:a="http://schemas.openxmlformats.org/drawingml/2006/main">
          <a:srgbClr val="A16BD5"/>
        </a:solidFill>
        <a:ln xmlns:a="http://schemas.openxmlformats.org/drawingml/2006/main" w="1905">
          <a:solidFill>
            <a:srgbClr val="A16B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0.75124</cdr:y>
    </cdr:from>
    <cdr:to>
      <cdr:x>0.47808</cdr:x>
      <cdr:y>0.77928</cdr:y>
    </cdr:to>
    <cdr:sp macro="" textlink="">
      <cdr:nvSpPr>
        <cdr:cNvPr id="10971" name="NDMPlot_ElementConcrete12">
          <a:extLst xmlns:a="http://schemas.openxmlformats.org/drawingml/2006/main">
            <a:ext uri="{FF2B5EF4-FFF2-40B4-BE49-F238E27FC236}">
              <a16:creationId xmlns:a16="http://schemas.microsoft.com/office/drawing/2014/main" id="{998081E3-72E6-4924-874A-8036FEE00E93}"/>
            </a:ext>
          </a:extLst>
        </cdr:cNvPr>
        <cdr:cNvSpPr/>
      </cdr:nvSpPr>
      <cdr:spPr>
        <a:xfrm xmlns:a="http://schemas.openxmlformats.org/drawingml/2006/main">
          <a:off x="4786371" y="5151995"/>
          <a:ext cx="192331" cy="192331"/>
        </a:xfrm>
        <a:prstGeom xmlns:a="http://schemas.openxmlformats.org/drawingml/2006/main" prst="rect">
          <a:avLst/>
        </a:prstGeom>
        <a:solidFill xmlns:a="http://schemas.openxmlformats.org/drawingml/2006/main">
          <a:srgbClr val="AA7CD6"/>
        </a:solidFill>
        <a:ln xmlns:a="http://schemas.openxmlformats.org/drawingml/2006/main" w="1905">
          <a:solidFill>
            <a:srgbClr val="AA7C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0.75124</cdr:y>
    </cdr:from>
    <cdr:to>
      <cdr:x>0.50446</cdr:x>
      <cdr:y>0.77928</cdr:y>
    </cdr:to>
    <cdr:sp macro="" textlink="">
      <cdr:nvSpPr>
        <cdr:cNvPr id="10972" name="NDMPlot_ElementConcrete13">
          <a:extLst xmlns:a="http://schemas.openxmlformats.org/drawingml/2006/main">
            <a:ext uri="{FF2B5EF4-FFF2-40B4-BE49-F238E27FC236}">
              <a16:creationId xmlns:a16="http://schemas.microsoft.com/office/drawing/2014/main" id="{66A3FEA2-4926-4842-ADDE-B65E21A356F9}"/>
            </a:ext>
          </a:extLst>
        </cdr:cNvPr>
        <cdr:cNvSpPr/>
      </cdr:nvSpPr>
      <cdr:spPr>
        <a:xfrm xmlns:a="http://schemas.openxmlformats.org/drawingml/2006/main">
          <a:off x="5061129" y="5151995"/>
          <a:ext cx="192331" cy="192331"/>
        </a:xfrm>
        <a:prstGeom xmlns:a="http://schemas.openxmlformats.org/drawingml/2006/main" prst="rect">
          <a:avLst/>
        </a:prstGeom>
        <a:solidFill xmlns:a="http://schemas.openxmlformats.org/drawingml/2006/main">
          <a:srgbClr val="B38ED7"/>
        </a:solidFill>
        <a:ln xmlns:a="http://schemas.openxmlformats.org/drawingml/2006/main" w="1905">
          <a:solidFill>
            <a:srgbClr val="B38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0.75124</cdr:y>
    </cdr:from>
    <cdr:to>
      <cdr:x>0.53084</cdr:x>
      <cdr:y>0.77928</cdr:y>
    </cdr:to>
    <cdr:sp macro="" textlink="">
      <cdr:nvSpPr>
        <cdr:cNvPr id="10973" name="NDMPlot_ElementConcrete14">
          <a:extLst xmlns:a="http://schemas.openxmlformats.org/drawingml/2006/main">
            <a:ext uri="{FF2B5EF4-FFF2-40B4-BE49-F238E27FC236}">
              <a16:creationId xmlns:a16="http://schemas.microsoft.com/office/drawing/2014/main" id="{A626384D-9F5F-4167-86BC-A94126A0B396}"/>
            </a:ext>
          </a:extLst>
        </cdr:cNvPr>
        <cdr:cNvSpPr/>
      </cdr:nvSpPr>
      <cdr:spPr>
        <a:xfrm xmlns:a="http://schemas.openxmlformats.org/drawingml/2006/main">
          <a:off x="5335887" y="5151995"/>
          <a:ext cx="192331" cy="192331"/>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0.71117</cdr:y>
    </cdr:from>
    <cdr:to>
      <cdr:x>0.31978</cdr:x>
      <cdr:y>0.73922</cdr:y>
    </cdr:to>
    <cdr:sp macro="" textlink="">
      <cdr:nvSpPr>
        <cdr:cNvPr id="10974" name="NDMPlot_ElementConcrete15">
          <a:extLst xmlns:a="http://schemas.openxmlformats.org/drawingml/2006/main">
            <a:ext uri="{FF2B5EF4-FFF2-40B4-BE49-F238E27FC236}">
              <a16:creationId xmlns:a16="http://schemas.microsoft.com/office/drawing/2014/main" id="{84E54362-8E8B-4009-9750-3BAB9957DCDE}"/>
            </a:ext>
          </a:extLst>
        </cdr:cNvPr>
        <cdr:cNvSpPr/>
      </cdr:nvSpPr>
      <cdr:spPr>
        <a:xfrm xmlns:a="http://schemas.openxmlformats.org/drawingml/2006/main">
          <a:off x="3137824" y="4877237"/>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0.71117</cdr:y>
    </cdr:from>
    <cdr:to>
      <cdr:x>0.34616</cdr:x>
      <cdr:y>0.73922</cdr:y>
    </cdr:to>
    <cdr:sp macro="" textlink="">
      <cdr:nvSpPr>
        <cdr:cNvPr id="10975" name="NDMPlot_ElementConcrete16">
          <a:extLst xmlns:a="http://schemas.openxmlformats.org/drawingml/2006/main">
            <a:ext uri="{FF2B5EF4-FFF2-40B4-BE49-F238E27FC236}">
              <a16:creationId xmlns:a16="http://schemas.microsoft.com/office/drawing/2014/main" id="{AD7CAD95-3D5F-4ACE-85E6-DE243D6F9AAA}"/>
            </a:ext>
          </a:extLst>
        </cdr:cNvPr>
        <cdr:cNvSpPr/>
      </cdr:nvSpPr>
      <cdr:spPr>
        <a:xfrm xmlns:a="http://schemas.openxmlformats.org/drawingml/2006/main">
          <a:off x="3412582" y="4877237"/>
          <a:ext cx="192331"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0.71117</cdr:y>
    </cdr:from>
    <cdr:to>
      <cdr:x>0.37254</cdr:x>
      <cdr:y>0.73922</cdr:y>
    </cdr:to>
    <cdr:sp macro="" textlink="">
      <cdr:nvSpPr>
        <cdr:cNvPr id="10976" name="NDMPlot_ElementConcrete17">
          <a:extLst xmlns:a="http://schemas.openxmlformats.org/drawingml/2006/main">
            <a:ext uri="{FF2B5EF4-FFF2-40B4-BE49-F238E27FC236}">
              <a16:creationId xmlns:a16="http://schemas.microsoft.com/office/drawing/2014/main" id="{4F96AE60-596B-4158-82F8-519ADDED4B95}"/>
            </a:ext>
          </a:extLst>
        </cdr:cNvPr>
        <cdr:cNvSpPr/>
      </cdr:nvSpPr>
      <cdr:spPr>
        <a:xfrm xmlns:a="http://schemas.openxmlformats.org/drawingml/2006/main">
          <a:off x="3687340" y="4877237"/>
          <a:ext cx="192331" cy="192331"/>
        </a:xfrm>
        <a:prstGeom xmlns:a="http://schemas.openxmlformats.org/drawingml/2006/main" prst="rect">
          <a:avLst/>
        </a:prstGeom>
        <a:solidFill xmlns:a="http://schemas.openxmlformats.org/drawingml/2006/main">
          <a:srgbClr val="8F46D4"/>
        </a:solidFill>
        <a:ln xmlns:a="http://schemas.openxmlformats.org/drawingml/2006/main" w="1905">
          <a:solidFill>
            <a:srgbClr val="8F4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0.71117</cdr:y>
    </cdr:from>
    <cdr:to>
      <cdr:x>0.39893</cdr:x>
      <cdr:y>0.73922</cdr:y>
    </cdr:to>
    <cdr:sp macro="" textlink="">
      <cdr:nvSpPr>
        <cdr:cNvPr id="10977" name="NDMPlot_ElementConcrete18">
          <a:extLst xmlns:a="http://schemas.openxmlformats.org/drawingml/2006/main">
            <a:ext uri="{FF2B5EF4-FFF2-40B4-BE49-F238E27FC236}">
              <a16:creationId xmlns:a16="http://schemas.microsoft.com/office/drawing/2014/main" id="{6E9A0A66-027C-45FA-BB21-82CC03FC49EE}"/>
            </a:ext>
          </a:extLst>
        </cdr:cNvPr>
        <cdr:cNvSpPr/>
      </cdr:nvSpPr>
      <cdr:spPr>
        <a:xfrm xmlns:a="http://schemas.openxmlformats.org/drawingml/2006/main">
          <a:off x="3962098" y="4877237"/>
          <a:ext cx="192331" cy="192331"/>
        </a:xfrm>
        <a:prstGeom xmlns:a="http://schemas.openxmlformats.org/drawingml/2006/main" prst="rect">
          <a:avLst/>
        </a:prstGeom>
        <a:solidFill xmlns:a="http://schemas.openxmlformats.org/drawingml/2006/main">
          <a:srgbClr val="9858D4"/>
        </a:solidFill>
        <a:ln xmlns:a="http://schemas.openxmlformats.org/drawingml/2006/main" w="1905">
          <a:solidFill>
            <a:srgbClr val="985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0.71117</cdr:y>
    </cdr:from>
    <cdr:to>
      <cdr:x>0.42531</cdr:x>
      <cdr:y>0.73922</cdr:y>
    </cdr:to>
    <cdr:sp macro="" textlink="">
      <cdr:nvSpPr>
        <cdr:cNvPr id="10978" name="NDMPlot_ElementConcrete19">
          <a:extLst xmlns:a="http://schemas.openxmlformats.org/drawingml/2006/main">
            <a:ext uri="{FF2B5EF4-FFF2-40B4-BE49-F238E27FC236}">
              <a16:creationId xmlns:a16="http://schemas.microsoft.com/office/drawing/2014/main" id="{38F1029C-0E97-4F4D-8381-BDAB90024088}"/>
            </a:ext>
          </a:extLst>
        </cdr:cNvPr>
        <cdr:cNvSpPr/>
      </cdr:nvSpPr>
      <cdr:spPr>
        <a:xfrm xmlns:a="http://schemas.openxmlformats.org/drawingml/2006/main">
          <a:off x="4236856" y="4877237"/>
          <a:ext cx="192330" cy="192331"/>
        </a:xfrm>
        <a:prstGeom xmlns:a="http://schemas.openxmlformats.org/drawingml/2006/main" prst="rect">
          <a:avLst/>
        </a:prstGeom>
        <a:solidFill xmlns:a="http://schemas.openxmlformats.org/drawingml/2006/main">
          <a:srgbClr val="A169D5"/>
        </a:solidFill>
        <a:ln xmlns:a="http://schemas.openxmlformats.org/drawingml/2006/main" w="1905">
          <a:solidFill>
            <a:srgbClr val="A169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0.71117</cdr:y>
    </cdr:from>
    <cdr:to>
      <cdr:x>0.45169</cdr:x>
      <cdr:y>0.73922</cdr:y>
    </cdr:to>
    <cdr:sp macro="" textlink="">
      <cdr:nvSpPr>
        <cdr:cNvPr id="10979" name="NDMPlot_ElementConcrete20">
          <a:extLst xmlns:a="http://schemas.openxmlformats.org/drawingml/2006/main">
            <a:ext uri="{FF2B5EF4-FFF2-40B4-BE49-F238E27FC236}">
              <a16:creationId xmlns:a16="http://schemas.microsoft.com/office/drawing/2014/main" id="{3F9C30C7-3E5D-4E16-8EDA-9D375CF8D961}"/>
            </a:ext>
          </a:extLst>
        </cdr:cNvPr>
        <cdr:cNvSpPr/>
      </cdr:nvSpPr>
      <cdr:spPr>
        <a:xfrm xmlns:a="http://schemas.openxmlformats.org/drawingml/2006/main">
          <a:off x="4511614" y="4877237"/>
          <a:ext cx="192330" cy="192331"/>
        </a:xfrm>
        <a:prstGeom xmlns:a="http://schemas.openxmlformats.org/drawingml/2006/main" prst="rect">
          <a:avLst/>
        </a:prstGeom>
        <a:solidFill xmlns:a="http://schemas.openxmlformats.org/drawingml/2006/main">
          <a:srgbClr val="AA7BD6"/>
        </a:solidFill>
        <a:ln xmlns:a="http://schemas.openxmlformats.org/drawingml/2006/main" w="1905">
          <a:solidFill>
            <a:srgbClr val="AA7B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0.71117</cdr:y>
    </cdr:from>
    <cdr:to>
      <cdr:x>0.47808</cdr:x>
      <cdr:y>0.73922</cdr:y>
    </cdr:to>
    <cdr:sp macro="" textlink="">
      <cdr:nvSpPr>
        <cdr:cNvPr id="10980" name="NDMPlot_ElementConcrete21">
          <a:extLst xmlns:a="http://schemas.openxmlformats.org/drawingml/2006/main">
            <a:ext uri="{FF2B5EF4-FFF2-40B4-BE49-F238E27FC236}">
              <a16:creationId xmlns:a16="http://schemas.microsoft.com/office/drawing/2014/main" id="{A307E32E-C538-48DF-B9FE-54C5CAB7D183}"/>
            </a:ext>
          </a:extLst>
        </cdr:cNvPr>
        <cdr:cNvSpPr/>
      </cdr:nvSpPr>
      <cdr:spPr>
        <a:xfrm xmlns:a="http://schemas.openxmlformats.org/drawingml/2006/main">
          <a:off x="4786371" y="4877237"/>
          <a:ext cx="192331" cy="192331"/>
        </a:xfrm>
        <a:prstGeom xmlns:a="http://schemas.openxmlformats.org/drawingml/2006/main" prst="rect">
          <a:avLst/>
        </a:prstGeom>
        <a:solidFill xmlns:a="http://schemas.openxmlformats.org/drawingml/2006/main">
          <a:srgbClr val="B38DD7"/>
        </a:solidFill>
        <a:ln xmlns:a="http://schemas.openxmlformats.org/drawingml/2006/main" w="1905">
          <a:solidFill>
            <a:srgbClr val="B38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0.71117</cdr:y>
    </cdr:from>
    <cdr:to>
      <cdr:x>0.50446</cdr:x>
      <cdr:y>0.73922</cdr:y>
    </cdr:to>
    <cdr:sp macro="" textlink="">
      <cdr:nvSpPr>
        <cdr:cNvPr id="10981" name="NDMPlot_ElementConcrete22">
          <a:extLst xmlns:a="http://schemas.openxmlformats.org/drawingml/2006/main">
            <a:ext uri="{FF2B5EF4-FFF2-40B4-BE49-F238E27FC236}">
              <a16:creationId xmlns:a16="http://schemas.microsoft.com/office/drawing/2014/main" id="{3EB41593-A795-4FBF-8B84-2766AB033ABD}"/>
            </a:ext>
          </a:extLst>
        </cdr:cNvPr>
        <cdr:cNvSpPr/>
      </cdr:nvSpPr>
      <cdr:spPr>
        <a:xfrm xmlns:a="http://schemas.openxmlformats.org/drawingml/2006/main">
          <a:off x="5061129" y="4877237"/>
          <a:ext cx="192331" cy="192331"/>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0.71117</cdr:y>
    </cdr:from>
    <cdr:to>
      <cdr:x>0.53084</cdr:x>
      <cdr:y>0.73922</cdr:y>
    </cdr:to>
    <cdr:sp macro="" textlink="">
      <cdr:nvSpPr>
        <cdr:cNvPr id="10982" name="NDMPlot_ElementConcrete23">
          <a:extLst xmlns:a="http://schemas.openxmlformats.org/drawingml/2006/main">
            <a:ext uri="{FF2B5EF4-FFF2-40B4-BE49-F238E27FC236}">
              <a16:creationId xmlns:a16="http://schemas.microsoft.com/office/drawing/2014/main" id="{9A2E76C8-B36F-4D1C-96D4-59BC9ACFE837}"/>
            </a:ext>
          </a:extLst>
        </cdr:cNvPr>
        <cdr:cNvSpPr/>
      </cdr:nvSpPr>
      <cdr:spPr>
        <a:xfrm xmlns:a="http://schemas.openxmlformats.org/drawingml/2006/main">
          <a:off x="5335887" y="4877237"/>
          <a:ext cx="192331" cy="192331"/>
        </a:xfrm>
        <a:prstGeom xmlns:a="http://schemas.openxmlformats.org/drawingml/2006/main" prst="rect">
          <a:avLst/>
        </a:prstGeom>
        <a:solidFill xmlns:a="http://schemas.openxmlformats.org/drawingml/2006/main">
          <a:srgbClr val="C5B0D8"/>
        </a:solidFill>
        <a:ln xmlns:a="http://schemas.openxmlformats.org/drawingml/2006/main" w="1905">
          <a:solidFill>
            <a:srgbClr val="C5B0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0.71117</cdr:y>
    </cdr:from>
    <cdr:to>
      <cdr:x>0.55723</cdr:x>
      <cdr:y>0.73922</cdr:y>
    </cdr:to>
    <cdr:sp macro="" textlink="">
      <cdr:nvSpPr>
        <cdr:cNvPr id="10983" name="NDMPlot_ElementConcrete24">
          <a:extLst xmlns:a="http://schemas.openxmlformats.org/drawingml/2006/main">
            <a:ext uri="{FF2B5EF4-FFF2-40B4-BE49-F238E27FC236}">
              <a16:creationId xmlns:a16="http://schemas.microsoft.com/office/drawing/2014/main" id="{68127B3C-426F-4459-BDE9-813AF4EAA730}"/>
            </a:ext>
          </a:extLst>
        </cdr:cNvPr>
        <cdr:cNvSpPr/>
      </cdr:nvSpPr>
      <cdr:spPr>
        <a:xfrm xmlns:a="http://schemas.openxmlformats.org/drawingml/2006/main">
          <a:off x="5610645" y="4877237"/>
          <a:ext cx="192331" cy="192331"/>
        </a:xfrm>
        <a:prstGeom xmlns:a="http://schemas.openxmlformats.org/drawingml/2006/main" prst="rect">
          <a:avLst/>
        </a:prstGeom>
        <a:solidFill xmlns:a="http://schemas.openxmlformats.org/drawingml/2006/main">
          <a:srgbClr val="CEC2D9"/>
        </a:solidFill>
        <a:ln xmlns:a="http://schemas.openxmlformats.org/drawingml/2006/main" w="1905">
          <a:solidFill>
            <a:srgbClr val="CEC2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0.67111</cdr:y>
    </cdr:from>
    <cdr:to>
      <cdr:x>0.31978</cdr:x>
      <cdr:y>0.69916</cdr:y>
    </cdr:to>
    <cdr:sp macro="" textlink="">
      <cdr:nvSpPr>
        <cdr:cNvPr id="10984" name="NDMPlot_ElementConcrete25">
          <a:extLst xmlns:a="http://schemas.openxmlformats.org/drawingml/2006/main">
            <a:ext uri="{FF2B5EF4-FFF2-40B4-BE49-F238E27FC236}">
              <a16:creationId xmlns:a16="http://schemas.microsoft.com/office/drawing/2014/main" id="{1AF1508A-CAF6-4948-BF2B-169F81790B2F}"/>
            </a:ext>
          </a:extLst>
        </cdr:cNvPr>
        <cdr:cNvSpPr/>
      </cdr:nvSpPr>
      <cdr:spPr>
        <a:xfrm xmlns:a="http://schemas.openxmlformats.org/drawingml/2006/main">
          <a:off x="3137824" y="4602480"/>
          <a:ext cx="192331" cy="192330"/>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0.67111</cdr:y>
    </cdr:from>
    <cdr:to>
      <cdr:x>0.34616</cdr:x>
      <cdr:y>0.69916</cdr:y>
    </cdr:to>
    <cdr:sp macro="" textlink="">
      <cdr:nvSpPr>
        <cdr:cNvPr id="10985" name="NDMPlot_ElementConcrete26">
          <a:extLst xmlns:a="http://schemas.openxmlformats.org/drawingml/2006/main">
            <a:ext uri="{FF2B5EF4-FFF2-40B4-BE49-F238E27FC236}">
              <a16:creationId xmlns:a16="http://schemas.microsoft.com/office/drawing/2014/main" id="{6A5882CB-990F-4BE1-AEE2-9F7720766BFD}"/>
            </a:ext>
          </a:extLst>
        </cdr:cNvPr>
        <cdr:cNvSpPr/>
      </cdr:nvSpPr>
      <cdr:spPr>
        <a:xfrm xmlns:a="http://schemas.openxmlformats.org/drawingml/2006/main">
          <a:off x="3412582" y="4602480"/>
          <a:ext cx="192331" cy="192330"/>
        </a:xfrm>
        <a:prstGeom xmlns:a="http://schemas.openxmlformats.org/drawingml/2006/main" prst="rect">
          <a:avLst/>
        </a:prstGeom>
        <a:solidFill xmlns:a="http://schemas.openxmlformats.org/drawingml/2006/main">
          <a:srgbClr val="8E45D3"/>
        </a:solidFill>
        <a:ln xmlns:a="http://schemas.openxmlformats.org/drawingml/2006/main" w="1905">
          <a:solidFill>
            <a:srgbClr val="8E4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0.67111</cdr:y>
    </cdr:from>
    <cdr:to>
      <cdr:x>0.37254</cdr:x>
      <cdr:y>0.69916</cdr:y>
    </cdr:to>
    <cdr:sp macro="" textlink="">
      <cdr:nvSpPr>
        <cdr:cNvPr id="10986" name="NDMPlot_ElementConcrete27">
          <a:extLst xmlns:a="http://schemas.openxmlformats.org/drawingml/2006/main">
            <a:ext uri="{FF2B5EF4-FFF2-40B4-BE49-F238E27FC236}">
              <a16:creationId xmlns:a16="http://schemas.microsoft.com/office/drawing/2014/main" id="{EEB39540-42D9-488D-8FE1-B73B2C286853}"/>
            </a:ext>
          </a:extLst>
        </cdr:cNvPr>
        <cdr:cNvSpPr/>
      </cdr:nvSpPr>
      <cdr:spPr>
        <a:xfrm xmlns:a="http://schemas.openxmlformats.org/drawingml/2006/main">
          <a:off x="3687340" y="4602480"/>
          <a:ext cx="192331" cy="192330"/>
        </a:xfrm>
        <a:prstGeom xmlns:a="http://schemas.openxmlformats.org/drawingml/2006/main" prst="rect">
          <a:avLst/>
        </a:prstGeom>
        <a:solidFill xmlns:a="http://schemas.openxmlformats.org/drawingml/2006/main">
          <a:srgbClr val="9757D4"/>
        </a:solidFill>
        <a:ln xmlns:a="http://schemas.openxmlformats.org/drawingml/2006/main" w="1905">
          <a:solidFill>
            <a:srgbClr val="975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0.67111</cdr:y>
    </cdr:from>
    <cdr:to>
      <cdr:x>0.50446</cdr:x>
      <cdr:y>0.69916</cdr:y>
    </cdr:to>
    <cdr:sp macro="" textlink="">
      <cdr:nvSpPr>
        <cdr:cNvPr id="10987" name="NDMPlot_ElementConcrete28">
          <a:extLst xmlns:a="http://schemas.openxmlformats.org/drawingml/2006/main">
            <a:ext uri="{FF2B5EF4-FFF2-40B4-BE49-F238E27FC236}">
              <a16:creationId xmlns:a16="http://schemas.microsoft.com/office/drawing/2014/main" id="{71EE5A0E-B1E1-4469-ABDE-FBBBC4CD8C29}"/>
            </a:ext>
          </a:extLst>
        </cdr:cNvPr>
        <cdr:cNvSpPr/>
      </cdr:nvSpPr>
      <cdr:spPr>
        <a:xfrm xmlns:a="http://schemas.openxmlformats.org/drawingml/2006/main">
          <a:off x="5061129" y="4602480"/>
          <a:ext cx="192331" cy="192330"/>
        </a:xfrm>
        <a:prstGeom xmlns:a="http://schemas.openxmlformats.org/drawingml/2006/main" prst="rect">
          <a:avLst/>
        </a:prstGeom>
        <a:solidFill xmlns:a="http://schemas.openxmlformats.org/drawingml/2006/main">
          <a:srgbClr val="C4AFD8"/>
        </a:solidFill>
        <a:ln xmlns:a="http://schemas.openxmlformats.org/drawingml/2006/main" w="1905">
          <a:solidFill>
            <a:srgbClr val="C4AF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0.67111</cdr:y>
    </cdr:from>
    <cdr:to>
      <cdr:x>0.53084</cdr:x>
      <cdr:y>0.69916</cdr:y>
    </cdr:to>
    <cdr:sp macro="" textlink="">
      <cdr:nvSpPr>
        <cdr:cNvPr id="10988" name="NDMPlot_ElementConcrete29">
          <a:extLst xmlns:a="http://schemas.openxmlformats.org/drawingml/2006/main">
            <a:ext uri="{FF2B5EF4-FFF2-40B4-BE49-F238E27FC236}">
              <a16:creationId xmlns:a16="http://schemas.microsoft.com/office/drawing/2014/main" id="{DEE21A03-5C35-4B93-A11C-C416289ADBA3}"/>
            </a:ext>
          </a:extLst>
        </cdr:cNvPr>
        <cdr:cNvSpPr/>
      </cdr:nvSpPr>
      <cdr:spPr>
        <a:xfrm xmlns:a="http://schemas.openxmlformats.org/drawingml/2006/main">
          <a:off x="5335887" y="4602480"/>
          <a:ext cx="192331" cy="192330"/>
        </a:xfrm>
        <a:prstGeom xmlns:a="http://schemas.openxmlformats.org/drawingml/2006/main" prst="rect">
          <a:avLst/>
        </a:prstGeom>
        <a:solidFill xmlns:a="http://schemas.openxmlformats.org/drawingml/2006/main">
          <a:srgbClr val="CDC0D9"/>
        </a:solidFill>
        <a:ln xmlns:a="http://schemas.openxmlformats.org/drawingml/2006/main" w="1905">
          <a:solidFill>
            <a:srgbClr val="CDC0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0.67111</cdr:y>
    </cdr:from>
    <cdr:to>
      <cdr:x>0.55723</cdr:x>
      <cdr:y>0.69916</cdr:y>
    </cdr:to>
    <cdr:sp macro="" textlink="">
      <cdr:nvSpPr>
        <cdr:cNvPr id="10989" name="NDMPlot_ElementConcrete30">
          <a:extLst xmlns:a="http://schemas.openxmlformats.org/drawingml/2006/main">
            <a:ext uri="{FF2B5EF4-FFF2-40B4-BE49-F238E27FC236}">
              <a16:creationId xmlns:a16="http://schemas.microsoft.com/office/drawing/2014/main" id="{4DD21861-AEA0-4064-ABEE-A2F0BB314EF4}"/>
            </a:ext>
          </a:extLst>
        </cdr:cNvPr>
        <cdr:cNvSpPr/>
      </cdr:nvSpPr>
      <cdr:spPr>
        <a:xfrm xmlns:a="http://schemas.openxmlformats.org/drawingml/2006/main">
          <a:off x="5610645" y="4602480"/>
          <a:ext cx="192331" cy="192330"/>
        </a:xfrm>
        <a:prstGeom xmlns:a="http://schemas.openxmlformats.org/drawingml/2006/main" prst="rect">
          <a:avLst/>
        </a:prstGeom>
        <a:solidFill xmlns:a="http://schemas.openxmlformats.org/drawingml/2006/main">
          <a:srgbClr val="D6D2DA"/>
        </a:solidFill>
        <a:ln xmlns:a="http://schemas.openxmlformats.org/drawingml/2006/main" w="1905">
          <a:solidFill>
            <a:srgbClr val="D6D2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0.63105</cdr:y>
    </cdr:from>
    <cdr:to>
      <cdr:x>0.31978</cdr:x>
      <cdr:y>0.65909</cdr:y>
    </cdr:to>
    <cdr:sp macro="" textlink="">
      <cdr:nvSpPr>
        <cdr:cNvPr id="10990" name="NDMPlot_ElementConcrete31">
          <a:extLst xmlns:a="http://schemas.openxmlformats.org/drawingml/2006/main">
            <a:ext uri="{FF2B5EF4-FFF2-40B4-BE49-F238E27FC236}">
              <a16:creationId xmlns:a16="http://schemas.microsoft.com/office/drawing/2014/main" id="{13661AF5-F1E8-4A3B-9DB1-2BADDD1E2CDF}"/>
            </a:ext>
          </a:extLst>
        </cdr:cNvPr>
        <cdr:cNvSpPr/>
      </cdr:nvSpPr>
      <cdr:spPr>
        <a:xfrm xmlns:a="http://schemas.openxmlformats.org/drawingml/2006/main">
          <a:off x="3137824" y="4327721"/>
          <a:ext cx="192331" cy="192331"/>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0.63105</cdr:y>
    </cdr:from>
    <cdr:to>
      <cdr:x>0.34616</cdr:x>
      <cdr:y>0.65909</cdr:y>
    </cdr:to>
    <cdr:sp macro="" textlink="">
      <cdr:nvSpPr>
        <cdr:cNvPr id="10991" name="NDMPlot_ElementConcrete32">
          <a:extLst xmlns:a="http://schemas.openxmlformats.org/drawingml/2006/main">
            <a:ext uri="{FF2B5EF4-FFF2-40B4-BE49-F238E27FC236}">
              <a16:creationId xmlns:a16="http://schemas.microsoft.com/office/drawing/2014/main" id="{783597A0-7C9C-49B2-8197-A6BC9415D610}"/>
            </a:ext>
          </a:extLst>
        </cdr:cNvPr>
        <cdr:cNvSpPr/>
      </cdr:nvSpPr>
      <cdr:spPr>
        <a:xfrm xmlns:a="http://schemas.openxmlformats.org/drawingml/2006/main">
          <a:off x="3412582" y="4327721"/>
          <a:ext cx="192331" cy="192331"/>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0.63105</cdr:y>
    </cdr:from>
    <cdr:to>
      <cdr:x>0.37254</cdr:x>
      <cdr:y>0.65909</cdr:y>
    </cdr:to>
    <cdr:sp macro="" textlink="">
      <cdr:nvSpPr>
        <cdr:cNvPr id="10992" name="NDMPlot_ElementConcrete33">
          <a:extLst xmlns:a="http://schemas.openxmlformats.org/drawingml/2006/main">
            <a:ext uri="{FF2B5EF4-FFF2-40B4-BE49-F238E27FC236}">
              <a16:creationId xmlns:a16="http://schemas.microsoft.com/office/drawing/2014/main" id="{80243A91-6EB3-4828-8A57-CC2CDE334523}"/>
            </a:ext>
          </a:extLst>
        </cdr:cNvPr>
        <cdr:cNvSpPr/>
      </cdr:nvSpPr>
      <cdr:spPr>
        <a:xfrm xmlns:a="http://schemas.openxmlformats.org/drawingml/2006/main">
          <a:off x="3687340" y="4327721"/>
          <a:ext cx="192331" cy="192331"/>
        </a:xfrm>
        <a:prstGeom xmlns:a="http://schemas.openxmlformats.org/drawingml/2006/main" prst="rect">
          <a:avLst/>
        </a:prstGeom>
        <a:solidFill xmlns:a="http://schemas.openxmlformats.org/drawingml/2006/main">
          <a:srgbClr val="A067D5"/>
        </a:solidFill>
        <a:ln xmlns:a="http://schemas.openxmlformats.org/drawingml/2006/main" w="1905">
          <a:solidFill>
            <a:srgbClr val="A0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0.63105</cdr:y>
    </cdr:from>
    <cdr:to>
      <cdr:x>0.50446</cdr:x>
      <cdr:y>0.65909</cdr:y>
    </cdr:to>
    <cdr:sp macro="" textlink="">
      <cdr:nvSpPr>
        <cdr:cNvPr id="10993" name="NDMPlot_ElementConcrete34">
          <a:extLst xmlns:a="http://schemas.openxmlformats.org/drawingml/2006/main">
            <a:ext uri="{FF2B5EF4-FFF2-40B4-BE49-F238E27FC236}">
              <a16:creationId xmlns:a16="http://schemas.microsoft.com/office/drawing/2014/main" id="{962EE131-F771-44A5-8C77-7162C7213416}"/>
            </a:ext>
          </a:extLst>
        </cdr:cNvPr>
        <cdr:cNvSpPr/>
      </cdr:nvSpPr>
      <cdr:spPr>
        <a:xfrm xmlns:a="http://schemas.openxmlformats.org/drawingml/2006/main">
          <a:off x="5061129" y="4327721"/>
          <a:ext cx="192331" cy="192331"/>
        </a:xfrm>
        <a:prstGeom xmlns:a="http://schemas.openxmlformats.org/drawingml/2006/main" prst="rect">
          <a:avLst/>
        </a:prstGeom>
        <a:solidFill xmlns:a="http://schemas.openxmlformats.org/drawingml/2006/main">
          <a:srgbClr val="CCBFD9"/>
        </a:solidFill>
        <a:ln xmlns:a="http://schemas.openxmlformats.org/drawingml/2006/main" w="1905">
          <a:solidFill>
            <a:srgbClr val="CCBF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0.63105</cdr:y>
    </cdr:from>
    <cdr:to>
      <cdr:x>0.53084</cdr:x>
      <cdr:y>0.65909</cdr:y>
    </cdr:to>
    <cdr:sp macro="" textlink="">
      <cdr:nvSpPr>
        <cdr:cNvPr id="10994" name="NDMPlot_ElementConcrete35">
          <a:extLst xmlns:a="http://schemas.openxmlformats.org/drawingml/2006/main">
            <a:ext uri="{FF2B5EF4-FFF2-40B4-BE49-F238E27FC236}">
              <a16:creationId xmlns:a16="http://schemas.microsoft.com/office/drawing/2014/main" id="{9B949D0F-FA75-4BAE-ABEA-EC54C59863C1}"/>
            </a:ext>
          </a:extLst>
        </cdr:cNvPr>
        <cdr:cNvSpPr/>
      </cdr:nvSpPr>
      <cdr:spPr>
        <a:xfrm xmlns:a="http://schemas.openxmlformats.org/drawingml/2006/main">
          <a:off x="5335887" y="4327721"/>
          <a:ext cx="192331"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0.63105</cdr:y>
    </cdr:from>
    <cdr:to>
      <cdr:x>0.55723</cdr:x>
      <cdr:y>0.65909</cdr:y>
    </cdr:to>
    <cdr:sp macro="" textlink="">
      <cdr:nvSpPr>
        <cdr:cNvPr id="10995" name="NDMPlot_ElementConcrete36">
          <a:extLst xmlns:a="http://schemas.openxmlformats.org/drawingml/2006/main">
            <a:ext uri="{FF2B5EF4-FFF2-40B4-BE49-F238E27FC236}">
              <a16:creationId xmlns:a16="http://schemas.microsoft.com/office/drawing/2014/main" id="{72A624FC-D676-4C51-B173-10E5E693C3F9}"/>
            </a:ext>
          </a:extLst>
        </cdr:cNvPr>
        <cdr:cNvSpPr/>
      </cdr:nvSpPr>
      <cdr:spPr>
        <a:xfrm xmlns:a="http://schemas.openxmlformats.org/drawingml/2006/main">
          <a:off x="5610645"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0.59098</cdr:y>
    </cdr:from>
    <cdr:to>
      <cdr:x>0.31978</cdr:x>
      <cdr:y>0.61903</cdr:y>
    </cdr:to>
    <cdr:sp macro="" textlink="">
      <cdr:nvSpPr>
        <cdr:cNvPr id="10996" name="NDMPlot_ElementConcrete37">
          <a:extLst xmlns:a="http://schemas.openxmlformats.org/drawingml/2006/main">
            <a:ext uri="{FF2B5EF4-FFF2-40B4-BE49-F238E27FC236}">
              <a16:creationId xmlns:a16="http://schemas.microsoft.com/office/drawing/2014/main" id="{AEEFDEB5-7F14-458D-AED5-5A8687EAD67B}"/>
            </a:ext>
          </a:extLst>
        </cdr:cNvPr>
        <cdr:cNvSpPr/>
      </cdr:nvSpPr>
      <cdr:spPr>
        <a:xfrm xmlns:a="http://schemas.openxmlformats.org/drawingml/2006/main">
          <a:off x="3137824" y="4052964"/>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0.59098</cdr:y>
    </cdr:from>
    <cdr:to>
      <cdr:x>0.34616</cdr:x>
      <cdr:y>0.61903</cdr:y>
    </cdr:to>
    <cdr:sp macro="" textlink="">
      <cdr:nvSpPr>
        <cdr:cNvPr id="10997" name="NDMPlot_ElementConcrete38">
          <a:extLst xmlns:a="http://schemas.openxmlformats.org/drawingml/2006/main">
            <a:ext uri="{FF2B5EF4-FFF2-40B4-BE49-F238E27FC236}">
              <a16:creationId xmlns:a16="http://schemas.microsoft.com/office/drawing/2014/main" id="{90DBE148-37A5-4148-873A-ED2AC63FFE03}"/>
            </a:ext>
          </a:extLst>
        </cdr:cNvPr>
        <cdr:cNvSpPr/>
      </cdr:nvSpPr>
      <cdr:spPr>
        <a:xfrm xmlns:a="http://schemas.openxmlformats.org/drawingml/2006/main">
          <a:off x="3412582" y="4052964"/>
          <a:ext cx="192331" cy="192330"/>
        </a:xfrm>
        <a:prstGeom xmlns:a="http://schemas.openxmlformats.org/drawingml/2006/main" prst="rect">
          <a:avLst/>
        </a:prstGeom>
        <a:solidFill xmlns:a="http://schemas.openxmlformats.org/drawingml/2006/main">
          <a:srgbClr val="9F66D5"/>
        </a:solidFill>
        <a:ln xmlns:a="http://schemas.openxmlformats.org/drawingml/2006/main" w="1905">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0.59098</cdr:y>
    </cdr:from>
    <cdr:to>
      <cdr:x>0.37254</cdr:x>
      <cdr:y>0.61903</cdr:y>
    </cdr:to>
    <cdr:sp macro="" textlink="">
      <cdr:nvSpPr>
        <cdr:cNvPr id="10998" name="NDMPlot_ElementConcrete39">
          <a:extLst xmlns:a="http://schemas.openxmlformats.org/drawingml/2006/main">
            <a:ext uri="{FF2B5EF4-FFF2-40B4-BE49-F238E27FC236}">
              <a16:creationId xmlns:a16="http://schemas.microsoft.com/office/drawing/2014/main" id="{793A4670-BF3C-4CF2-8905-AADAACE96D3C}"/>
            </a:ext>
          </a:extLst>
        </cdr:cNvPr>
        <cdr:cNvSpPr/>
      </cdr:nvSpPr>
      <cdr:spPr>
        <a:xfrm xmlns:a="http://schemas.openxmlformats.org/drawingml/2006/main">
          <a:off x="3687340" y="4052964"/>
          <a:ext cx="192331" cy="192330"/>
        </a:xfrm>
        <a:prstGeom xmlns:a="http://schemas.openxmlformats.org/drawingml/2006/main" prst="rect">
          <a:avLst/>
        </a:prstGeom>
        <a:solidFill xmlns:a="http://schemas.openxmlformats.org/drawingml/2006/main">
          <a:srgbClr val="A878D6"/>
        </a:solidFill>
        <a:ln xmlns:a="http://schemas.openxmlformats.org/drawingml/2006/main" w="1905">
          <a:solidFill>
            <a:srgbClr val="A87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0.59098</cdr:y>
    </cdr:from>
    <cdr:to>
      <cdr:x>0.50446</cdr:x>
      <cdr:y>0.61903</cdr:y>
    </cdr:to>
    <cdr:sp macro="" textlink="">
      <cdr:nvSpPr>
        <cdr:cNvPr id="10999" name="NDMPlot_ElementConcrete40">
          <a:extLst xmlns:a="http://schemas.openxmlformats.org/drawingml/2006/main">
            <a:ext uri="{FF2B5EF4-FFF2-40B4-BE49-F238E27FC236}">
              <a16:creationId xmlns:a16="http://schemas.microsoft.com/office/drawing/2014/main" id="{5ECF5C76-EF56-4040-B31B-F5BB4E4CE29E}"/>
            </a:ext>
          </a:extLst>
        </cdr:cNvPr>
        <cdr:cNvSpPr/>
      </cdr:nvSpPr>
      <cdr:spPr>
        <a:xfrm xmlns:a="http://schemas.openxmlformats.org/drawingml/2006/main">
          <a:off x="5061129" y="4052964"/>
          <a:ext cx="192331"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0.59098</cdr:y>
    </cdr:from>
    <cdr:to>
      <cdr:x>0.53084</cdr:x>
      <cdr:y>0.61903</cdr:y>
    </cdr:to>
    <cdr:sp macro="" textlink="">
      <cdr:nvSpPr>
        <cdr:cNvPr id="11000" name="NDMPlot_ElementConcrete41">
          <a:extLst xmlns:a="http://schemas.openxmlformats.org/drawingml/2006/main">
            <a:ext uri="{FF2B5EF4-FFF2-40B4-BE49-F238E27FC236}">
              <a16:creationId xmlns:a16="http://schemas.microsoft.com/office/drawing/2014/main" id="{040374CC-0279-4357-A6D3-856CFE7A90FC}"/>
            </a:ext>
          </a:extLst>
        </cdr:cNvPr>
        <cdr:cNvSpPr/>
      </cdr:nvSpPr>
      <cdr:spPr>
        <a:xfrm xmlns:a="http://schemas.openxmlformats.org/drawingml/2006/main">
          <a:off x="5335887"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0.59098</cdr:y>
    </cdr:from>
    <cdr:to>
      <cdr:x>0.55723</cdr:x>
      <cdr:y>0.61903</cdr:y>
    </cdr:to>
    <cdr:sp macro="" textlink="">
      <cdr:nvSpPr>
        <cdr:cNvPr id="11001" name="NDMPlot_ElementConcrete42">
          <a:extLst xmlns:a="http://schemas.openxmlformats.org/drawingml/2006/main">
            <a:ext uri="{FF2B5EF4-FFF2-40B4-BE49-F238E27FC236}">
              <a16:creationId xmlns:a16="http://schemas.microsoft.com/office/drawing/2014/main" id="{733F0C60-38E3-46A2-AE00-13950FAC7637}"/>
            </a:ext>
          </a:extLst>
        </cdr:cNvPr>
        <cdr:cNvSpPr/>
      </cdr:nvSpPr>
      <cdr:spPr>
        <a:xfrm xmlns:a="http://schemas.openxmlformats.org/drawingml/2006/main">
          <a:off x="5610645"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0.55092</cdr:y>
    </cdr:from>
    <cdr:to>
      <cdr:x>0.31978</cdr:x>
      <cdr:y>0.57896</cdr:y>
    </cdr:to>
    <cdr:sp macro="" textlink="">
      <cdr:nvSpPr>
        <cdr:cNvPr id="11002" name="NDMPlot_ElementConcrete43">
          <a:extLst xmlns:a="http://schemas.openxmlformats.org/drawingml/2006/main">
            <a:ext uri="{FF2B5EF4-FFF2-40B4-BE49-F238E27FC236}">
              <a16:creationId xmlns:a16="http://schemas.microsoft.com/office/drawing/2014/main" id="{F195510F-D1A1-4D52-9B38-69B8D28E050F}"/>
            </a:ext>
          </a:extLst>
        </cdr:cNvPr>
        <cdr:cNvSpPr/>
      </cdr:nvSpPr>
      <cdr:spPr>
        <a:xfrm xmlns:a="http://schemas.openxmlformats.org/drawingml/2006/main">
          <a:off x="3137824" y="3778206"/>
          <a:ext cx="192331" cy="192330"/>
        </a:xfrm>
        <a:prstGeom xmlns:a="http://schemas.openxmlformats.org/drawingml/2006/main" prst="rect">
          <a:avLst/>
        </a:prstGeom>
        <a:solidFill xmlns:a="http://schemas.openxmlformats.org/drawingml/2006/main">
          <a:srgbClr val="9F65D5"/>
        </a:solidFill>
        <a:ln xmlns:a="http://schemas.openxmlformats.org/drawingml/2006/main" w="1905">
          <a:solidFill>
            <a:srgbClr val="9F65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0.55092</cdr:y>
    </cdr:from>
    <cdr:to>
      <cdr:x>0.34616</cdr:x>
      <cdr:y>0.57896</cdr:y>
    </cdr:to>
    <cdr:sp macro="" textlink="">
      <cdr:nvSpPr>
        <cdr:cNvPr id="11003" name="NDMPlot_ElementConcrete44">
          <a:extLst xmlns:a="http://schemas.openxmlformats.org/drawingml/2006/main">
            <a:ext uri="{FF2B5EF4-FFF2-40B4-BE49-F238E27FC236}">
              <a16:creationId xmlns:a16="http://schemas.microsoft.com/office/drawing/2014/main" id="{24E94D36-867D-4D03-A0A3-C95D4C3ADF51}"/>
            </a:ext>
          </a:extLst>
        </cdr:cNvPr>
        <cdr:cNvSpPr/>
      </cdr:nvSpPr>
      <cdr:spPr>
        <a:xfrm xmlns:a="http://schemas.openxmlformats.org/drawingml/2006/main">
          <a:off x="3412582" y="3778206"/>
          <a:ext cx="192331" cy="192330"/>
        </a:xfrm>
        <a:prstGeom xmlns:a="http://schemas.openxmlformats.org/drawingml/2006/main" prst="rect">
          <a:avLst/>
        </a:prstGeom>
        <a:solidFill xmlns:a="http://schemas.openxmlformats.org/drawingml/2006/main">
          <a:srgbClr val="A777D6"/>
        </a:solidFill>
        <a:ln xmlns:a="http://schemas.openxmlformats.org/drawingml/2006/main" w="1905">
          <a:solidFill>
            <a:srgbClr val="A7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0.55092</cdr:y>
    </cdr:from>
    <cdr:to>
      <cdr:x>0.37254</cdr:x>
      <cdr:y>0.57896</cdr:y>
    </cdr:to>
    <cdr:sp macro="" textlink="">
      <cdr:nvSpPr>
        <cdr:cNvPr id="11004" name="NDMPlot_ElementConcrete45">
          <a:extLst xmlns:a="http://schemas.openxmlformats.org/drawingml/2006/main">
            <a:ext uri="{FF2B5EF4-FFF2-40B4-BE49-F238E27FC236}">
              <a16:creationId xmlns:a16="http://schemas.microsoft.com/office/drawing/2014/main" id="{D3E35073-EBD9-45D2-9D8C-EA1C1196F284}"/>
            </a:ext>
          </a:extLst>
        </cdr:cNvPr>
        <cdr:cNvSpPr/>
      </cdr:nvSpPr>
      <cdr:spPr>
        <a:xfrm xmlns:a="http://schemas.openxmlformats.org/drawingml/2006/main">
          <a:off x="3687340" y="3778206"/>
          <a:ext cx="192331" cy="192330"/>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0.55092</cdr:y>
    </cdr:from>
    <cdr:to>
      <cdr:x>0.50446</cdr:x>
      <cdr:y>0.57896</cdr:y>
    </cdr:to>
    <cdr:sp macro="" textlink="">
      <cdr:nvSpPr>
        <cdr:cNvPr id="11005" name="NDMPlot_ElementConcrete46">
          <a:extLst xmlns:a="http://schemas.openxmlformats.org/drawingml/2006/main">
            <a:ext uri="{FF2B5EF4-FFF2-40B4-BE49-F238E27FC236}">
              <a16:creationId xmlns:a16="http://schemas.microsoft.com/office/drawing/2014/main" id="{EF7F9CB8-6BF4-4D7A-B8CB-28C11CD2FBB5}"/>
            </a:ext>
          </a:extLst>
        </cdr:cNvPr>
        <cdr:cNvSpPr/>
      </cdr:nvSpPr>
      <cdr:spPr>
        <a:xfrm xmlns:a="http://schemas.openxmlformats.org/drawingml/2006/main">
          <a:off x="5061129"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0.55092</cdr:y>
    </cdr:from>
    <cdr:to>
      <cdr:x>0.53084</cdr:x>
      <cdr:y>0.57896</cdr:y>
    </cdr:to>
    <cdr:sp macro="" textlink="">
      <cdr:nvSpPr>
        <cdr:cNvPr id="11006" name="NDMPlot_ElementConcrete47">
          <a:extLst xmlns:a="http://schemas.openxmlformats.org/drawingml/2006/main">
            <a:ext uri="{FF2B5EF4-FFF2-40B4-BE49-F238E27FC236}">
              <a16:creationId xmlns:a16="http://schemas.microsoft.com/office/drawing/2014/main" id="{DD39E055-22B8-4DE3-876F-BE968CA8172F}"/>
            </a:ext>
          </a:extLst>
        </cdr:cNvPr>
        <cdr:cNvSpPr/>
      </cdr:nvSpPr>
      <cdr:spPr>
        <a:xfrm xmlns:a="http://schemas.openxmlformats.org/drawingml/2006/main">
          <a:off x="5335887"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0.55092</cdr:y>
    </cdr:from>
    <cdr:to>
      <cdr:x>0.55723</cdr:x>
      <cdr:y>0.57896</cdr:y>
    </cdr:to>
    <cdr:sp macro="" textlink="">
      <cdr:nvSpPr>
        <cdr:cNvPr id="11007" name="NDMPlot_ElementConcrete48">
          <a:extLst xmlns:a="http://schemas.openxmlformats.org/drawingml/2006/main">
            <a:ext uri="{FF2B5EF4-FFF2-40B4-BE49-F238E27FC236}">
              <a16:creationId xmlns:a16="http://schemas.microsoft.com/office/drawing/2014/main" id="{7F208EE1-1509-4812-8244-0B6E3C4C52D2}"/>
            </a:ext>
          </a:extLst>
        </cdr:cNvPr>
        <cdr:cNvSpPr/>
      </cdr:nvSpPr>
      <cdr:spPr>
        <a:xfrm xmlns:a="http://schemas.openxmlformats.org/drawingml/2006/main">
          <a:off x="5610645"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0.51086</cdr:y>
    </cdr:from>
    <cdr:to>
      <cdr:x>0.31978</cdr:x>
      <cdr:y>0.5389</cdr:y>
    </cdr:to>
    <cdr:sp macro="" textlink="">
      <cdr:nvSpPr>
        <cdr:cNvPr id="11008" name="NDMPlot_ElementConcrete49">
          <a:extLst xmlns:a="http://schemas.openxmlformats.org/drawingml/2006/main">
            <a:ext uri="{FF2B5EF4-FFF2-40B4-BE49-F238E27FC236}">
              <a16:creationId xmlns:a16="http://schemas.microsoft.com/office/drawing/2014/main" id="{3BA374BF-0B50-4171-8389-ED3F370112C3}"/>
            </a:ext>
          </a:extLst>
        </cdr:cNvPr>
        <cdr:cNvSpPr/>
      </cdr:nvSpPr>
      <cdr:spPr>
        <a:xfrm xmlns:a="http://schemas.openxmlformats.org/drawingml/2006/main">
          <a:off x="3137824" y="3503448"/>
          <a:ext cx="192331" cy="192330"/>
        </a:xfrm>
        <a:prstGeom xmlns:a="http://schemas.openxmlformats.org/drawingml/2006/main" prst="rect">
          <a:avLst/>
        </a:prstGeom>
        <a:solidFill xmlns:a="http://schemas.openxmlformats.org/drawingml/2006/main">
          <a:srgbClr val="A775D6"/>
        </a:solidFill>
        <a:ln xmlns:a="http://schemas.openxmlformats.org/drawingml/2006/main" w="1905">
          <a:solidFill>
            <a:srgbClr val="A775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0.51086</cdr:y>
    </cdr:from>
    <cdr:to>
      <cdr:x>0.34616</cdr:x>
      <cdr:y>0.5389</cdr:y>
    </cdr:to>
    <cdr:sp macro="" textlink="">
      <cdr:nvSpPr>
        <cdr:cNvPr id="11009" name="NDMPlot_ElementConcrete50">
          <a:extLst xmlns:a="http://schemas.openxmlformats.org/drawingml/2006/main">
            <a:ext uri="{FF2B5EF4-FFF2-40B4-BE49-F238E27FC236}">
              <a16:creationId xmlns:a16="http://schemas.microsoft.com/office/drawing/2014/main" id="{3377DE02-26C5-4EED-A79C-D19D3D9640D9}"/>
            </a:ext>
          </a:extLst>
        </cdr:cNvPr>
        <cdr:cNvSpPr/>
      </cdr:nvSpPr>
      <cdr:spPr>
        <a:xfrm xmlns:a="http://schemas.openxmlformats.org/drawingml/2006/main">
          <a:off x="3412582" y="3503448"/>
          <a:ext cx="192331" cy="192330"/>
        </a:xfrm>
        <a:prstGeom xmlns:a="http://schemas.openxmlformats.org/drawingml/2006/main" prst="rect">
          <a:avLst/>
        </a:prstGeom>
        <a:solidFill xmlns:a="http://schemas.openxmlformats.org/drawingml/2006/main">
          <a:srgbClr val="B087D6"/>
        </a:solidFill>
        <a:ln xmlns:a="http://schemas.openxmlformats.org/drawingml/2006/main" w="1905">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0.51086</cdr:y>
    </cdr:from>
    <cdr:to>
      <cdr:x>0.37254</cdr:x>
      <cdr:y>0.5389</cdr:y>
    </cdr:to>
    <cdr:sp macro="" textlink="">
      <cdr:nvSpPr>
        <cdr:cNvPr id="11010" name="NDMPlot_ElementConcrete51">
          <a:extLst xmlns:a="http://schemas.openxmlformats.org/drawingml/2006/main">
            <a:ext uri="{FF2B5EF4-FFF2-40B4-BE49-F238E27FC236}">
              <a16:creationId xmlns:a16="http://schemas.microsoft.com/office/drawing/2014/main" id="{7003A07A-399F-4621-953B-D735955CDEF9}"/>
            </a:ext>
          </a:extLst>
        </cdr:cNvPr>
        <cdr:cNvSpPr/>
      </cdr:nvSpPr>
      <cdr:spPr>
        <a:xfrm xmlns:a="http://schemas.openxmlformats.org/drawingml/2006/main">
          <a:off x="3687340" y="3503448"/>
          <a:ext cx="192331" cy="192330"/>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0.51086</cdr:y>
    </cdr:from>
    <cdr:to>
      <cdr:x>0.50446</cdr:x>
      <cdr:y>0.5389</cdr:y>
    </cdr:to>
    <cdr:sp macro="" textlink="">
      <cdr:nvSpPr>
        <cdr:cNvPr id="11011" name="NDMPlot_ElementConcrete52">
          <a:extLst xmlns:a="http://schemas.openxmlformats.org/drawingml/2006/main">
            <a:ext uri="{FF2B5EF4-FFF2-40B4-BE49-F238E27FC236}">
              <a16:creationId xmlns:a16="http://schemas.microsoft.com/office/drawing/2014/main" id="{DB0907F6-C1FC-4DD4-8C7D-89D42DC1F2E3}"/>
            </a:ext>
          </a:extLst>
        </cdr:cNvPr>
        <cdr:cNvSpPr/>
      </cdr:nvSpPr>
      <cdr:spPr>
        <a:xfrm xmlns:a="http://schemas.openxmlformats.org/drawingml/2006/main">
          <a:off x="5061129"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0.51086</cdr:y>
    </cdr:from>
    <cdr:to>
      <cdr:x>0.53084</cdr:x>
      <cdr:y>0.5389</cdr:y>
    </cdr:to>
    <cdr:sp macro="" textlink="">
      <cdr:nvSpPr>
        <cdr:cNvPr id="11012" name="NDMPlot_ElementConcrete53">
          <a:extLst xmlns:a="http://schemas.openxmlformats.org/drawingml/2006/main">
            <a:ext uri="{FF2B5EF4-FFF2-40B4-BE49-F238E27FC236}">
              <a16:creationId xmlns:a16="http://schemas.microsoft.com/office/drawing/2014/main" id="{BA27E848-FA5C-4D30-94D3-1C64F7B3B3A5}"/>
            </a:ext>
          </a:extLst>
        </cdr:cNvPr>
        <cdr:cNvSpPr/>
      </cdr:nvSpPr>
      <cdr:spPr>
        <a:xfrm xmlns:a="http://schemas.openxmlformats.org/drawingml/2006/main">
          <a:off x="5335887"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0.51086</cdr:y>
    </cdr:from>
    <cdr:to>
      <cdr:x>0.55723</cdr:x>
      <cdr:y>0.5389</cdr:y>
    </cdr:to>
    <cdr:sp macro="" textlink="">
      <cdr:nvSpPr>
        <cdr:cNvPr id="11013" name="NDMPlot_ElementConcrete54">
          <a:extLst xmlns:a="http://schemas.openxmlformats.org/drawingml/2006/main">
            <a:ext uri="{FF2B5EF4-FFF2-40B4-BE49-F238E27FC236}">
              <a16:creationId xmlns:a16="http://schemas.microsoft.com/office/drawing/2014/main" id="{50217AF8-6AFC-4836-9959-907280ACCEA5}"/>
            </a:ext>
          </a:extLst>
        </cdr:cNvPr>
        <cdr:cNvSpPr/>
      </cdr:nvSpPr>
      <cdr:spPr>
        <a:xfrm xmlns:a="http://schemas.openxmlformats.org/drawingml/2006/main">
          <a:off x="5610645"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0.47079</cdr:y>
    </cdr:from>
    <cdr:to>
      <cdr:x>0.31978</cdr:x>
      <cdr:y>0.49884</cdr:y>
    </cdr:to>
    <cdr:sp macro="" textlink="">
      <cdr:nvSpPr>
        <cdr:cNvPr id="11014" name="NDMPlot_ElementConcrete55">
          <a:extLst xmlns:a="http://schemas.openxmlformats.org/drawingml/2006/main">
            <a:ext uri="{FF2B5EF4-FFF2-40B4-BE49-F238E27FC236}">
              <a16:creationId xmlns:a16="http://schemas.microsoft.com/office/drawing/2014/main" id="{4F08E1C2-C8E8-4752-8B1A-E16CC73DE0F5}"/>
            </a:ext>
          </a:extLst>
        </cdr:cNvPr>
        <cdr:cNvSpPr/>
      </cdr:nvSpPr>
      <cdr:spPr>
        <a:xfrm xmlns:a="http://schemas.openxmlformats.org/drawingml/2006/main">
          <a:off x="3137824" y="3228690"/>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0.47079</cdr:y>
    </cdr:from>
    <cdr:to>
      <cdr:x>0.34616</cdr:x>
      <cdr:y>0.49884</cdr:y>
    </cdr:to>
    <cdr:sp macro="" textlink="">
      <cdr:nvSpPr>
        <cdr:cNvPr id="11015" name="NDMPlot_ElementConcrete56">
          <a:extLst xmlns:a="http://schemas.openxmlformats.org/drawingml/2006/main">
            <a:ext uri="{FF2B5EF4-FFF2-40B4-BE49-F238E27FC236}">
              <a16:creationId xmlns:a16="http://schemas.microsoft.com/office/drawing/2014/main" id="{EE53877A-3E81-4A40-B5FD-2809582E82DC}"/>
            </a:ext>
          </a:extLst>
        </cdr:cNvPr>
        <cdr:cNvSpPr/>
      </cdr:nvSpPr>
      <cdr:spPr>
        <a:xfrm xmlns:a="http://schemas.openxmlformats.org/drawingml/2006/main">
          <a:off x="3412582" y="3228690"/>
          <a:ext cx="192331" cy="192331"/>
        </a:xfrm>
        <a:prstGeom xmlns:a="http://schemas.openxmlformats.org/drawingml/2006/main" prst="rect">
          <a:avLst/>
        </a:prstGeom>
        <a:solidFill xmlns:a="http://schemas.openxmlformats.org/drawingml/2006/main">
          <a:srgbClr val="B898D7"/>
        </a:solidFill>
        <a:ln xmlns:a="http://schemas.openxmlformats.org/drawingml/2006/main" w="1905">
          <a:solidFill>
            <a:srgbClr val="B898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0.47079</cdr:y>
    </cdr:from>
    <cdr:to>
      <cdr:x>0.37254</cdr:x>
      <cdr:y>0.49884</cdr:y>
    </cdr:to>
    <cdr:sp macro="" textlink="">
      <cdr:nvSpPr>
        <cdr:cNvPr id="11016" name="NDMPlot_ElementConcrete57">
          <a:extLst xmlns:a="http://schemas.openxmlformats.org/drawingml/2006/main">
            <a:ext uri="{FF2B5EF4-FFF2-40B4-BE49-F238E27FC236}">
              <a16:creationId xmlns:a16="http://schemas.microsoft.com/office/drawing/2014/main" id="{76423B47-4507-457A-86B2-E54DA5109AA6}"/>
            </a:ext>
          </a:extLst>
        </cdr:cNvPr>
        <cdr:cNvSpPr/>
      </cdr:nvSpPr>
      <cdr:spPr>
        <a:xfrm xmlns:a="http://schemas.openxmlformats.org/drawingml/2006/main">
          <a:off x="3687340" y="3228690"/>
          <a:ext cx="192331" cy="192331"/>
        </a:xfrm>
        <a:prstGeom xmlns:a="http://schemas.openxmlformats.org/drawingml/2006/main" prst="rect">
          <a:avLst/>
        </a:prstGeom>
        <a:solidFill xmlns:a="http://schemas.openxmlformats.org/drawingml/2006/main">
          <a:srgbClr val="C1A9D8"/>
        </a:solidFill>
        <a:ln xmlns:a="http://schemas.openxmlformats.org/drawingml/2006/main" w="1905">
          <a:solidFill>
            <a:srgbClr val="C1A9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0.47079</cdr:y>
    </cdr:from>
    <cdr:to>
      <cdr:x>0.50446</cdr:x>
      <cdr:y>0.49884</cdr:y>
    </cdr:to>
    <cdr:sp macro="" textlink="">
      <cdr:nvSpPr>
        <cdr:cNvPr id="11017" name="NDMPlot_ElementConcrete58">
          <a:extLst xmlns:a="http://schemas.openxmlformats.org/drawingml/2006/main">
            <a:ext uri="{FF2B5EF4-FFF2-40B4-BE49-F238E27FC236}">
              <a16:creationId xmlns:a16="http://schemas.microsoft.com/office/drawing/2014/main" id="{856617D3-1A5B-47EB-83D7-9A76771CE69E}"/>
            </a:ext>
          </a:extLst>
        </cdr:cNvPr>
        <cdr:cNvSpPr/>
      </cdr:nvSpPr>
      <cdr:spPr>
        <a:xfrm xmlns:a="http://schemas.openxmlformats.org/drawingml/2006/main">
          <a:off x="5061129"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0.47079</cdr:y>
    </cdr:from>
    <cdr:to>
      <cdr:x>0.53084</cdr:x>
      <cdr:y>0.49884</cdr:y>
    </cdr:to>
    <cdr:sp macro="" textlink="">
      <cdr:nvSpPr>
        <cdr:cNvPr id="11018" name="NDMPlot_ElementConcrete59">
          <a:extLst xmlns:a="http://schemas.openxmlformats.org/drawingml/2006/main">
            <a:ext uri="{FF2B5EF4-FFF2-40B4-BE49-F238E27FC236}">
              <a16:creationId xmlns:a16="http://schemas.microsoft.com/office/drawing/2014/main" id="{BDFDB9DC-0695-46ED-8205-D24BAFCA6697}"/>
            </a:ext>
          </a:extLst>
        </cdr:cNvPr>
        <cdr:cNvSpPr/>
      </cdr:nvSpPr>
      <cdr:spPr>
        <a:xfrm xmlns:a="http://schemas.openxmlformats.org/drawingml/2006/main">
          <a:off x="5335887"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0.47079</cdr:y>
    </cdr:from>
    <cdr:to>
      <cdr:x>0.55723</cdr:x>
      <cdr:y>0.49884</cdr:y>
    </cdr:to>
    <cdr:sp macro="" textlink="">
      <cdr:nvSpPr>
        <cdr:cNvPr id="11019" name="NDMPlot_ElementConcrete60">
          <a:extLst xmlns:a="http://schemas.openxmlformats.org/drawingml/2006/main">
            <a:ext uri="{FF2B5EF4-FFF2-40B4-BE49-F238E27FC236}">
              <a16:creationId xmlns:a16="http://schemas.microsoft.com/office/drawing/2014/main" id="{43805B15-7C7D-4F53-B9D1-2274F4861F22}"/>
            </a:ext>
          </a:extLst>
        </cdr:cNvPr>
        <cdr:cNvSpPr/>
      </cdr:nvSpPr>
      <cdr:spPr>
        <a:xfrm xmlns:a="http://schemas.openxmlformats.org/drawingml/2006/main">
          <a:off x="5610645"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0.43073</cdr:y>
    </cdr:from>
    <cdr:to>
      <cdr:x>0.31978</cdr:x>
      <cdr:y>0.45877</cdr:y>
    </cdr:to>
    <cdr:sp macro="" textlink="">
      <cdr:nvSpPr>
        <cdr:cNvPr id="11020" name="NDMPlot_ElementConcrete61">
          <a:extLst xmlns:a="http://schemas.openxmlformats.org/drawingml/2006/main">
            <a:ext uri="{FF2B5EF4-FFF2-40B4-BE49-F238E27FC236}">
              <a16:creationId xmlns:a16="http://schemas.microsoft.com/office/drawing/2014/main" id="{C7556D18-C4D4-4F81-A915-940B61514913}"/>
            </a:ext>
          </a:extLst>
        </cdr:cNvPr>
        <cdr:cNvSpPr/>
      </cdr:nvSpPr>
      <cdr:spPr>
        <a:xfrm xmlns:a="http://schemas.openxmlformats.org/drawingml/2006/main">
          <a:off x="3137824" y="2953932"/>
          <a:ext cx="192331" cy="192331"/>
        </a:xfrm>
        <a:prstGeom xmlns:a="http://schemas.openxmlformats.org/drawingml/2006/main" prst="rect">
          <a:avLst/>
        </a:prstGeom>
        <a:solidFill xmlns:a="http://schemas.openxmlformats.org/drawingml/2006/main">
          <a:srgbClr val="B896D7"/>
        </a:solidFill>
        <a:ln xmlns:a="http://schemas.openxmlformats.org/drawingml/2006/main" w="1905">
          <a:solidFill>
            <a:srgbClr val="B8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0.43073</cdr:y>
    </cdr:from>
    <cdr:to>
      <cdr:x>0.34616</cdr:x>
      <cdr:y>0.45877</cdr:y>
    </cdr:to>
    <cdr:sp macro="" textlink="">
      <cdr:nvSpPr>
        <cdr:cNvPr id="11021" name="NDMPlot_ElementConcrete62">
          <a:extLst xmlns:a="http://schemas.openxmlformats.org/drawingml/2006/main">
            <a:ext uri="{FF2B5EF4-FFF2-40B4-BE49-F238E27FC236}">
              <a16:creationId xmlns:a16="http://schemas.microsoft.com/office/drawing/2014/main" id="{7773C187-BFD0-4CFF-A30F-1A92B5D77D37}"/>
            </a:ext>
          </a:extLst>
        </cdr:cNvPr>
        <cdr:cNvSpPr/>
      </cdr:nvSpPr>
      <cdr:spPr>
        <a:xfrm xmlns:a="http://schemas.openxmlformats.org/drawingml/2006/main">
          <a:off x="3412582" y="2953932"/>
          <a:ext cx="192331" cy="192331"/>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0.43073</cdr:y>
    </cdr:from>
    <cdr:to>
      <cdr:x>0.37254</cdr:x>
      <cdr:y>0.45877</cdr:y>
    </cdr:to>
    <cdr:sp macro="" textlink="">
      <cdr:nvSpPr>
        <cdr:cNvPr id="11022" name="NDMPlot_ElementConcrete63">
          <a:extLst xmlns:a="http://schemas.openxmlformats.org/drawingml/2006/main">
            <a:ext uri="{FF2B5EF4-FFF2-40B4-BE49-F238E27FC236}">
              <a16:creationId xmlns:a16="http://schemas.microsoft.com/office/drawing/2014/main" id="{2EF5A960-1E1B-4B99-AAC7-E540BD0C68E2}"/>
            </a:ext>
          </a:extLst>
        </cdr:cNvPr>
        <cdr:cNvSpPr/>
      </cdr:nvSpPr>
      <cdr:spPr>
        <a:xfrm xmlns:a="http://schemas.openxmlformats.org/drawingml/2006/main">
          <a:off x="3687340" y="2953932"/>
          <a:ext cx="192331" cy="192331"/>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0.43073</cdr:y>
    </cdr:from>
    <cdr:to>
      <cdr:x>0.50446</cdr:x>
      <cdr:y>0.45877</cdr:y>
    </cdr:to>
    <cdr:sp macro="" textlink="">
      <cdr:nvSpPr>
        <cdr:cNvPr id="11023" name="NDMPlot_ElementConcrete64">
          <a:extLst xmlns:a="http://schemas.openxmlformats.org/drawingml/2006/main">
            <a:ext uri="{FF2B5EF4-FFF2-40B4-BE49-F238E27FC236}">
              <a16:creationId xmlns:a16="http://schemas.microsoft.com/office/drawing/2014/main" id="{E8FCC2E7-058A-4AF6-9AB0-E63FA3FEE5CA}"/>
            </a:ext>
          </a:extLst>
        </cdr:cNvPr>
        <cdr:cNvSpPr/>
      </cdr:nvSpPr>
      <cdr:spPr>
        <a:xfrm xmlns:a="http://schemas.openxmlformats.org/drawingml/2006/main">
          <a:off x="5061129"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0.43073</cdr:y>
    </cdr:from>
    <cdr:to>
      <cdr:x>0.53084</cdr:x>
      <cdr:y>0.45877</cdr:y>
    </cdr:to>
    <cdr:sp macro="" textlink="">
      <cdr:nvSpPr>
        <cdr:cNvPr id="11024" name="NDMPlot_ElementConcrete65">
          <a:extLst xmlns:a="http://schemas.openxmlformats.org/drawingml/2006/main">
            <a:ext uri="{FF2B5EF4-FFF2-40B4-BE49-F238E27FC236}">
              <a16:creationId xmlns:a16="http://schemas.microsoft.com/office/drawing/2014/main" id="{9108DE58-6132-4A98-A545-6DE1BDB252DB}"/>
            </a:ext>
          </a:extLst>
        </cdr:cNvPr>
        <cdr:cNvSpPr/>
      </cdr:nvSpPr>
      <cdr:spPr>
        <a:xfrm xmlns:a="http://schemas.openxmlformats.org/drawingml/2006/main">
          <a:off x="5335887"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0.43073</cdr:y>
    </cdr:from>
    <cdr:to>
      <cdr:x>0.55723</cdr:x>
      <cdr:y>0.45877</cdr:y>
    </cdr:to>
    <cdr:sp macro="" textlink="">
      <cdr:nvSpPr>
        <cdr:cNvPr id="11025" name="NDMPlot_ElementConcrete66">
          <a:extLst xmlns:a="http://schemas.openxmlformats.org/drawingml/2006/main">
            <a:ext uri="{FF2B5EF4-FFF2-40B4-BE49-F238E27FC236}">
              <a16:creationId xmlns:a16="http://schemas.microsoft.com/office/drawing/2014/main" id="{344B7D1A-3AA9-43CE-8B66-96D84605F431}"/>
            </a:ext>
          </a:extLst>
        </cdr:cNvPr>
        <cdr:cNvSpPr/>
      </cdr:nvSpPr>
      <cdr:spPr>
        <a:xfrm xmlns:a="http://schemas.openxmlformats.org/drawingml/2006/main">
          <a:off x="5610645"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0.39066</cdr:y>
    </cdr:from>
    <cdr:to>
      <cdr:x>0.31978</cdr:x>
      <cdr:y>0.41871</cdr:y>
    </cdr:to>
    <cdr:sp macro="" textlink="">
      <cdr:nvSpPr>
        <cdr:cNvPr id="11026" name="NDMPlot_ElementConcrete67">
          <a:extLst xmlns:a="http://schemas.openxmlformats.org/drawingml/2006/main">
            <a:ext uri="{FF2B5EF4-FFF2-40B4-BE49-F238E27FC236}">
              <a16:creationId xmlns:a16="http://schemas.microsoft.com/office/drawing/2014/main" id="{E39F3E5F-11CF-4661-9226-EDA484DCE42A}"/>
            </a:ext>
          </a:extLst>
        </cdr:cNvPr>
        <cdr:cNvSpPr/>
      </cdr:nvSpPr>
      <cdr:spPr>
        <a:xfrm xmlns:a="http://schemas.openxmlformats.org/drawingml/2006/main">
          <a:off x="3137824" y="2679174"/>
          <a:ext cx="192331" cy="192331"/>
        </a:xfrm>
        <a:prstGeom xmlns:a="http://schemas.openxmlformats.org/drawingml/2006/main" prst="rect">
          <a:avLst/>
        </a:prstGeom>
        <a:solidFill xmlns:a="http://schemas.openxmlformats.org/drawingml/2006/main">
          <a:srgbClr val="C0A7D8"/>
        </a:solidFill>
        <a:ln xmlns:a="http://schemas.openxmlformats.org/drawingml/2006/main" w="1905">
          <a:solidFill>
            <a:srgbClr val="C0A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0.39066</cdr:y>
    </cdr:from>
    <cdr:to>
      <cdr:x>0.34616</cdr:x>
      <cdr:y>0.41871</cdr:y>
    </cdr:to>
    <cdr:sp macro="" textlink="">
      <cdr:nvSpPr>
        <cdr:cNvPr id="11027" name="NDMPlot_ElementConcrete68">
          <a:extLst xmlns:a="http://schemas.openxmlformats.org/drawingml/2006/main">
            <a:ext uri="{FF2B5EF4-FFF2-40B4-BE49-F238E27FC236}">
              <a16:creationId xmlns:a16="http://schemas.microsoft.com/office/drawing/2014/main" id="{345D8100-A762-4F84-8789-4CFD7395C2E5}"/>
            </a:ext>
          </a:extLst>
        </cdr:cNvPr>
        <cdr:cNvSpPr/>
      </cdr:nvSpPr>
      <cdr:spPr>
        <a:xfrm xmlns:a="http://schemas.openxmlformats.org/drawingml/2006/main">
          <a:off x="3412582" y="2679174"/>
          <a:ext cx="192331" cy="192331"/>
        </a:xfrm>
        <a:prstGeom xmlns:a="http://schemas.openxmlformats.org/drawingml/2006/main" prst="rect">
          <a:avLst/>
        </a:prstGeom>
        <a:solidFill xmlns:a="http://schemas.openxmlformats.org/drawingml/2006/main">
          <a:srgbClr val="C9B9D9"/>
        </a:solidFill>
        <a:ln xmlns:a="http://schemas.openxmlformats.org/drawingml/2006/main" w="1905">
          <a:solidFill>
            <a:srgbClr val="C9B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0.39066</cdr:y>
    </cdr:from>
    <cdr:to>
      <cdr:x>0.37254</cdr:x>
      <cdr:y>0.41871</cdr:y>
    </cdr:to>
    <cdr:sp macro="" textlink="">
      <cdr:nvSpPr>
        <cdr:cNvPr id="11028" name="NDMPlot_ElementConcrete69">
          <a:extLst xmlns:a="http://schemas.openxmlformats.org/drawingml/2006/main">
            <a:ext uri="{FF2B5EF4-FFF2-40B4-BE49-F238E27FC236}">
              <a16:creationId xmlns:a16="http://schemas.microsoft.com/office/drawing/2014/main" id="{62778A75-A69B-4DD9-BBC9-76D18A93D9F0}"/>
            </a:ext>
          </a:extLst>
        </cdr:cNvPr>
        <cdr:cNvSpPr/>
      </cdr:nvSpPr>
      <cdr:spPr>
        <a:xfrm xmlns:a="http://schemas.openxmlformats.org/drawingml/2006/main">
          <a:off x="3687340" y="2679174"/>
          <a:ext cx="192331" cy="192331"/>
        </a:xfrm>
        <a:prstGeom xmlns:a="http://schemas.openxmlformats.org/drawingml/2006/main" prst="rect">
          <a:avLst/>
        </a:prstGeom>
        <a:solidFill xmlns:a="http://schemas.openxmlformats.org/drawingml/2006/main">
          <a:srgbClr val="D2CAD9"/>
        </a:solidFill>
        <a:ln xmlns:a="http://schemas.openxmlformats.org/drawingml/2006/main" w="1905">
          <a:solidFill>
            <a:srgbClr val="D2C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0.39066</cdr:y>
    </cdr:from>
    <cdr:to>
      <cdr:x>0.50446</cdr:x>
      <cdr:y>0.41871</cdr:y>
    </cdr:to>
    <cdr:sp macro="" textlink="">
      <cdr:nvSpPr>
        <cdr:cNvPr id="11029" name="NDMPlot_ElementConcrete70">
          <a:extLst xmlns:a="http://schemas.openxmlformats.org/drawingml/2006/main">
            <a:ext uri="{FF2B5EF4-FFF2-40B4-BE49-F238E27FC236}">
              <a16:creationId xmlns:a16="http://schemas.microsoft.com/office/drawing/2014/main" id="{6A408EF2-C6B9-48C6-8918-1F38EDA6225B}"/>
            </a:ext>
          </a:extLst>
        </cdr:cNvPr>
        <cdr:cNvSpPr/>
      </cdr:nvSpPr>
      <cdr:spPr>
        <a:xfrm xmlns:a="http://schemas.openxmlformats.org/drawingml/2006/main">
          <a:off x="5061129"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0.39066</cdr:y>
    </cdr:from>
    <cdr:to>
      <cdr:x>0.53084</cdr:x>
      <cdr:y>0.41871</cdr:y>
    </cdr:to>
    <cdr:sp macro="" textlink="">
      <cdr:nvSpPr>
        <cdr:cNvPr id="11030" name="NDMPlot_ElementConcrete71">
          <a:extLst xmlns:a="http://schemas.openxmlformats.org/drawingml/2006/main">
            <a:ext uri="{FF2B5EF4-FFF2-40B4-BE49-F238E27FC236}">
              <a16:creationId xmlns:a16="http://schemas.microsoft.com/office/drawing/2014/main" id="{D796974C-A1C8-42BA-8B62-179294C6B55A}"/>
            </a:ext>
          </a:extLst>
        </cdr:cNvPr>
        <cdr:cNvSpPr/>
      </cdr:nvSpPr>
      <cdr:spPr>
        <a:xfrm xmlns:a="http://schemas.openxmlformats.org/drawingml/2006/main">
          <a:off x="5335887"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0.39066</cdr:y>
    </cdr:from>
    <cdr:to>
      <cdr:x>0.55723</cdr:x>
      <cdr:y>0.41871</cdr:y>
    </cdr:to>
    <cdr:sp macro="" textlink="">
      <cdr:nvSpPr>
        <cdr:cNvPr id="11031" name="NDMPlot_ElementConcrete72">
          <a:extLst xmlns:a="http://schemas.openxmlformats.org/drawingml/2006/main">
            <a:ext uri="{FF2B5EF4-FFF2-40B4-BE49-F238E27FC236}">
              <a16:creationId xmlns:a16="http://schemas.microsoft.com/office/drawing/2014/main" id="{EC75DE97-45C1-4429-A22F-743B304255AF}"/>
            </a:ext>
          </a:extLst>
        </cdr:cNvPr>
        <cdr:cNvSpPr/>
      </cdr:nvSpPr>
      <cdr:spPr>
        <a:xfrm xmlns:a="http://schemas.openxmlformats.org/drawingml/2006/main">
          <a:off x="5610645"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0.3506</cdr:y>
    </cdr:from>
    <cdr:to>
      <cdr:x>0.31978</cdr:x>
      <cdr:y>0.37864</cdr:y>
    </cdr:to>
    <cdr:sp macro="" textlink="">
      <cdr:nvSpPr>
        <cdr:cNvPr id="11032" name="NDMPlot_ElementConcrete73">
          <a:extLst xmlns:a="http://schemas.openxmlformats.org/drawingml/2006/main">
            <a:ext uri="{FF2B5EF4-FFF2-40B4-BE49-F238E27FC236}">
              <a16:creationId xmlns:a16="http://schemas.microsoft.com/office/drawing/2014/main" id="{1F20D156-5E90-444F-B4C2-B18D1E2834EA}"/>
            </a:ext>
          </a:extLst>
        </cdr:cNvPr>
        <cdr:cNvSpPr/>
      </cdr:nvSpPr>
      <cdr:spPr>
        <a:xfrm xmlns:a="http://schemas.openxmlformats.org/drawingml/2006/main">
          <a:off x="3137824" y="2404416"/>
          <a:ext cx="192331" cy="19233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0.3506</cdr:y>
    </cdr:from>
    <cdr:to>
      <cdr:x>0.34616</cdr:x>
      <cdr:y>0.37864</cdr:y>
    </cdr:to>
    <cdr:sp macro="" textlink="">
      <cdr:nvSpPr>
        <cdr:cNvPr id="11033" name="NDMPlot_ElementConcrete74">
          <a:extLst xmlns:a="http://schemas.openxmlformats.org/drawingml/2006/main">
            <a:ext uri="{FF2B5EF4-FFF2-40B4-BE49-F238E27FC236}">
              <a16:creationId xmlns:a16="http://schemas.microsoft.com/office/drawing/2014/main" id="{CE1B56DB-B381-4BE5-810D-3FD1397124AC}"/>
            </a:ext>
          </a:extLst>
        </cdr:cNvPr>
        <cdr:cNvSpPr/>
      </cdr:nvSpPr>
      <cdr:spPr>
        <a:xfrm xmlns:a="http://schemas.openxmlformats.org/drawingml/2006/main">
          <a:off x="3412582" y="2404416"/>
          <a:ext cx="192331" cy="192331"/>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0.3506</cdr:y>
    </cdr:from>
    <cdr:to>
      <cdr:x>0.37254</cdr:x>
      <cdr:y>0.37864</cdr:y>
    </cdr:to>
    <cdr:sp macro="" textlink="">
      <cdr:nvSpPr>
        <cdr:cNvPr id="11034" name="NDMPlot_ElementConcrete75">
          <a:extLst xmlns:a="http://schemas.openxmlformats.org/drawingml/2006/main">
            <a:ext uri="{FF2B5EF4-FFF2-40B4-BE49-F238E27FC236}">
              <a16:creationId xmlns:a16="http://schemas.microsoft.com/office/drawing/2014/main" id="{BE112708-C2EA-4714-A9E0-D071752EE409}"/>
            </a:ext>
          </a:extLst>
        </cdr:cNvPr>
        <cdr:cNvSpPr/>
      </cdr:nvSpPr>
      <cdr:spPr>
        <a:xfrm xmlns:a="http://schemas.openxmlformats.org/drawingml/2006/main">
          <a:off x="3687340"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0.3506</cdr:y>
    </cdr:from>
    <cdr:to>
      <cdr:x>0.50446</cdr:x>
      <cdr:y>0.37864</cdr:y>
    </cdr:to>
    <cdr:sp macro="" textlink="">
      <cdr:nvSpPr>
        <cdr:cNvPr id="11035" name="NDMPlot_ElementConcrete76">
          <a:extLst xmlns:a="http://schemas.openxmlformats.org/drawingml/2006/main">
            <a:ext uri="{FF2B5EF4-FFF2-40B4-BE49-F238E27FC236}">
              <a16:creationId xmlns:a16="http://schemas.microsoft.com/office/drawing/2014/main" id="{E7B2DAB9-A028-4956-9CC1-C47A763B8BE1}"/>
            </a:ext>
          </a:extLst>
        </cdr:cNvPr>
        <cdr:cNvSpPr/>
      </cdr:nvSpPr>
      <cdr:spPr>
        <a:xfrm xmlns:a="http://schemas.openxmlformats.org/drawingml/2006/main">
          <a:off x="5061129"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0.3506</cdr:y>
    </cdr:from>
    <cdr:to>
      <cdr:x>0.53084</cdr:x>
      <cdr:y>0.37864</cdr:y>
    </cdr:to>
    <cdr:sp macro="" textlink="">
      <cdr:nvSpPr>
        <cdr:cNvPr id="11036" name="NDMPlot_ElementConcrete77">
          <a:extLst xmlns:a="http://schemas.openxmlformats.org/drawingml/2006/main">
            <a:ext uri="{FF2B5EF4-FFF2-40B4-BE49-F238E27FC236}">
              <a16:creationId xmlns:a16="http://schemas.microsoft.com/office/drawing/2014/main" id="{818F4BDC-B491-4013-A742-7C1CD1492FCB}"/>
            </a:ext>
          </a:extLst>
        </cdr:cNvPr>
        <cdr:cNvSpPr/>
      </cdr:nvSpPr>
      <cdr:spPr>
        <a:xfrm xmlns:a="http://schemas.openxmlformats.org/drawingml/2006/main">
          <a:off x="5335887"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0.3506</cdr:y>
    </cdr:from>
    <cdr:to>
      <cdr:x>0.55723</cdr:x>
      <cdr:y>0.37864</cdr:y>
    </cdr:to>
    <cdr:sp macro="" textlink="">
      <cdr:nvSpPr>
        <cdr:cNvPr id="11037" name="NDMPlot_ElementConcrete78">
          <a:extLst xmlns:a="http://schemas.openxmlformats.org/drawingml/2006/main">
            <a:ext uri="{FF2B5EF4-FFF2-40B4-BE49-F238E27FC236}">
              <a16:creationId xmlns:a16="http://schemas.microsoft.com/office/drawing/2014/main" id="{DA36AF30-00E6-4D96-BDAB-7CC4D9D3E5EA}"/>
            </a:ext>
          </a:extLst>
        </cdr:cNvPr>
        <cdr:cNvSpPr/>
      </cdr:nvSpPr>
      <cdr:spPr>
        <a:xfrm xmlns:a="http://schemas.openxmlformats.org/drawingml/2006/main">
          <a:off x="5610645"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0.31054</cdr:y>
    </cdr:from>
    <cdr:to>
      <cdr:x>0.31978</cdr:x>
      <cdr:y>0.33858</cdr:y>
    </cdr:to>
    <cdr:sp macro="" textlink="">
      <cdr:nvSpPr>
        <cdr:cNvPr id="11038" name="NDMPlot_ElementConcrete79">
          <a:extLst xmlns:a="http://schemas.openxmlformats.org/drawingml/2006/main">
            <a:ext uri="{FF2B5EF4-FFF2-40B4-BE49-F238E27FC236}">
              <a16:creationId xmlns:a16="http://schemas.microsoft.com/office/drawing/2014/main" id="{D0F45BAD-CB33-4D8C-A500-E175E18332B7}"/>
            </a:ext>
          </a:extLst>
        </cdr:cNvPr>
        <cdr:cNvSpPr/>
      </cdr:nvSpPr>
      <cdr:spPr>
        <a:xfrm xmlns:a="http://schemas.openxmlformats.org/drawingml/2006/main">
          <a:off x="3137824" y="2129659"/>
          <a:ext cx="192331" cy="192330"/>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0.31054</cdr:y>
    </cdr:from>
    <cdr:to>
      <cdr:x>0.34616</cdr:x>
      <cdr:y>0.33858</cdr:y>
    </cdr:to>
    <cdr:sp macro="" textlink="">
      <cdr:nvSpPr>
        <cdr:cNvPr id="11039" name="NDMPlot_ElementConcrete80">
          <a:extLst xmlns:a="http://schemas.openxmlformats.org/drawingml/2006/main">
            <a:ext uri="{FF2B5EF4-FFF2-40B4-BE49-F238E27FC236}">
              <a16:creationId xmlns:a16="http://schemas.microsoft.com/office/drawing/2014/main" id="{22269021-AD7D-4B31-9C26-9342520EDF30}"/>
            </a:ext>
          </a:extLst>
        </cdr:cNvPr>
        <cdr:cNvSpPr/>
      </cdr:nvSpPr>
      <cdr:spPr>
        <a:xfrm xmlns:a="http://schemas.openxmlformats.org/drawingml/2006/main">
          <a:off x="3412582" y="2129659"/>
          <a:ext cx="192331" cy="192330"/>
        </a:xfrm>
        <a:prstGeom xmlns:a="http://schemas.openxmlformats.org/drawingml/2006/main" prst="rect">
          <a:avLst/>
        </a:prstGeom>
        <a:solidFill xmlns:a="http://schemas.openxmlformats.org/drawingml/2006/main">
          <a:srgbClr val="DAD9DA"/>
        </a:solidFill>
        <a:ln xmlns:a="http://schemas.openxmlformats.org/drawingml/2006/main" w="1905">
          <a:solidFill>
            <a:srgbClr val="DAD9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0.31054</cdr:y>
    </cdr:from>
    <cdr:to>
      <cdr:x>0.37254</cdr:x>
      <cdr:y>0.33858</cdr:y>
    </cdr:to>
    <cdr:sp macro="" textlink="">
      <cdr:nvSpPr>
        <cdr:cNvPr id="11040" name="NDMPlot_ElementConcrete81">
          <a:extLst xmlns:a="http://schemas.openxmlformats.org/drawingml/2006/main">
            <a:ext uri="{FF2B5EF4-FFF2-40B4-BE49-F238E27FC236}">
              <a16:creationId xmlns:a16="http://schemas.microsoft.com/office/drawing/2014/main" id="{5D291F2C-50F3-4F5B-83C2-E06DE84A6533}"/>
            </a:ext>
          </a:extLst>
        </cdr:cNvPr>
        <cdr:cNvSpPr/>
      </cdr:nvSpPr>
      <cdr:spPr>
        <a:xfrm xmlns:a="http://schemas.openxmlformats.org/drawingml/2006/main">
          <a:off x="3687340"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0.31054</cdr:y>
    </cdr:from>
    <cdr:to>
      <cdr:x>0.50446</cdr:x>
      <cdr:y>0.33858</cdr:y>
    </cdr:to>
    <cdr:sp macro="" textlink="">
      <cdr:nvSpPr>
        <cdr:cNvPr id="11041" name="NDMPlot_ElementConcrete82">
          <a:extLst xmlns:a="http://schemas.openxmlformats.org/drawingml/2006/main">
            <a:ext uri="{FF2B5EF4-FFF2-40B4-BE49-F238E27FC236}">
              <a16:creationId xmlns:a16="http://schemas.microsoft.com/office/drawing/2014/main" id="{27067829-8490-49FE-B691-C6EB79031B8B}"/>
            </a:ext>
          </a:extLst>
        </cdr:cNvPr>
        <cdr:cNvSpPr/>
      </cdr:nvSpPr>
      <cdr:spPr>
        <a:xfrm xmlns:a="http://schemas.openxmlformats.org/drawingml/2006/main">
          <a:off x="5061129"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0.31054</cdr:y>
    </cdr:from>
    <cdr:to>
      <cdr:x>0.53084</cdr:x>
      <cdr:y>0.33858</cdr:y>
    </cdr:to>
    <cdr:sp macro="" textlink="">
      <cdr:nvSpPr>
        <cdr:cNvPr id="11042" name="NDMPlot_ElementConcrete83">
          <a:extLst xmlns:a="http://schemas.openxmlformats.org/drawingml/2006/main">
            <a:ext uri="{FF2B5EF4-FFF2-40B4-BE49-F238E27FC236}">
              <a16:creationId xmlns:a16="http://schemas.microsoft.com/office/drawing/2014/main" id="{31000AFC-474D-4886-A160-B038A0E726F8}"/>
            </a:ext>
          </a:extLst>
        </cdr:cNvPr>
        <cdr:cNvSpPr/>
      </cdr:nvSpPr>
      <cdr:spPr>
        <a:xfrm xmlns:a="http://schemas.openxmlformats.org/drawingml/2006/main">
          <a:off x="5335887"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0.31054</cdr:y>
    </cdr:from>
    <cdr:to>
      <cdr:x>0.55723</cdr:x>
      <cdr:y>0.33858</cdr:y>
    </cdr:to>
    <cdr:sp macro="" textlink="">
      <cdr:nvSpPr>
        <cdr:cNvPr id="11043" name="NDMPlot_ElementConcrete84">
          <a:extLst xmlns:a="http://schemas.openxmlformats.org/drawingml/2006/main">
            <a:ext uri="{FF2B5EF4-FFF2-40B4-BE49-F238E27FC236}">
              <a16:creationId xmlns:a16="http://schemas.microsoft.com/office/drawing/2014/main" id="{0D834CCE-D861-4E79-AF3E-1A91F3967092}"/>
            </a:ext>
          </a:extLst>
        </cdr:cNvPr>
        <cdr:cNvSpPr/>
      </cdr:nvSpPr>
      <cdr:spPr>
        <a:xfrm xmlns:a="http://schemas.openxmlformats.org/drawingml/2006/main">
          <a:off x="5610645"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0.27047</cdr:y>
    </cdr:from>
    <cdr:to>
      <cdr:x>0.31978</cdr:x>
      <cdr:y>0.29852</cdr:y>
    </cdr:to>
    <cdr:sp macro="" textlink="">
      <cdr:nvSpPr>
        <cdr:cNvPr id="11044" name="NDMPlot_ElementConcrete85">
          <a:extLst xmlns:a="http://schemas.openxmlformats.org/drawingml/2006/main">
            <a:ext uri="{FF2B5EF4-FFF2-40B4-BE49-F238E27FC236}">
              <a16:creationId xmlns:a16="http://schemas.microsoft.com/office/drawing/2014/main" id="{F220332F-6FA6-4BE2-BEA1-55F37460336E}"/>
            </a:ext>
          </a:extLst>
        </cdr:cNvPr>
        <cdr:cNvSpPr/>
      </cdr:nvSpPr>
      <cdr:spPr>
        <a:xfrm xmlns:a="http://schemas.openxmlformats.org/drawingml/2006/main">
          <a:off x="3137824" y="1854901"/>
          <a:ext cx="192331" cy="192330"/>
        </a:xfrm>
        <a:prstGeom xmlns:a="http://schemas.openxmlformats.org/drawingml/2006/main" prst="rect">
          <a:avLst/>
        </a:prstGeom>
        <a:solidFill xmlns:a="http://schemas.openxmlformats.org/drawingml/2006/main">
          <a:srgbClr val="D9D8DA"/>
        </a:solidFill>
        <a:ln xmlns:a="http://schemas.openxmlformats.org/drawingml/2006/main" w="1905">
          <a:solidFill>
            <a:srgbClr val="D9D8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0.27047</cdr:y>
    </cdr:from>
    <cdr:to>
      <cdr:x>0.34616</cdr:x>
      <cdr:y>0.29852</cdr:y>
    </cdr:to>
    <cdr:sp macro="" textlink="">
      <cdr:nvSpPr>
        <cdr:cNvPr id="11045" name="NDMPlot_ElementConcrete86">
          <a:extLst xmlns:a="http://schemas.openxmlformats.org/drawingml/2006/main">
            <a:ext uri="{FF2B5EF4-FFF2-40B4-BE49-F238E27FC236}">
              <a16:creationId xmlns:a16="http://schemas.microsoft.com/office/drawing/2014/main" id="{25F91D55-E2B8-4886-BD89-74B1CEF586D8}"/>
            </a:ext>
          </a:extLst>
        </cdr:cNvPr>
        <cdr:cNvSpPr/>
      </cdr:nvSpPr>
      <cdr:spPr>
        <a:xfrm xmlns:a="http://schemas.openxmlformats.org/drawingml/2006/main">
          <a:off x="341258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0.27047</cdr:y>
    </cdr:from>
    <cdr:to>
      <cdr:x>0.37254</cdr:x>
      <cdr:y>0.29852</cdr:y>
    </cdr:to>
    <cdr:sp macro="" textlink="">
      <cdr:nvSpPr>
        <cdr:cNvPr id="11046" name="NDMPlot_ElementConcrete87">
          <a:extLst xmlns:a="http://schemas.openxmlformats.org/drawingml/2006/main">
            <a:ext uri="{FF2B5EF4-FFF2-40B4-BE49-F238E27FC236}">
              <a16:creationId xmlns:a16="http://schemas.microsoft.com/office/drawing/2014/main" id="{3B168054-2241-46E6-B21A-BB78DA75BBB5}"/>
            </a:ext>
          </a:extLst>
        </cdr:cNvPr>
        <cdr:cNvSpPr/>
      </cdr:nvSpPr>
      <cdr:spPr>
        <a:xfrm xmlns:a="http://schemas.openxmlformats.org/drawingml/2006/main">
          <a:off x="3687340"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0.27047</cdr:y>
    </cdr:from>
    <cdr:to>
      <cdr:x>0.39893</cdr:x>
      <cdr:y>0.29852</cdr:y>
    </cdr:to>
    <cdr:sp macro="" textlink="">
      <cdr:nvSpPr>
        <cdr:cNvPr id="11047" name="NDMPlot_ElementConcrete88">
          <a:extLst xmlns:a="http://schemas.openxmlformats.org/drawingml/2006/main">
            <a:ext uri="{FF2B5EF4-FFF2-40B4-BE49-F238E27FC236}">
              <a16:creationId xmlns:a16="http://schemas.microsoft.com/office/drawing/2014/main" id="{B0725E53-E4CF-4CAE-8D81-90562E6B2665}"/>
            </a:ext>
          </a:extLst>
        </cdr:cNvPr>
        <cdr:cNvSpPr/>
      </cdr:nvSpPr>
      <cdr:spPr>
        <a:xfrm xmlns:a="http://schemas.openxmlformats.org/drawingml/2006/main">
          <a:off x="3962098"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0.27047</cdr:y>
    </cdr:from>
    <cdr:to>
      <cdr:x>0.42531</cdr:x>
      <cdr:y>0.29852</cdr:y>
    </cdr:to>
    <cdr:sp macro="" textlink="">
      <cdr:nvSpPr>
        <cdr:cNvPr id="11048" name="NDMPlot_ElementConcrete89">
          <a:extLst xmlns:a="http://schemas.openxmlformats.org/drawingml/2006/main">
            <a:ext uri="{FF2B5EF4-FFF2-40B4-BE49-F238E27FC236}">
              <a16:creationId xmlns:a16="http://schemas.microsoft.com/office/drawing/2014/main" id="{68582CDA-1363-4C55-95BF-AC7DA20773FB}"/>
            </a:ext>
          </a:extLst>
        </cdr:cNvPr>
        <cdr:cNvSpPr/>
      </cdr:nvSpPr>
      <cdr:spPr>
        <a:xfrm xmlns:a="http://schemas.openxmlformats.org/drawingml/2006/main">
          <a:off x="4236856"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0.27047</cdr:y>
    </cdr:from>
    <cdr:to>
      <cdr:x>0.45169</cdr:x>
      <cdr:y>0.29852</cdr:y>
    </cdr:to>
    <cdr:sp macro="" textlink="">
      <cdr:nvSpPr>
        <cdr:cNvPr id="11049" name="NDMPlot_ElementConcrete90">
          <a:extLst xmlns:a="http://schemas.openxmlformats.org/drawingml/2006/main">
            <a:ext uri="{FF2B5EF4-FFF2-40B4-BE49-F238E27FC236}">
              <a16:creationId xmlns:a16="http://schemas.microsoft.com/office/drawing/2014/main" id="{FCAFBB57-9020-4D71-B884-2159EAF0A658}"/>
            </a:ext>
          </a:extLst>
        </cdr:cNvPr>
        <cdr:cNvSpPr/>
      </cdr:nvSpPr>
      <cdr:spPr>
        <a:xfrm xmlns:a="http://schemas.openxmlformats.org/drawingml/2006/main">
          <a:off x="4511614"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0.27047</cdr:y>
    </cdr:from>
    <cdr:to>
      <cdr:x>0.47808</cdr:x>
      <cdr:y>0.29852</cdr:y>
    </cdr:to>
    <cdr:sp macro="" textlink="">
      <cdr:nvSpPr>
        <cdr:cNvPr id="11050" name="NDMPlot_ElementConcrete91">
          <a:extLst xmlns:a="http://schemas.openxmlformats.org/drawingml/2006/main">
            <a:ext uri="{FF2B5EF4-FFF2-40B4-BE49-F238E27FC236}">
              <a16:creationId xmlns:a16="http://schemas.microsoft.com/office/drawing/2014/main" id="{B5C2292B-C032-4092-84AF-0535E81B4E7C}"/>
            </a:ext>
          </a:extLst>
        </cdr:cNvPr>
        <cdr:cNvSpPr/>
      </cdr:nvSpPr>
      <cdr:spPr>
        <a:xfrm xmlns:a="http://schemas.openxmlformats.org/drawingml/2006/main">
          <a:off x="4786371"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0.27047</cdr:y>
    </cdr:from>
    <cdr:to>
      <cdr:x>0.50446</cdr:x>
      <cdr:y>0.29852</cdr:y>
    </cdr:to>
    <cdr:sp macro="" textlink="">
      <cdr:nvSpPr>
        <cdr:cNvPr id="11051" name="NDMPlot_ElementConcrete92">
          <a:extLst xmlns:a="http://schemas.openxmlformats.org/drawingml/2006/main">
            <a:ext uri="{FF2B5EF4-FFF2-40B4-BE49-F238E27FC236}">
              <a16:creationId xmlns:a16="http://schemas.microsoft.com/office/drawing/2014/main" id="{7E51D12E-7C79-4D95-9A2F-BDC9C181BBE2}"/>
            </a:ext>
          </a:extLst>
        </cdr:cNvPr>
        <cdr:cNvSpPr/>
      </cdr:nvSpPr>
      <cdr:spPr>
        <a:xfrm xmlns:a="http://schemas.openxmlformats.org/drawingml/2006/main">
          <a:off x="5061129"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0.27047</cdr:y>
    </cdr:from>
    <cdr:to>
      <cdr:x>0.53084</cdr:x>
      <cdr:y>0.29852</cdr:y>
    </cdr:to>
    <cdr:sp macro="" textlink="">
      <cdr:nvSpPr>
        <cdr:cNvPr id="11052" name="NDMPlot_ElementConcrete93">
          <a:extLst xmlns:a="http://schemas.openxmlformats.org/drawingml/2006/main">
            <a:ext uri="{FF2B5EF4-FFF2-40B4-BE49-F238E27FC236}">
              <a16:creationId xmlns:a16="http://schemas.microsoft.com/office/drawing/2014/main" id="{5430B22D-3CA3-49EB-A1BE-2F4B879918E3}"/>
            </a:ext>
          </a:extLst>
        </cdr:cNvPr>
        <cdr:cNvSpPr/>
      </cdr:nvSpPr>
      <cdr:spPr>
        <a:xfrm xmlns:a="http://schemas.openxmlformats.org/drawingml/2006/main">
          <a:off x="5335887"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0.27047</cdr:y>
    </cdr:from>
    <cdr:to>
      <cdr:x>0.55723</cdr:x>
      <cdr:y>0.29852</cdr:y>
    </cdr:to>
    <cdr:sp macro="" textlink="">
      <cdr:nvSpPr>
        <cdr:cNvPr id="11053" name="NDMPlot_ElementConcrete94">
          <a:extLst xmlns:a="http://schemas.openxmlformats.org/drawingml/2006/main">
            <a:ext uri="{FF2B5EF4-FFF2-40B4-BE49-F238E27FC236}">
              <a16:creationId xmlns:a16="http://schemas.microsoft.com/office/drawing/2014/main" id="{CF285FDD-60BA-4629-B9A4-D58C7162678C}"/>
            </a:ext>
          </a:extLst>
        </cdr:cNvPr>
        <cdr:cNvSpPr/>
      </cdr:nvSpPr>
      <cdr:spPr>
        <a:xfrm xmlns:a="http://schemas.openxmlformats.org/drawingml/2006/main">
          <a:off x="5610645"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0.23041</cdr:y>
    </cdr:from>
    <cdr:to>
      <cdr:x>0.34616</cdr:x>
      <cdr:y>0.25845</cdr:y>
    </cdr:to>
    <cdr:sp macro="" textlink="">
      <cdr:nvSpPr>
        <cdr:cNvPr id="11054" name="NDMPlot_ElementConcrete95">
          <a:extLst xmlns:a="http://schemas.openxmlformats.org/drawingml/2006/main">
            <a:ext uri="{FF2B5EF4-FFF2-40B4-BE49-F238E27FC236}">
              <a16:creationId xmlns:a16="http://schemas.microsoft.com/office/drawing/2014/main" id="{D8DD9BAE-6722-41BD-A640-1986C8F40832}"/>
            </a:ext>
          </a:extLst>
        </cdr:cNvPr>
        <cdr:cNvSpPr/>
      </cdr:nvSpPr>
      <cdr:spPr>
        <a:xfrm xmlns:a="http://schemas.openxmlformats.org/drawingml/2006/main">
          <a:off x="341258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0.23041</cdr:y>
    </cdr:from>
    <cdr:to>
      <cdr:x>0.37254</cdr:x>
      <cdr:y>0.25845</cdr:y>
    </cdr:to>
    <cdr:sp macro="" textlink="">
      <cdr:nvSpPr>
        <cdr:cNvPr id="11055" name="NDMPlot_ElementConcrete96">
          <a:extLst xmlns:a="http://schemas.openxmlformats.org/drawingml/2006/main">
            <a:ext uri="{FF2B5EF4-FFF2-40B4-BE49-F238E27FC236}">
              <a16:creationId xmlns:a16="http://schemas.microsoft.com/office/drawing/2014/main" id="{E5741961-C769-401B-8F46-386576114F9C}"/>
            </a:ext>
          </a:extLst>
        </cdr:cNvPr>
        <cdr:cNvSpPr/>
      </cdr:nvSpPr>
      <cdr:spPr>
        <a:xfrm xmlns:a="http://schemas.openxmlformats.org/drawingml/2006/main">
          <a:off x="3687340"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0.23041</cdr:y>
    </cdr:from>
    <cdr:to>
      <cdr:x>0.39893</cdr:x>
      <cdr:y>0.25845</cdr:y>
    </cdr:to>
    <cdr:sp macro="" textlink="">
      <cdr:nvSpPr>
        <cdr:cNvPr id="11056" name="NDMPlot_ElementConcrete97">
          <a:extLst xmlns:a="http://schemas.openxmlformats.org/drawingml/2006/main">
            <a:ext uri="{FF2B5EF4-FFF2-40B4-BE49-F238E27FC236}">
              <a16:creationId xmlns:a16="http://schemas.microsoft.com/office/drawing/2014/main" id="{A8844D68-C794-41B3-A632-41E9F1BF6226}"/>
            </a:ext>
          </a:extLst>
        </cdr:cNvPr>
        <cdr:cNvSpPr/>
      </cdr:nvSpPr>
      <cdr:spPr>
        <a:xfrm xmlns:a="http://schemas.openxmlformats.org/drawingml/2006/main">
          <a:off x="3962098"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0.23041</cdr:y>
    </cdr:from>
    <cdr:to>
      <cdr:x>0.42531</cdr:x>
      <cdr:y>0.25845</cdr:y>
    </cdr:to>
    <cdr:sp macro="" textlink="">
      <cdr:nvSpPr>
        <cdr:cNvPr id="11057" name="NDMPlot_ElementConcrete98">
          <a:extLst xmlns:a="http://schemas.openxmlformats.org/drawingml/2006/main">
            <a:ext uri="{FF2B5EF4-FFF2-40B4-BE49-F238E27FC236}">
              <a16:creationId xmlns:a16="http://schemas.microsoft.com/office/drawing/2014/main" id="{31115E4B-030C-42AF-87F0-58417C3B9231}"/>
            </a:ext>
          </a:extLst>
        </cdr:cNvPr>
        <cdr:cNvSpPr/>
      </cdr:nvSpPr>
      <cdr:spPr>
        <a:xfrm xmlns:a="http://schemas.openxmlformats.org/drawingml/2006/main">
          <a:off x="4236856"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0.23041</cdr:y>
    </cdr:from>
    <cdr:to>
      <cdr:x>0.45169</cdr:x>
      <cdr:y>0.25845</cdr:y>
    </cdr:to>
    <cdr:sp macro="" textlink="">
      <cdr:nvSpPr>
        <cdr:cNvPr id="11058" name="NDMPlot_ElementConcrete99">
          <a:extLst xmlns:a="http://schemas.openxmlformats.org/drawingml/2006/main">
            <a:ext uri="{FF2B5EF4-FFF2-40B4-BE49-F238E27FC236}">
              <a16:creationId xmlns:a16="http://schemas.microsoft.com/office/drawing/2014/main" id="{4D34ABC7-A262-4FAA-B988-2BAFAAEFEF21}"/>
            </a:ext>
          </a:extLst>
        </cdr:cNvPr>
        <cdr:cNvSpPr/>
      </cdr:nvSpPr>
      <cdr:spPr>
        <a:xfrm xmlns:a="http://schemas.openxmlformats.org/drawingml/2006/main">
          <a:off x="4511614"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0.23041</cdr:y>
    </cdr:from>
    <cdr:to>
      <cdr:x>0.47808</cdr:x>
      <cdr:y>0.25845</cdr:y>
    </cdr:to>
    <cdr:sp macro="" textlink="">
      <cdr:nvSpPr>
        <cdr:cNvPr id="11059" name="NDMPlot_ElementConcrete100">
          <a:extLst xmlns:a="http://schemas.openxmlformats.org/drawingml/2006/main">
            <a:ext uri="{FF2B5EF4-FFF2-40B4-BE49-F238E27FC236}">
              <a16:creationId xmlns:a16="http://schemas.microsoft.com/office/drawing/2014/main" id="{EDC73DCD-478D-441D-A285-757DF4A9443C}"/>
            </a:ext>
          </a:extLst>
        </cdr:cNvPr>
        <cdr:cNvSpPr/>
      </cdr:nvSpPr>
      <cdr:spPr>
        <a:xfrm xmlns:a="http://schemas.openxmlformats.org/drawingml/2006/main">
          <a:off x="4786371"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0.23041</cdr:y>
    </cdr:from>
    <cdr:to>
      <cdr:x>0.50446</cdr:x>
      <cdr:y>0.25845</cdr:y>
    </cdr:to>
    <cdr:sp macro="" textlink="">
      <cdr:nvSpPr>
        <cdr:cNvPr id="11060" name="NDMPlot_ElementConcrete101">
          <a:extLst xmlns:a="http://schemas.openxmlformats.org/drawingml/2006/main">
            <a:ext uri="{FF2B5EF4-FFF2-40B4-BE49-F238E27FC236}">
              <a16:creationId xmlns:a16="http://schemas.microsoft.com/office/drawing/2014/main" id="{F5BDDF0A-01D8-4477-8AC4-8BB294BC326D}"/>
            </a:ext>
          </a:extLst>
        </cdr:cNvPr>
        <cdr:cNvSpPr/>
      </cdr:nvSpPr>
      <cdr:spPr>
        <a:xfrm xmlns:a="http://schemas.openxmlformats.org/drawingml/2006/main">
          <a:off x="5061129"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0.23041</cdr:y>
    </cdr:from>
    <cdr:to>
      <cdr:x>0.53084</cdr:x>
      <cdr:y>0.25845</cdr:y>
    </cdr:to>
    <cdr:sp macro="" textlink="">
      <cdr:nvSpPr>
        <cdr:cNvPr id="11061" name="NDMPlot_ElementConcrete102">
          <a:extLst xmlns:a="http://schemas.openxmlformats.org/drawingml/2006/main">
            <a:ext uri="{FF2B5EF4-FFF2-40B4-BE49-F238E27FC236}">
              <a16:creationId xmlns:a16="http://schemas.microsoft.com/office/drawing/2014/main" id="{F4CABA39-8087-46E1-B475-736F4C08D1BA}"/>
            </a:ext>
          </a:extLst>
        </cdr:cNvPr>
        <cdr:cNvSpPr/>
      </cdr:nvSpPr>
      <cdr:spPr>
        <a:xfrm xmlns:a="http://schemas.openxmlformats.org/drawingml/2006/main">
          <a:off x="5335887"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0.19034</cdr:y>
    </cdr:from>
    <cdr:to>
      <cdr:x>0.37254</cdr:x>
      <cdr:y>0.21839</cdr:y>
    </cdr:to>
    <cdr:sp macro="" textlink="">
      <cdr:nvSpPr>
        <cdr:cNvPr id="11062" name="NDMPlot_ElementConcrete103">
          <a:extLst xmlns:a="http://schemas.openxmlformats.org/drawingml/2006/main">
            <a:ext uri="{FF2B5EF4-FFF2-40B4-BE49-F238E27FC236}">
              <a16:creationId xmlns:a16="http://schemas.microsoft.com/office/drawing/2014/main" id="{2B30CB7A-DC8B-48E3-B7CB-28F043E2921F}"/>
            </a:ext>
          </a:extLst>
        </cdr:cNvPr>
        <cdr:cNvSpPr/>
      </cdr:nvSpPr>
      <cdr:spPr>
        <a:xfrm xmlns:a="http://schemas.openxmlformats.org/drawingml/2006/main">
          <a:off x="3687340"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0.19034</cdr:y>
    </cdr:from>
    <cdr:to>
      <cdr:x>0.39893</cdr:x>
      <cdr:y>0.21839</cdr:y>
    </cdr:to>
    <cdr:sp macro="" textlink="">
      <cdr:nvSpPr>
        <cdr:cNvPr id="11063" name="NDMPlot_ElementConcrete104">
          <a:extLst xmlns:a="http://schemas.openxmlformats.org/drawingml/2006/main">
            <a:ext uri="{FF2B5EF4-FFF2-40B4-BE49-F238E27FC236}">
              <a16:creationId xmlns:a16="http://schemas.microsoft.com/office/drawing/2014/main" id="{72ACBA43-4404-4D52-88FB-78CB707335F3}"/>
            </a:ext>
          </a:extLst>
        </cdr:cNvPr>
        <cdr:cNvSpPr/>
      </cdr:nvSpPr>
      <cdr:spPr>
        <a:xfrm xmlns:a="http://schemas.openxmlformats.org/drawingml/2006/main">
          <a:off x="3962098"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0.19034</cdr:y>
    </cdr:from>
    <cdr:to>
      <cdr:x>0.42531</cdr:x>
      <cdr:y>0.21839</cdr:y>
    </cdr:to>
    <cdr:sp macro="" textlink="">
      <cdr:nvSpPr>
        <cdr:cNvPr id="11064" name="NDMPlot_ElementConcrete105">
          <a:extLst xmlns:a="http://schemas.openxmlformats.org/drawingml/2006/main">
            <a:ext uri="{FF2B5EF4-FFF2-40B4-BE49-F238E27FC236}">
              <a16:creationId xmlns:a16="http://schemas.microsoft.com/office/drawing/2014/main" id="{24859054-5697-4F7D-85E3-F300CE4ED095}"/>
            </a:ext>
          </a:extLst>
        </cdr:cNvPr>
        <cdr:cNvSpPr/>
      </cdr:nvSpPr>
      <cdr:spPr>
        <a:xfrm xmlns:a="http://schemas.openxmlformats.org/drawingml/2006/main">
          <a:off x="4236856"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0.19034</cdr:y>
    </cdr:from>
    <cdr:to>
      <cdr:x>0.45169</cdr:x>
      <cdr:y>0.21839</cdr:y>
    </cdr:to>
    <cdr:sp macro="" textlink="">
      <cdr:nvSpPr>
        <cdr:cNvPr id="11065" name="NDMPlot_ElementConcrete106">
          <a:extLst xmlns:a="http://schemas.openxmlformats.org/drawingml/2006/main">
            <a:ext uri="{FF2B5EF4-FFF2-40B4-BE49-F238E27FC236}">
              <a16:creationId xmlns:a16="http://schemas.microsoft.com/office/drawing/2014/main" id="{90C4BF90-639F-4F38-8B94-EDAD8BD73366}"/>
            </a:ext>
          </a:extLst>
        </cdr:cNvPr>
        <cdr:cNvSpPr/>
      </cdr:nvSpPr>
      <cdr:spPr>
        <a:xfrm xmlns:a="http://schemas.openxmlformats.org/drawingml/2006/main">
          <a:off x="4511614"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0.19034</cdr:y>
    </cdr:from>
    <cdr:to>
      <cdr:x>0.47808</cdr:x>
      <cdr:y>0.21839</cdr:y>
    </cdr:to>
    <cdr:sp macro="" textlink="">
      <cdr:nvSpPr>
        <cdr:cNvPr id="11066" name="NDMPlot_ElementConcrete107">
          <a:extLst xmlns:a="http://schemas.openxmlformats.org/drawingml/2006/main">
            <a:ext uri="{FF2B5EF4-FFF2-40B4-BE49-F238E27FC236}">
              <a16:creationId xmlns:a16="http://schemas.microsoft.com/office/drawing/2014/main" id="{E812487A-2C47-4A6D-8AB0-2EA9C9D703E5}"/>
            </a:ext>
          </a:extLst>
        </cdr:cNvPr>
        <cdr:cNvSpPr/>
      </cdr:nvSpPr>
      <cdr:spPr>
        <a:xfrm xmlns:a="http://schemas.openxmlformats.org/drawingml/2006/main">
          <a:off x="4786371"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0.19034</cdr:y>
    </cdr:from>
    <cdr:to>
      <cdr:x>0.50446</cdr:x>
      <cdr:y>0.21839</cdr:y>
    </cdr:to>
    <cdr:sp macro="" textlink="">
      <cdr:nvSpPr>
        <cdr:cNvPr id="11067" name="NDMPlot_ElementConcrete108">
          <a:extLst xmlns:a="http://schemas.openxmlformats.org/drawingml/2006/main">
            <a:ext uri="{FF2B5EF4-FFF2-40B4-BE49-F238E27FC236}">
              <a16:creationId xmlns:a16="http://schemas.microsoft.com/office/drawing/2014/main" id="{5675E7CF-920D-4373-9853-9D0EAB80F63B}"/>
            </a:ext>
          </a:extLst>
        </cdr:cNvPr>
        <cdr:cNvSpPr/>
      </cdr:nvSpPr>
      <cdr:spPr>
        <a:xfrm xmlns:a="http://schemas.openxmlformats.org/drawingml/2006/main">
          <a:off x="5061129"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0.27083</cdr:y>
    </cdr:from>
    <cdr:to>
      <cdr:x>0.33156</cdr:x>
      <cdr:y>0.28686</cdr:y>
    </cdr:to>
    <cdr:sp macro="" textlink="">
      <cdr:nvSpPr>
        <cdr:cNvPr id="11068" name="NDMPlot_ElementRebar109">
          <a:extLst xmlns:a="http://schemas.openxmlformats.org/drawingml/2006/main">
            <a:ext uri="{FF2B5EF4-FFF2-40B4-BE49-F238E27FC236}">
              <a16:creationId xmlns:a16="http://schemas.microsoft.com/office/drawing/2014/main" id="{9047656C-61AE-4FA3-9DB3-5DB94E91E71A}"/>
            </a:ext>
          </a:extLst>
        </cdr:cNvPr>
        <cdr:cNvSpPr/>
      </cdr:nvSpPr>
      <cdr:spPr>
        <a:xfrm xmlns:a="http://schemas.openxmlformats.org/drawingml/2006/main">
          <a:off x="3342997" y="1857361"/>
          <a:ext cx="109903" cy="109903"/>
        </a:xfrm>
        <a:prstGeom xmlns:a="http://schemas.openxmlformats.org/drawingml/2006/main" prst="ellipse">
          <a:avLst/>
        </a:prstGeom>
        <a:solidFill xmlns:a="http://schemas.openxmlformats.org/drawingml/2006/main">
          <a:srgbClr val="D9CCC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0.23129</cdr:y>
    </cdr:from>
    <cdr:to>
      <cdr:x>0.3529</cdr:x>
      <cdr:y>0.24732</cdr:y>
    </cdr:to>
    <cdr:sp macro="" textlink="">
      <cdr:nvSpPr>
        <cdr:cNvPr id="11069" name="NDMPlot_ElementRebar110">
          <a:extLst xmlns:a="http://schemas.openxmlformats.org/drawingml/2006/main">
            <a:ext uri="{FF2B5EF4-FFF2-40B4-BE49-F238E27FC236}">
              <a16:creationId xmlns:a16="http://schemas.microsoft.com/office/drawing/2014/main" id="{C1CB74D9-9F18-41BC-8A7C-1440B0682BB0}"/>
            </a:ext>
          </a:extLst>
        </cdr:cNvPr>
        <cdr:cNvSpPr/>
      </cdr:nvSpPr>
      <cdr:spPr>
        <a:xfrm xmlns:a="http://schemas.openxmlformats.org/drawingml/2006/main">
          <a:off x="3565148" y="1586204"/>
          <a:ext cx="109903" cy="109903"/>
        </a:xfrm>
        <a:prstGeom xmlns:a="http://schemas.openxmlformats.org/drawingml/2006/main" prst="ellipse">
          <a:avLst/>
        </a:prstGeom>
        <a:solidFill xmlns:a="http://schemas.openxmlformats.org/drawingml/2006/main">
          <a:srgbClr val="D8A6A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0.21063</cdr:y>
    </cdr:from>
    <cdr:to>
      <cdr:x>0.38368</cdr:x>
      <cdr:y>0.22665</cdr:y>
    </cdr:to>
    <cdr:sp macro="" textlink="">
      <cdr:nvSpPr>
        <cdr:cNvPr id="11070" name="NDMPlot_ElementRebar111">
          <a:extLst xmlns:a="http://schemas.openxmlformats.org/drawingml/2006/main">
            <a:ext uri="{FF2B5EF4-FFF2-40B4-BE49-F238E27FC236}">
              <a16:creationId xmlns:a16="http://schemas.microsoft.com/office/drawing/2014/main" id="{BCA156F1-BCEC-4B63-94EF-20F4F25414D5}"/>
            </a:ext>
          </a:extLst>
        </cdr:cNvPr>
        <cdr:cNvSpPr/>
      </cdr:nvSpPr>
      <cdr:spPr>
        <a:xfrm xmlns:a="http://schemas.openxmlformats.org/drawingml/2006/main">
          <a:off x="3885788" y="1444476"/>
          <a:ext cx="109903" cy="109903"/>
        </a:xfrm>
        <a:prstGeom xmlns:a="http://schemas.openxmlformats.org/drawingml/2006/main" prst="ellipse">
          <a:avLst/>
        </a:prstGeom>
        <a:solidFill xmlns:a="http://schemas.openxmlformats.org/drawingml/2006/main">
          <a:srgbClr val="D682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0.20837</cdr:y>
    </cdr:from>
    <cdr:to>
      <cdr:x>0.41756</cdr:x>
      <cdr:y>0.2244</cdr:y>
    </cdr:to>
    <cdr:sp macro="" textlink="">
      <cdr:nvSpPr>
        <cdr:cNvPr id="11071" name="NDMPlot_ElementRebar112">
          <a:extLst xmlns:a="http://schemas.openxmlformats.org/drawingml/2006/main">
            <a:ext uri="{FF2B5EF4-FFF2-40B4-BE49-F238E27FC236}">
              <a16:creationId xmlns:a16="http://schemas.microsoft.com/office/drawing/2014/main" id="{5C1510B1-2542-4530-9977-2E4AACEE919F}"/>
            </a:ext>
          </a:extLst>
        </cdr:cNvPr>
        <cdr:cNvSpPr/>
      </cdr:nvSpPr>
      <cdr:spPr>
        <a:xfrm xmlns:a="http://schemas.openxmlformats.org/drawingml/2006/main">
          <a:off x="4238532" y="1429026"/>
          <a:ext cx="109903" cy="109903"/>
        </a:xfrm>
        <a:prstGeom xmlns:a="http://schemas.openxmlformats.org/drawingml/2006/main" prst="ellipse">
          <a:avLst/>
        </a:prstGeom>
        <a:solidFill xmlns:a="http://schemas.openxmlformats.org/drawingml/2006/main">
          <a:srgbClr val="D5645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0.20837</cdr:y>
    </cdr:from>
    <cdr:to>
      <cdr:x>0.45153</cdr:x>
      <cdr:y>0.2244</cdr:y>
    </cdr:to>
    <cdr:sp macro="" textlink="">
      <cdr:nvSpPr>
        <cdr:cNvPr id="11072" name="NDMPlot_ElementRebar113">
          <a:extLst xmlns:a="http://schemas.openxmlformats.org/drawingml/2006/main">
            <a:ext uri="{FF2B5EF4-FFF2-40B4-BE49-F238E27FC236}">
              <a16:creationId xmlns:a16="http://schemas.microsoft.com/office/drawing/2014/main" id="{E2F479CB-059A-41C1-B4C5-4CF9B5DE6D0B}"/>
            </a:ext>
          </a:extLst>
        </cdr:cNvPr>
        <cdr:cNvSpPr/>
      </cdr:nvSpPr>
      <cdr:spPr>
        <a:xfrm xmlns:a="http://schemas.openxmlformats.org/drawingml/2006/main">
          <a:off x="4592365" y="1429026"/>
          <a:ext cx="109903" cy="109903"/>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0.21063</cdr:y>
    </cdr:from>
    <cdr:to>
      <cdr:x>0.48541</cdr:x>
      <cdr:y>0.22665</cdr:y>
    </cdr:to>
    <cdr:sp macro="" textlink="">
      <cdr:nvSpPr>
        <cdr:cNvPr id="11073" name="NDMPlot_ElementRebar114">
          <a:extLst xmlns:a="http://schemas.openxmlformats.org/drawingml/2006/main">
            <a:ext uri="{FF2B5EF4-FFF2-40B4-BE49-F238E27FC236}">
              <a16:creationId xmlns:a16="http://schemas.microsoft.com/office/drawing/2014/main" id="{29276ACD-C2A3-4370-9995-27EBD745464E}"/>
            </a:ext>
          </a:extLst>
        </cdr:cNvPr>
        <cdr:cNvSpPr/>
      </cdr:nvSpPr>
      <cdr:spPr>
        <a:xfrm xmlns:a="http://schemas.openxmlformats.org/drawingml/2006/main">
          <a:off x="4945109" y="1444476"/>
          <a:ext cx="109903" cy="109903"/>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0.23129</cdr:y>
    </cdr:from>
    <cdr:to>
      <cdr:x>0.51619</cdr:x>
      <cdr:y>0.24732</cdr:y>
    </cdr:to>
    <cdr:sp macro="" textlink="">
      <cdr:nvSpPr>
        <cdr:cNvPr id="11074" name="NDMPlot_ElementRebar115">
          <a:extLst xmlns:a="http://schemas.openxmlformats.org/drawingml/2006/main">
            <a:ext uri="{FF2B5EF4-FFF2-40B4-BE49-F238E27FC236}">
              <a16:creationId xmlns:a16="http://schemas.microsoft.com/office/drawing/2014/main" id="{FE973A11-849F-4948-B3D5-55B510BF5BC8}"/>
            </a:ext>
          </a:extLst>
        </cdr:cNvPr>
        <cdr:cNvSpPr/>
      </cdr:nvSpPr>
      <cdr:spPr>
        <a:xfrm xmlns:a="http://schemas.openxmlformats.org/drawingml/2006/main">
          <a:off x="5265749" y="1586204"/>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0.27083</cdr:y>
    </cdr:from>
    <cdr:to>
      <cdr:x>0.53753</cdr:x>
      <cdr:y>0.28686</cdr:y>
    </cdr:to>
    <cdr:sp macro="" textlink="">
      <cdr:nvSpPr>
        <cdr:cNvPr id="11075" name="NDMPlot_ElementRebar116">
          <a:extLst xmlns:a="http://schemas.openxmlformats.org/drawingml/2006/main">
            <a:ext uri="{FF2B5EF4-FFF2-40B4-BE49-F238E27FC236}">
              <a16:creationId xmlns:a16="http://schemas.microsoft.com/office/drawing/2014/main" id="{33ECA2F6-6DB9-4809-98E3-D7D48BE2D42C}"/>
            </a:ext>
          </a:extLst>
        </cdr:cNvPr>
        <cdr:cNvSpPr/>
      </cdr:nvSpPr>
      <cdr:spPr>
        <a:xfrm xmlns:a="http://schemas.openxmlformats.org/drawingml/2006/main">
          <a:off x="5487900" y="1857361"/>
          <a:ext cx="109903" cy="109903"/>
        </a:xfrm>
        <a:prstGeom xmlns:a="http://schemas.openxmlformats.org/drawingml/2006/main" prst="ellipse">
          <a:avLst/>
        </a:prstGeom>
        <a:solidFill xmlns:a="http://schemas.openxmlformats.org/drawingml/2006/main">
          <a:srgbClr val="D2211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0.72284</cdr:y>
    </cdr:from>
    <cdr:to>
      <cdr:x>0.33156</cdr:x>
      <cdr:y>0.73886</cdr:y>
    </cdr:to>
    <cdr:sp macro="" textlink="">
      <cdr:nvSpPr>
        <cdr:cNvPr id="11076" name="NDMPlot_ElementRebar117">
          <a:extLst xmlns:a="http://schemas.openxmlformats.org/drawingml/2006/main">
            <a:ext uri="{FF2B5EF4-FFF2-40B4-BE49-F238E27FC236}">
              <a16:creationId xmlns:a16="http://schemas.microsoft.com/office/drawing/2014/main" id="{5044EEFE-18D4-4B2D-ADFB-EB99C6687BCC}"/>
            </a:ext>
          </a:extLst>
        </cdr:cNvPr>
        <cdr:cNvSpPr/>
      </cdr:nvSpPr>
      <cdr:spPr>
        <a:xfrm xmlns:a="http://schemas.openxmlformats.org/drawingml/2006/main">
          <a:off x="3342997" y="4957204"/>
          <a:ext cx="109903" cy="109903"/>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0.76237</cdr:y>
    </cdr:from>
    <cdr:to>
      <cdr:x>0.3529</cdr:x>
      <cdr:y>0.7784</cdr:y>
    </cdr:to>
    <cdr:sp macro="" textlink="">
      <cdr:nvSpPr>
        <cdr:cNvPr id="11077" name="NDMPlot_ElementRebar118">
          <a:extLst xmlns:a="http://schemas.openxmlformats.org/drawingml/2006/main">
            <a:ext uri="{FF2B5EF4-FFF2-40B4-BE49-F238E27FC236}">
              <a16:creationId xmlns:a16="http://schemas.microsoft.com/office/drawing/2014/main" id="{99FD59D4-FC90-49CF-ADD9-DACD7E553139}"/>
            </a:ext>
          </a:extLst>
        </cdr:cNvPr>
        <cdr:cNvSpPr/>
      </cdr:nvSpPr>
      <cdr:spPr>
        <a:xfrm xmlns:a="http://schemas.openxmlformats.org/drawingml/2006/main">
          <a:off x="3565148" y="5228362"/>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0.78304</cdr:y>
    </cdr:from>
    <cdr:to>
      <cdr:x>0.38368</cdr:x>
      <cdr:y>0.79907</cdr:y>
    </cdr:to>
    <cdr:sp macro="" textlink="">
      <cdr:nvSpPr>
        <cdr:cNvPr id="11078" name="NDMPlot_ElementRebar119">
          <a:extLst xmlns:a="http://schemas.openxmlformats.org/drawingml/2006/main">
            <a:ext uri="{FF2B5EF4-FFF2-40B4-BE49-F238E27FC236}">
              <a16:creationId xmlns:a16="http://schemas.microsoft.com/office/drawing/2014/main" id="{6E307BF2-8FA0-4D94-8EFD-51DA88F4D21F}"/>
            </a:ext>
          </a:extLst>
        </cdr:cNvPr>
        <cdr:cNvSpPr/>
      </cdr:nvSpPr>
      <cdr:spPr>
        <a:xfrm xmlns:a="http://schemas.openxmlformats.org/drawingml/2006/main">
          <a:off x="3885788" y="5370090"/>
          <a:ext cx="109903" cy="109903"/>
        </a:xfrm>
        <a:prstGeom xmlns:a="http://schemas.openxmlformats.org/drawingml/2006/main" prst="ellipse">
          <a:avLst/>
        </a:prstGeom>
        <a:solidFill xmlns:a="http://schemas.openxmlformats.org/drawingml/2006/main">
          <a:srgbClr val="2B59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0.78529</cdr:y>
    </cdr:from>
    <cdr:to>
      <cdr:x>0.41756</cdr:x>
      <cdr:y>0.80132</cdr:y>
    </cdr:to>
    <cdr:sp macro="" textlink="">
      <cdr:nvSpPr>
        <cdr:cNvPr id="11079" name="NDMPlot_ElementRebar120">
          <a:extLst xmlns:a="http://schemas.openxmlformats.org/drawingml/2006/main">
            <a:ext uri="{FF2B5EF4-FFF2-40B4-BE49-F238E27FC236}">
              <a16:creationId xmlns:a16="http://schemas.microsoft.com/office/drawing/2014/main" id="{316BDF56-8AD5-433E-9823-DCE433601551}"/>
            </a:ext>
          </a:extLst>
        </cdr:cNvPr>
        <cdr:cNvSpPr/>
      </cdr:nvSpPr>
      <cdr:spPr>
        <a:xfrm xmlns:a="http://schemas.openxmlformats.org/drawingml/2006/main">
          <a:off x="4238532" y="5385539"/>
          <a:ext cx="109903" cy="109903"/>
        </a:xfrm>
        <a:prstGeom xmlns:a="http://schemas.openxmlformats.org/drawingml/2006/main" prst="ellipse">
          <a:avLst/>
        </a:prstGeom>
        <a:solidFill xmlns:a="http://schemas.openxmlformats.org/drawingml/2006/main">
          <a:srgbClr val="42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0.78529</cdr:y>
    </cdr:from>
    <cdr:to>
      <cdr:x>0.45153</cdr:x>
      <cdr:y>0.80132</cdr:y>
    </cdr:to>
    <cdr:sp macro="" textlink="">
      <cdr:nvSpPr>
        <cdr:cNvPr id="11080" name="NDMPlot_ElementRebar121">
          <a:extLst xmlns:a="http://schemas.openxmlformats.org/drawingml/2006/main">
            <a:ext uri="{FF2B5EF4-FFF2-40B4-BE49-F238E27FC236}">
              <a16:creationId xmlns:a16="http://schemas.microsoft.com/office/drawing/2014/main" id="{9C024056-5B0E-40D4-B2EA-000175B9C858}"/>
            </a:ext>
          </a:extLst>
        </cdr:cNvPr>
        <cdr:cNvSpPr/>
      </cdr:nvSpPr>
      <cdr:spPr>
        <a:xfrm xmlns:a="http://schemas.openxmlformats.org/drawingml/2006/main">
          <a:off x="4592365" y="5385539"/>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0.78304</cdr:y>
    </cdr:from>
    <cdr:to>
      <cdr:x>0.48541</cdr:x>
      <cdr:y>0.79907</cdr:y>
    </cdr:to>
    <cdr:sp macro="" textlink="">
      <cdr:nvSpPr>
        <cdr:cNvPr id="11081" name="NDMPlot_ElementRebar122">
          <a:extLst xmlns:a="http://schemas.openxmlformats.org/drawingml/2006/main">
            <a:ext uri="{FF2B5EF4-FFF2-40B4-BE49-F238E27FC236}">
              <a16:creationId xmlns:a16="http://schemas.microsoft.com/office/drawing/2014/main" id="{91B77E53-418C-4091-A8AC-83C6ECB41276}"/>
            </a:ext>
          </a:extLst>
        </cdr:cNvPr>
        <cdr:cNvSpPr/>
      </cdr:nvSpPr>
      <cdr:spPr>
        <a:xfrm xmlns:a="http://schemas.openxmlformats.org/drawingml/2006/main">
          <a:off x="4945109" y="5370090"/>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0.76237</cdr:y>
    </cdr:from>
    <cdr:to>
      <cdr:x>0.51619</cdr:x>
      <cdr:y>0.7784</cdr:y>
    </cdr:to>
    <cdr:sp macro="" textlink="">
      <cdr:nvSpPr>
        <cdr:cNvPr id="11082" name="NDMPlot_ElementRebar123">
          <a:extLst xmlns:a="http://schemas.openxmlformats.org/drawingml/2006/main">
            <a:ext uri="{FF2B5EF4-FFF2-40B4-BE49-F238E27FC236}">
              <a16:creationId xmlns:a16="http://schemas.microsoft.com/office/drawing/2014/main" id="{4EC690DA-AF80-4A02-AB0A-63E62EFDE8E0}"/>
            </a:ext>
          </a:extLst>
        </cdr:cNvPr>
        <cdr:cNvSpPr/>
      </cdr:nvSpPr>
      <cdr:spPr>
        <a:xfrm xmlns:a="http://schemas.openxmlformats.org/drawingml/2006/main">
          <a:off x="5265749" y="5228362"/>
          <a:ext cx="109903" cy="109903"/>
        </a:xfrm>
        <a:prstGeom xmlns:a="http://schemas.openxmlformats.org/drawingml/2006/main" prst="ellipse">
          <a:avLst/>
        </a:prstGeom>
        <a:solidFill xmlns:a="http://schemas.openxmlformats.org/drawingml/2006/main">
          <a:srgbClr val="92A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0.72284</cdr:y>
    </cdr:from>
    <cdr:to>
      <cdr:x>0.53753</cdr:x>
      <cdr:y>0.73886</cdr:y>
    </cdr:to>
    <cdr:sp macro="" textlink="">
      <cdr:nvSpPr>
        <cdr:cNvPr id="11083" name="NDMPlot_ElementRebar124">
          <a:extLst xmlns:a="http://schemas.openxmlformats.org/drawingml/2006/main">
            <a:ext uri="{FF2B5EF4-FFF2-40B4-BE49-F238E27FC236}">
              <a16:creationId xmlns:a16="http://schemas.microsoft.com/office/drawing/2014/main" id="{E2FB6D09-9E93-4BA0-B468-91C55E3730C6}"/>
            </a:ext>
          </a:extLst>
        </cdr:cNvPr>
        <cdr:cNvSpPr/>
      </cdr:nvSpPr>
      <cdr:spPr>
        <a:xfrm xmlns:a="http://schemas.openxmlformats.org/drawingml/2006/main">
          <a:off x="5487900" y="4957204"/>
          <a:ext cx="109903" cy="109903"/>
        </a:xfrm>
        <a:prstGeom xmlns:a="http://schemas.openxmlformats.org/drawingml/2006/main" prst="ellipse">
          <a:avLst/>
        </a:prstGeom>
        <a:solidFill xmlns:a="http://schemas.openxmlformats.org/drawingml/2006/main">
          <a:srgbClr val="B2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0.67311</cdr:y>
    </cdr:from>
    <cdr:to>
      <cdr:x>0.32373</cdr:x>
      <cdr:y>0.68914</cdr:y>
    </cdr:to>
    <cdr:sp macro="" textlink="">
      <cdr:nvSpPr>
        <cdr:cNvPr id="11084" name="NDMPlot_ElementRebar125">
          <a:extLst xmlns:a="http://schemas.openxmlformats.org/drawingml/2006/main">
            <a:ext uri="{FF2B5EF4-FFF2-40B4-BE49-F238E27FC236}">
              <a16:creationId xmlns:a16="http://schemas.microsoft.com/office/drawing/2014/main" id="{3748EB99-ECD5-4DFD-A032-74239AB149A3}"/>
            </a:ext>
          </a:extLst>
        </cdr:cNvPr>
        <cdr:cNvSpPr/>
      </cdr:nvSpPr>
      <cdr:spPr>
        <a:xfrm xmlns:a="http://schemas.openxmlformats.org/drawingml/2006/main">
          <a:off x="3261465" y="4616217"/>
          <a:ext cx="109903" cy="109903"/>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0.6026</cdr:y>
    </cdr:from>
    <cdr:to>
      <cdr:x>0.32373</cdr:x>
      <cdr:y>0.61863</cdr:y>
    </cdr:to>
    <cdr:sp macro="" textlink="">
      <cdr:nvSpPr>
        <cdr:cNvPr id="11085" name="NDMPlot_ElementRebar126">
          <a:extLst xmlns:a="http://schemas.openxmlformats.org/drawingml/2006/main">
            <a:ext uri="{FF2B5EF4-FFF2-40B4-BE49-F238E27FC236}">
              <a16:creationId xmlns:a16="http://schemas.microsoft.com/office/drawing/2014/main" id="{917A7C3A-FBB6-4695-A808-83F70758A323}"/>
            </a:ext>
          </a:extLst>
        </cdr:cNvPr>
        <cdr:cNvSpPr/>
      </cdr:nvSpPr>
      <cdr:spPr>
        <a:xfrm xmlns:a="http://schemas.openxmlformats.org/drawingml/2006/main">
          <a:off x="3261465" y="4132643"/>
          <a:ext cx="109903" cy="109903"/>
        </a:xfrm>
        <a:prstGeom xmlns:a="http://schemas.openxmlformats.org/drawingml/2006/main" prst="ellipse">
          <a:avLst/>
        </a:prstGeom>
        <a:solidFill xmlns:a="http://schemas.openxmlformats.org/drawingml/2006/main">
          <a:srgbClr val="4F7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0.53209</cdr:y>
    </cdr:from>
    <cdr:to>
      <cdr:x>0.32373</cdr:x>
      <cdr:y>0.54811</cdr:y>
    </cdr:to>
    <cdr:sp macro="" textlink="">
      <cdr:nvSpPr>
        <cdr:cNvPr id="11086" name="NDMPlot_ElementRebar127">
          <a:extLst xmlns:a="http://schemas.openxmlformats.org/drawingml/2006/main">
            <a:ext uri="{FF2B5EF4-FFF2-40B4-BE49-F238E27FC236}">
              <a16:creationId xmlns:a16="http://schemas.microsoft.com/office/drawing/2014/main" id="{38317F6F-2F8C-4E7F-A876-73F4164A9ECD}"/>
            </a:ext>
          </a:extLst>
        </cdr:cNvPr>
        <cdr:cNvSpPr/>
      </cdr:nvSpPr>
      <cdr:spPr>
        <a:xfrm xmlns:a="http://schemas.openxmlformats.org/drawingml/2006/main">
          <a:off x="3261465" y="3649070"/>
          <a:ext cx="109903" cy="109902"/>
        </a:xfrm>
        <a:prstGeom xmlns:a="http://schemas.openxmlformats.org/drawingml/2006/main" prst="ellipse">
          <a:avLst/>
        </a:prstGeom>
        <a:solidFill xmlns:a="http://schemas.openxmlformats.org/drawingml/2006/main">
          <a:srgbClr val="6E8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0.46158</cdr:y>
    </cdr:from>
    <cdr:to>
      <cdr:x>0.32373</cdr:x>
      <cdr:y>0.4776</cdr:y>
    </cdr:to>
    <cdr:sp macro="" textlink="">
      <cdr:nvSpPr>
        <cdr:cNvPr id="11087" name="NDMPlot_ElementRebar128">
          <a:extLst xmlns:a="http://schemas.openxmlformats.org/drawingml/2006/main">
            <a:ext uri="{FF2B5EF4-FFF2-40B4-BE49-F238E27FC236}">
              <a16:creationId xmlns:a16="http://schemas.microsoft.com/office/drawing/2014/main" id="{0E7BCD21-26E7-4EF4-A3C0-D00D73CBFD90}"/>
            </a:ext>
          </a:extLst>
        </cdr:cNvPr>
        <cdr:cNvSpPr/>
      </cdr:nvSpPr>
      <cdr:spPr>
        <a:xfrm xmlns:a="http://schemas.openxmlformats.org/drawingml/2006/main">
          <a:off x="3261465" y="3165496"/>
          <a:ext cx="109903" cy="109903"/>
        </a:xfrm>
        <a:prstGeom xmlns:a="http://schemas.openxmlformats.org/drawingml/2006/main" prst="ellipse">
          <a:avLst/>
        </a:prstGeom>
        <a:solidFill xmlns:a="http://schemas.openxmlformats.org/drawingml/2006/main">
          <a:srgbClr val="8DA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0.39106</cdr:y>
    </cdr:from>
    <cdr:to>
      <cdr:x>0.32373</cdr:x>
      <cdr:y>0.40709</cdr:y>
    </cdr:to>
    <cdr:sp macro="" textlink="">
      <cdr:nvSpPr>
        <cdr:cNvPr id="11088" name="NDMPlot_ElementRebar129">
          <a:extLst xmlns:a="http://schemas.openxmlformats.org/drawingml/2006/main">
            <a:ext uri="{FF2B5EF4-FFF2-40B4-BE49-F238E27FC236}">
              <a16:creationId xmlns:a16="http://schemas.microsoft.com/office/drawing/2014/main" id="{D86083CB-E157-4741-A3ED-8F563BA105E9}"/>
            </a:ext>
          </a:extLst>
        </cdr:cNvPr>
        <cdr:cNvSpPr/>
      </cdr:nvSpPr>
      <cdr:spPr>
        <a:xfrm xmlns:a="http://schemas.openxmlformats.org/drawingml/2006/main">
          <a:off x="3261465" y="2681922"/>
          <a:ext cx="109903" cy="109903"/>
        </a:xfrm>
        <a:prstGeom xmlns:a="http://schemas.openxmlformats.org/drawingml/2006/main" prst="ellipse">
          <a:avLst/>
        </a:prstGeom>
        <a:solidFill xmlns:a="http://schemas.openxmlformats.org/drawingml/2006/main">
          <a:srgbClr val="ACB8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0.32055</cdr:y>
    </cdr:from>
    <cdr:to>
      <cdr:x>0.32373</cdr:x>
      <cdr:y>0.33658</cdr:y>
    </cdr:to>
    <cdr:sp macro="" textlink="">
      <cdr:nvSpPr>
        <cdr:cNvPr id="11089" name="NDMPlot_ElementRebar130">
          <a:extLst xmlns:a="http://schemas.openxmlformats.org/drawingml/2006/main">
            <a:ext uri="{FF2B5EF4-FFF2-40B4-BE49-F238E27FC236}">
              <a16:creationId xmlns:a16="http://schemas.microsoft.com/office/drawing/2014/main" id="{265C0B82-32D7-4973-9EDF-E3B1755B6F7B}"/>
            </a:ext>
          </a:extLst>
        </cdr:cNvPr>
        <cdr:cNvSpPr/>
      </cdr:nvSpPr>
      <cdr:spPr>
        <a:xfrm xmlns:a="http://schemas.openxmlformats.org/drawingml/2006/main">
          <a:off x="3261465" y="2198348"/>
          <a:ext cx="109903" cy="109903"/>
        </a:xfrm>
        <a:prstGeom xmlns:a="http://schemas.openxmlformats.org/drawingml/2006/main" prst="ellipse">
          <a:avLst/>
        </a:prstGeom>
        <a:solidFill xmlns:a="http://schemas.openxmlformats.org/drawingml/2006/main">
          <a:srgbClr val="CBCF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0.67311</cdr:y>
    </cdr:from>
    <cdr:to>
      <cdr:x>0.54536</cdr:x>
      <cdr:y>0.68914</cdr:y>
    </cdr:to>
    <cdr:sp macro="" textlink="">
      <cdr:nvSpPr>
        <cdr:cNvPr id="11090" name="NDMPlot_ElementRebar131">
          <a:extLst xmlns:a="http://schemas.openxmlformats.org/drawingml/2006/main">
            <a:ext uri="{FF2B5EF4-FFF2-40B4-BE49-F238E27FC236}">
              <a16:creationId xmlns:a16="http://schemas.microsoft.com/office/drawing/2014/main" id="{D8053D12-89C1-4BE4-9A61-DA50AFFC4A22}"/>
            </a:ext>
          </a:extLst>
        </cdr:cNvPr>
        <cdr:cNvSpPr/>
      </cdr:nvSpPr>
      <cdr:spPr>
        <a:xfrm xmlns:a="http://schemas.openxmlformats.org/drawingml/2006/main">
          <a:off x="5569431" y="4616217"/>
          <a:ext cx="109903" cy="109903"/>
        </a:xfrm>
        <a:prstGeom xmlns:a="http://schemas.openxmlformats.org/drawingml/2006/main" prst="ellipse">
          <a:avLst/>
        </a:prstGeom>
        <a:solidFill xmlns:a="http://schemas.openxmlformats.org/drawingml/2006/main">
          <a:srgbClr val="CED1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0.6026</cdr:y>
    </cdr:from>
    <cdr:to>
      <cdr:x>0.54536</cdr:x>
      <cdr:y>0.61863</cdr:y>
    </cdr:to>
    <cdr:sp macro="" textlink="">
      <cdr:nvSpPr>
        <cdr:cNvPr id="11091" name="NDMPlot_ElementRebar132">
          <a:extLst xmlns:a="http://schemas.openxmlformats.org/drawingml/2006/main">
            <a:ext uri="{FF2B5EF4-FFF2-40B4-BE49-F238E27FC236}">
              <a16:creationId xmlns:a16="http://schemas.microsoft.com/office/drawing/2014/main" id="{3C9CF4C5-5A1A-4B5E-9830-E8F5231989B8}"/>
            </a:ext>
          </a:extLst>
        </cdr:cNvPr>
        <cdr:cNvSpPr/>
      </cdr:nvSpPr>
      <cdr:spPr>
        <a:xfrm xmlns:a="http://schemas.openxmlformats.org/drawingml/2006/main">
          <a:off x="5569431" y="4132643"/>
          <a:ext cx="109903" cy="109903"/>
        </a:xfrm>
        <a:prstGeom xmlns:a="http://schemas.openxmlformats.org/drawingml/2006/main" prst="ellipse">
          <a:avLst/>
        </a:prstGeom>
        <a:solidFill xmlns:a="http://schemas.openxmlformats.org/drawingml/2006/main">
          <a:srgbClr val="D9C4C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0.53209</cdr:y>
    </cdr:from>
    <cdr:to>
      <cdr:x>0.54536</cdr:x>
      <cdr:y>0.54811</cdr:y>
    </cdr:to>
    <cdr:sp macro="" textlink="">
      <cdr:nvSpPr>
        <cdr:cNvPr id="11092" name="NDMPlot_ElementRebar133">
          <a:extLst xmlns:a="http://schemas.openxmlformats.org/drawingml/2006/main">
            <a:ext uri="{FF2B5EF4-FFF2-40B4-BE49-F238E27FC236}">
              <a16:creationId xmlns:a16="http://schemas.microsoft.com/office/drawing/2014/main" id="{74856DCD-2AFB-4620-8F81-4FA6F654BECC}"/>
            </a:ext>
          </a:extLst>
        </cdr:cNvPr>
        <cdr:cNvSpPr/>
      </cdr:nvSpPr>
      <cdr:spPr>
        <a:xfrm xmlns:a="http://schemas.openxmlformats.org/drawingml/2006/main">
          <a:off x="5569431" y="3649070"/>
          <a:ext cx="109903" cy="109902"/>
        </a:xfrm>
        <a:prstGeom xmlns:a="http://schemas.openxmlformats.org/drawingml/2006/main" prst="ellipse">
          <a:avLst/>
        </a:prstGeom>
        <a:solidFill xmlns:a="http://schemas.openxmlformats.org/drawingml/2006/main">
          <a:srgbClr val="D8A09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0.46158</cdr:y>
    </cdr:from>
    <cdr:to>
      <cdr:x>0.54536</cdr:x>
      <cdr:y>0.4776</cdr:y>
    </cdr:to>
    <cdr:sp macro="" textlink="">
      <cdr:nvSpPr>
        <cdr:cNvPr id="11093" name="NDMPlot_ElementRebar134">
          <a:extLst xmlns:a="http://schemas.openxmlformats.org/drawingml/2006/main">
            <a:ext uri="{FF2B5EF4-FFF2-40B4-BE49-F238E27FC236}">
              <a16:creationId xmlns:a16="http://schemas.microsoft.com/office/drawing/2014/main" id="{67563103-AAF4-4996-B494-5D19A8C5B4B9}"/>
            </a:ext>
          </a:extLst>
        </cdr:cNvPr>
        <cdr:cNvSpPr/>
      </cdr:nvSpPr>
      <cdr:spPr>
        <a:xfrm xmlns:a="http://schemas.openxmlformats.org/drawingml/2006/main">
          <a:off x="5569431" y="3165496"/>
          <a:ext cx="109903" cy="109903"/>
        </a:xfrm>
        <a:prstGeom xmlns:a="http://schemas.openxmlformats.org/drawingml/2006/main" prst="ellipse">
          <a:avLst/>
        </a:prstGeom>
        <a:solidFill xmlns:a="http://schemas.openxmlformats.org/drawingml/2006/main">
          <a:srgbClr val="D67C7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0.39106</cdr:y>
    </cdr:from>
    <cdr:to>
      <cdr:x>0.54536</cdr:x>
      <cdr:y>0.40709</cdr:y>
    </cdr:to>
    <cdr:sp macro="" textlink="">
      <cdr:nvSpPr>
        <cdr:cNvPr id="11094" name="NDMPlot_ElementRebar135">
          <a:extLst xmlns:a="http://schemas.openxmlformats.org/drawingml/2006/main">
            <a:ext uri="{FF2B5EF4-FFF2-40B4-BE49-F238E27FC236}">
              <a16:creationId xmlns:a16="http://schemas.microsoft.com/office/drawing/2014/main" id="{C45C3808-1DFD-437B-A04D-531D2792378F}"/>
            </a:ext>
          </a:extLst>
        </cdr:cNvPr>
        <cdr:cNvSpPr/>
      </cdr:nvSpPr>
      <cdr:spPr>
        <a:xfrm xmlns:a="http://schemas.openxmlformats.org/drawingml/2006/main">
          <a:off x="5569431" y="2681922"/>
          <a:ext cx="109903" cy="109903"/>
        </a:xfrm>
        <a:prstGeom xmlns:a="http://schemas.openxmlformats.org/drawingml/2006/main" prst="ellipse">
          <a:avLst/>
        </a:prstGeom>
        <a:solidFill xmlns:a="http://schemas.openxmlformats.org/drawingml/2006/main">
          <a:srgbClr val="D4585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0.32055</cdr:y>
    </cdr:from>
    <cdr:to>
      <cdr:x>0.54536</cdr:x>
      <cdr:y>0.33658</cdr:y>
    </cdr:to>
    <cdr:sp macro="" textlink="">
      <cdr:nvSpPr>
        <cdr:cNvPr id="11095" name="NDMPlot_ElementRebar136">
          <a:extLst xmlns:a="http://schemas.openxmlformats.org/drawingml/2006/main">
            <a:ext uri="{FF2B5EF4-FFF2-40B4-BE49-F238E27FC236}">
              <a16:creationId xmlns:a16="http://schemas.microsoft.com/office/drawing/2014/main" id="{B56FB503-D2D6-4822-BF49-972C5DF3E225}"/>
            </a:ext>
          </a:extLst>
        </cdr:cNvPr>
        <cdr:cNvSpPr/>
      </cdr:nvSpPr>
      <cdr:spPr>
        <a:xfrm xmlns:a="http://schemas.openxmlformats.org/drawingml/2006/main">
          <a:off x="5569431" y="2198348"/>
          <a:ext cx="109903" cy="109903"/>
        </a:xfrm>
        <a:prstGeom xmlns:a="http://schemas.openxmlformats.org/drawingml/2006/main" prst="ellipse">
          <a:avLst/>
        </a:prstGeom>
        <a:solidFill xmlns:a="http://schemas.openxmlformats.org/drawingml/2006/main">
          <a:srgbClr val="D3342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0.29559</cdr:y>
    </cdr:from>
    <cdr:to>
      <cdr:x>0.36462</cdr:x>
      <cdr:y>0.31161</cdr:y>
    </cdr:to>
    <cdr:sp macro="" textlink="">
      <cdr:nvSpPr>
        <cdr:cNvPr id="11096" name="NDMPlot_ElementRebar137">
          <a:extLst xmlns:a="http://schemas.openxmlformats.org/drawingml/2006/main">
            <a:ext uri="{FF2B5EF4-FFF2-40B4-BE49-F238E27FC236}">
              <a16:creationId xmlns:a16="http://schemas.microsoft.com/office/drawing/2014/main" id="{33F29332-3377-4893-81D2-C625071A804C}"/>
            </a:ext>
          </a:extLst>
        </cdr:cNvPr>
        <cdr:cNvSpPr/>
      </cdr:nvSpPr>
      <cdr:spPr>
        <a:xfrm xmlns:a="http://schemas.openxmlformats.org/drawingml/2006/main">
          <a:off x="3687251" y="2027128"/>
          <a:ext cx="109902" cy="109903"/>
        </a:xfrm>
        <a:prstGeom xmlns:a="http://schemas.openxmlformats.org/drawingml/2006/main" prst="ellipse">
          <a:avLst/>
        </a:prstGeom>
        <a:solidFill xmlns:a="http://schemas.openxmlformats.org/drawingml/2006/main">
          <a:srgbClr val="D9BD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0.27818</cdr:y>
    </cdr:from>
    <cdr:to>
      <cdr:x>0.37353</cdr:x>
      <cdr:y>0.2942</cdr:y>
    </cdr:to>
    <cdr:sp macro="" textlink="">
      <cdr:nvSpPr>
        <cdr:cNvPr id="11097" name="NDMPlot_ElementRebar138">
          <a:extLst xmlns:a="http://schemas.openxmlformats.org/drawingml/2006/main">
            <a:ext uri="{FF2B5EF4-FFF2-40B4-BE49-F238E27FC236}">
              <a16:creationId xmlns:a16="http://schemas.microsoft.com/office/drawing/2014/main" id="{0823F540-53D5-4604-A584-67FFF1A8CF44}"/>
            </a:ext>
          </a:extLst>
        </cdr:cNvPr>
        <cdr:cNvSpPr/>
      </cdr:nvSpPr>
      <cdr:spPr>
        <a:xfrm xmlns:a="http://schemas.openxmlformats.org/drawingml/2006/main">
          <a:off x="3780000" y="1907752"/>
          <a:ext cx="109903" cy="109903"/>
        </a:xfrm>
        <a:prstGeom xmlns:a="http://schemas.openxmlformats.org/drawingml/2006/main" prst="ellipse">
          <a:avLst/>
        </a:prstGeom>
        <a:solidFill xmlns:a="http://schemas.openxmlformats.org/drawingml/2006/main">
          <a:srgbClr val="D8ADA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0.26552</cdr:y>
    </cdr:from>
    <cdr:to>
      <cdr:x>0.39088</cdr:x>
      <cdr:y>0.28155</cdr:y>
    </cdr:to>
    <cdr:sp macro="" textlink="">
      <cdr:nvSpPr>
        <cdr:cNvPr id="11098" name="NDMPlot_ElementRebar139">
          <a:extLst xmlns:a="http://schemas.openxmlformats.org/drawingml/2006/main">
            <a:ext uri="{FF2B5EF4-FFF2-40B4-BE49-F238E27FC236}">
              <a16:creationId xmlns:a16="http://schemas.microsoft.com/office/drawing/2014/main" id="{852C5AA6-1557-4B33-82FA-35AFD7C76A8C}"/>
            </a:ext>
          </a:extLst>
        </cdr:cNvPr>
        <cdr:cNvSpPr/>
      </cdr:nvSpPr>
      <cdr:spPr>
        <a:xfrm xmlns:a="http://schemas.openxmlformats.org/drawingml/2006/main">
          <a:off x="3960671" y="1820938"/>
          <a:ext cx="109903" cy="109903"/>
        </a:xfrm>
        <a:prstGeom xmlns:a="http://schemas.openxmlformats.org/drawingml/2006/main" prst="ellipse">
          <a:avLst/>
        </a:prstGeom>
        <a:solidFill xmlns:a="http://schemas.openxmlformats.org/drawingml/2006/main">
          <a:srgbClr val="D7989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0.26446</cdr:y>
    </cdr:from>
    <cdr:to>
      <cdr:x>0.41756</cdr:x>
      <cdr:y>0.28049</cdr:y>
    </cdr:to>
    <cdr:sp macro="" textlink="">
      <cdr:nvSpPr>
        <cdr:cNvPr id="11099" name="NDMPlot_ElementRebar140">
          <a:extLst xmlns:a="http://schemas.openxmlformats.org/drawingml/2006/main">
            <a:ext uri="{FF2B5EF4-FFF2-40B4-BE49-F238E27FC236}">
              <a16:creationId xmlns:a16="http://schemas.microsoft.com/office/drawing/2014/main" id="{DB7800C4-5D07-40B6-9D9B-0F5CAE90A90A}"/>
            </a:ext>
          </a:extLst>
        </cdr:cNvPr>
        <cdr:cNvSpPr/>
      </cdr:nvSpPr>
      <cdr:spPr>
        <a:xfrm xmlns:a="http://schemas.openxmlformats.org/drawingml/2006/main">
          <a:off x="4238532" y="1813687"/>
          <a:ext cx="109903" cy="109903"/>
        </a:xfrm>
        <a:prstGeom xmlns:a="http://schemas.openxmlformats.org/drawingml/2006/main" prst="ellipse">
          <a:avLst/>
        </a:prstGeom>
        <a:solidFill xmlns:a="http://schemas.openxmlformats.org/drawingml/2006/main">
          <a:srgbClr val="D6817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0.26446</cdr:y>
    </cdr:from>
    <cdr:to>
      <cdr:x>0.45153</cdr:x>
      <cdr:y>0.28049</cdr:y>
    </cdr:to>
    <cdr:sp macro="" textlink="">
      <cdr:nvSpPr>
        <cdr:cNvPr id="11100" name="NDMPlot_ElementRebar141">
          <a:extLst xmlns:a="http://schemas.openxmlformats.org/drawingml/2006/main">
            <a:ext uri="{FF2B5EF4-FFF2-40B4-BE49-F238E27FC236}">
              <a16:creationId xmlns:a16="http://schemas.microsoft.com/office/drawing/2014/main" id="{F8C29D6B-1ED5-41F6-A2DF-02B4E2EAAD1C}"/>
            </a:ext>
          </a:extLst>
        </cdr:cNvPr>
        <cdr:cNvSpPr/>
      </cdr:nvSpPr>
      <cdr:spPr>
        <a:xfrm xmlns:a="http://schemas.openxmlformats.org/drawingml/2006/main">
          <a:off x="4592365" y="1813687"/>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0.26552</cdr:y>
    </cdr:from>
    <cdr:to>
      <cdr:x>0.47821</cdr:x>
      <cdr:y>0.28155</cdr:y>
    </cdr:to>
    <cdr:sp macro="" textlink="">
      <cdr:nvSpPr>
        <cdr:cNvPr id="11101" name="NDMPlot_ElementRebar142">
          <a:extLst xmlns:a="http://schemas.openxmlformats.org/drawingml/2006/main">
            <a:ext uri="{FF2B5EF4-FFF2-40B4-BE49-F238E27FC236}">
              <a16:creationId xmlns:a16="http://schemas.microsoft.com/office/drawing/2014/main" id="{FA8A16D2-BD40-4FD1-80B4-B1DF02155D1D}"/>
            </a:ext>
          </a:extLst>
        </cdr:cNvPr>
        <cdr:cNvSpPr/>
      </cdr:nvSpPr>
      <cdr:spPr>
        <a:xfrm xmlns:a="http://schemas.openxmlformats.org/drawingml/2006/main">
          <a:off x="4870226" y="1820938"/>
          <a:ext cx="109903" cy="109903"/>
        </a:xfrm>
        <a:prstGeom xmlns:a="http://schemas.openxmlformats.org/drawingml/2006/main" prst="ellipse">
          <a:avLst/>
        </a:prstGeom>
        <a:solidFill xmlns:a="http://schemas.openxmlformats.org/drawingml/2006/main">
          <a:srgbClr val="D44F4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0.27818</cdr:y>
    </cdr:from>
    <cdr:to>
      <cdr:x>0.49556</cdr:x>
      <cdr:y>0.2942</cdr:y>
    </cdr:to>
    <cdr:sp macro="" textlink="">
      <cdr:nvSpPr>
        <cdr:cNvPr id="11102" name="NDMPlot_ElementRebar143">
          <a:extLst xmlns:a="http://schemas.openxmlformats.org/drawingml/2006/main">
            <a:ext uri="{FF2B5EF4-FFF2-40B4-BE49-F238E27FC236}">
              <a16:creationId xmlns:a16="http://schemas.microsoft.com/office/drawing/2014/main" id="{CB9C0517-E17A-4D31-B36A-F39FF1824A00}"/>
            </a:ext>
          </a:extLst>
        </cdr:cNvPr>
        <cdr:cNvSpPr/>
      </cdr:nvSpPr>
      <cdr:spPr>
        <a:xfrm xmlns:a="http://schemas.openxmlformats.org/drawingml/2006/main">
          <a:off x="5050897" y="1907752"/>
          <a:ext cx="109903" cy="109903"/>
        </a:xfrm>
        <a:prstGeom xmlns:a="http://schemas.openxmlformats.org/drawingml/2006/main" prst="ellipse">
          <a:avLst/>
        </a:prstGeom>
        <a:solidFill xmlns:a="http://schemas.openxmlformats.org/drawingml/2006/main">
          <a:srgbClr val="D4473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0.29559</cdr:y>
    </cdr:from>
    <cdr:to>
      <cdr:x>0.50447</cdr:x>
      <cdr:y>0.31161</cdr:y>
    </cdr:to>
    <cdr:sp macro="" textlink="">
      <cdr:nvSpPr>
        <cdr:cNvPr id="11103" name="NDMPlot_ElementRebar144">
          <a:extLst xmlns:a="http://schemas.openxmlformats.org/drawingml/2006/main">
            <a:ext uri="{FF2B5EF4-FFF2-40B4-BE49-F238E27FC236}">
              <a16:creationId xmlns:a16="http://schemas.microsoft.com/office/drawing/2014/main" id="{A8F5A5D8-5202-4A28-A25D-1A09AEB55343}"/>
            </a:ext>
          </a:extLst>
        </cdr:cNvPr>
        <cdr:cNvSpPr/>
      </cdr:nvSpPr>
      <cdr:spPr>
        <a:xfrm xmlns:a="http://schemas.openxmlformats.org/drawingml/2006/main">
          <a:off x="5143646" y="2027128"/>
          <a:ext cx="109903" cy="109903"/>
        </a:xfrm>
        <a:prstGeom xmlns:a="http://schemas.openxmlformats.org/drawingml/2006/main" prst="ellipse">
          <a:avLst/>
        </a:prstGeom>
        <a:solidFill xmlns:a="http://schemas.openxmlformats.org/drawingml/2006/main">
          <a:srgbClr val="D4494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0.69808</cdr:y>
    </cdr:from>
    <cdr:to>
      <cdr:x>0.36462</cdr:x>
      <cdr:y>0.71411</cdr:y>
    </cdr:to>
    <cdr:sp macro="" textlink="">
      <cdr:nvSpPr>
        <cdr:cNvPr id="11104" name="NDMPlot_ElementRebar145">
          <a:extLst xmlns:a="http://schemas.openxmlformats.org/drawingml/2006/main">
            <a:ext uri="{FF2B5EF4-FFF2-40B4-BE49-F238E27FC236}">
              <a16:creationId xmlns:a16="http://schemas.microsoft.com/office/drawing/2014/main" id="{38639D10-DD37-417F-AD0B-EE4A07C3F950}"/>
            </a:ext>
          </a:extLst>
        </cdr:cNvPr>
        <cdr:cNvSpPr/>
      </cdr:nvSpPr>
      <cdr:spPr>
        <a:xfrm xmlns:a="http://schemas.openxmlformats.org/drawingml/2006/main">
          <a:off x="3687251" y="4787437"/>
          <a:ext cx="109902" cy="109903"/>
        </a:xfrm>
        <a:prstGeom xmlns:a="http://schemas.openxmlformats.org/drawingml/2006/main" prst="ellipse">
          <a:avLst/>
        </a:prstGeom>
        <a:solidFill xmlns:a="http://schemas.openxmlformats.org/drawingml/2006/main">
          <a:srgbClr val="426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0.71549</cdr:y>
    </cdr:from>
    <cdr:to>
      <cdr:x>0.37353</cdr:x>
      <cdr:y>0.73151</cdr:y>
    </cdr:to>
    <cdr:sp macro="" textlink="">
      <cdr:nvSpPr>
        <cdr:cNvPr id="11105" name="NDMPlot_ElementRebar146">
          <a:extLst xmlns:a="http://schemas.openxmlformats.org/drawingml/2006/main">
            <a:ext uri="{FF2B5EF4-FFF2-40B4-BE49-F238E27FC236}">
              <a16:creationId xmlns:a16="http://schemas.microsoft.com/office/drawing/2014/main" id="{95E4DBD2-F408-4F09-A3DF-96E214EC641A}"/>
            </a:ext>
          </a:extLst>
        </cdr:cNvPr>
        <cdr:cNvSpPr/>
      </cdr:nvSpPr>
      <cdr:spPr>
        <a:xfrm xmlns:a="http://schemas.openxmlformats.org/drawingml/2006/main">
          <a:off x="3780000" y="4906813"/>
          <a:ext cx="109903" cy="109903"/>
        </a:xfrm>
        <a:prstGeom xmlns:a="http://schemas.openxmlformats.org/drawingml/2006/main" prst="ellipse">
          <a:avLst/>
        </a:prstGeom>
        <a:solidFill xmlns:a="http://schemas.openxmlformats.org/drawingml/2006/main">
          <a:srgbClr val="41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0.72815</cdr:y>
    </cdr:from>
    <cdr:to>
      <cdr:x>0.39088</cdr:x>
      <cdr:y>0.74417</cdr:y>
    </cdr:to>
    <cdr:sp macro="" textlink="">
      <cdr:nvSpPr>
        <cdr:cNvPr id="11106" name="NDMPlot_ElementRebar147">
          <a:extLst xmlns:a="http://schemas.openxmlformats.org/drawingml/2006/main">
            <a:ext uri="{FF2B5EF4-FFF2-40B4-BE49-F238E27FC236}">
              <a16:creationId xmlns:a16="http://schemas.microsoft.com/office/drawing/2014/main" id="{15F251F1-BC5F-4C46-B4ED-7FFBCA79745C}"/>
            </a:ext>
          </a:extLst>
        </cdr:cNvPr>
        <cdr:cNvSpPr/>
      </cdr:nvSpPr>
      <cdr:spPr>
        <a:xfrm xmlns:a="http://schemas.openxmlformats.org/drawingml/2006/main">
          <a:off x="3960671" y="4993628"/>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0.7292</cdr:y>
    </cdr:from>
    <cdr:to>
      <cdr:x>0.41756</cdr:x>
      <cdr:y>0.74523</cdr:y>
    </cdr:to>
    <cdr:sp macro="" textlink="">
      <cdr:nvSpPr>
        <cdr:cNvPr id="11107" name="NDMPlot_ElementRebar148">
          <a:extLst xmlns:a="http://schemas.openxmlformats.org/drawingml/2006/main">
            <a:ext uri="{FF2B5EF4-FFF2-40B4-BE49-F238E27FC236}">
              <a16:creationId xmlns:a16="http://schemas.microsoft.com/office/drawing/2014/main" id="{559B362D-5CD0-44C8-8951-5A729EFCC448}"/>
            </a:ext>
          </a:extLst>
        </cdr:cNvPr>
        <cdr:cNvSpPr/>
      </cdr:nvSpPr>
      <cdr:spPr>
        <a:xfrm xmlns:a="http://schemas.openxmlformats.org/drawingml/2006/main">
          <a:off x="4238532" y="5000878"/>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0.7292</cdr:y>
    </cdr:from>
    <cdr:to>
      <cdr:x>0.45153</cdr:x>
      <cdr:y>0.74523</cdr:y>
    </cdr:to>
    <cdr:sp macro="" textlink="">
      <cdr:nvSpPr>
        <cdr:cNvPr id="11108" name="NDMPlot_ElementRebar149">
          <a:extLst xmlns:a="http://schemas.openxmlformats.org/drawingml/2006/main">
            <a:ext uri="{FF2B5EF4-FFF2-40B4-BE49-F238E27FC236}">
              <a16:creationId xmlns:a16="http://schemas.microsoft.com/office/drawing/2014/main" id="{6A9BF344-C42E-475F-AAD1-8C16A4308073}"/>
            </a:ext>
          </a:extLst>
        </cdr:cNvPr>
        <cdr:cNvSpPr/>
      </cdr:nvSpPr>
      <cdr:spPr>
        <a:xfrm xmlns:a="http://schemas.openxmlformats.org/drawingml/2006/main">
          <a:off x="4592365" y="5000878"/>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0.72815</cdr:y>
    </cdr:from>
    <cdr:to>
      <cdr:x>0.47821</cdr:x>
      <cdr:y>0.74417</cdr:y>
    </cdr:to>
    <cdr:sp macro="" textlink="">
      <cdr:nvSpPr>
        <cdr:cNvPr id="11109" name="NDMPlot_ElementRebar150">
          <a:extLst xmlns:a="http://schemas.openxmlformats.org/drawingml/2006/main">
            <a:ext uri="{FF2B5EF4-FFF2-40B4-BE49-F238E27FC236}">
              <a16:creationId xmlns:a16="http://schemas.microsoft.com/office/drawing/2014/main" id="{697EF1B4-7179-4BA5-A977-A7824D5C98D9}"/>
            </a:ext>
          </a:extLst>
        </cdr:cNvPr>
        <cdr:cNvSpPr/>
      </cdr:nvSpPr>
      <cdr:spPr>
        <a:xfrm xmlns:a="http://schemas.openxmlformats.org/drawingml/2006/main">
          <a:off x="4870226" y="4993628"/>
          <a:ext cx="109903" cy="109903"/>
        </a:xfrm>
        <a:prstGeom xmlns:a="http://schemas.openxmlformats.org/drawingml/2006/main" prst="ellipse">
          <a:avLst/>
        </a:prstGeom>
        <a:solidFill xmlns:a="http://schemas.openxmlformats.org/drawingml/2006/main">
          <a:srgbClr val="869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0.71549</cdr:y>
    </cdr:from>
    <cdr:to>
      <cdr:x>0.49556</cdr:x>
      <cdr:y>0.73151</cdr:y>
    </cdr:to>
    <cdr:sp macro="" textlink="">
      <cdr:nvSpPr>
        <cdr:cNvPr id="11110" name="NDMPlot_ElementRebar151">
          <a:extLst xmlns:a="http://schemas.openxmlformats.org/drawingml/2006/main">
            <a:ext uri="{FF2B5EF4-FFF2-40B4-BE49-F238E27FC236}">
              <a16:creationId xmlns:a16="http://schemas.microsoft.com/office/drawing/2014/main" id="{173CA268-CEE3-4C56-AE0C-64787AE1EDEE}"/>
            </a:ext>
          </a:extLst>
        </cdr:cNvPr>
        <cdr:cNvSpPr/>
      </cdr:nvSpPr>
      <cdr:spPr>
        <a:xfrm xmlns:a="http://schemas.openxmlformats.org/drawingml/2006/main">
          <a:off x="5050897" y="4906813"/>
          <a:ext cx="109903" cy="109903"/>
        </a:xfrm>
        <a:prstGeom xmlns:a="http://schemas.openxmlformats.org/drawingml/2006/main" prst="ellipse">
          <a:avLst/>
        </a:prstGeom>
        <a:solidFill xmlns:a="http://schemas.openxmlformats.org/drawingml/2006/main">
          <a:srgbClr val="98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0.69808</cdr:y>
    </cdr:from>
    <cdr:to>
      <cdr:x>0.50447</cdr:x>
      <cdr:y>0.71411</cdr:y>
    </cdr:to>
    <cdr:sp macro="" textlink="">
      <cdr:nvSpPr>
        <cdr:cNvPr id="11111" name="NDMPlot_ElementRebar152">
          <a:extLst xmlns:a="http://schemas.openxmlformats.org/drawingml/2006/main">
            <a:ext uri="{FF2B5EF4-FFF2-40B4-BE49-F238E27FC236}">
              <a16:creationId xmlns:a16="http://schemas.microsoft.com/office/drawing/2014/main" id="{95E1EAA1-EBE4-4020-8811-950FDE7CCA57}"/>
            </a:ext>
          </a:extLst>
        </cdr:cNvPr>
        <cdr:cNvSpPr/>
      </cdr:nvSpPr>
      <cdr:spPr>
        <a:xfrm xmlns:a="http://schemas.openxmlformats.org/drawingml/2006/main">
          <a:off x="5143646" y="4787437"/>
          <a:ext cx="109903" cy="109903"/>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0.67311</cdr:y>
    </cdr:from>
    <cdr:to>
      <cdr:x>0.36067</cdr:x>
      <cdr:y>0.68914</cdr:y>
    </cdr:to>
    <cdr:sp macro="" textlink="">
      <cdr:nvSpPr>
        <cdr:cNvPr id="11112" name="NDMPlot_ElementRebar153">
          <a:extLst xmlns:a="http://schemas.openxmlformats.org/drawingml/2006/main">
            <a:ext uri="{FF2B5EF4-FFF2-40B4-BE49-F238E27FC236}">
              <a16:creationId xmlns:a16="http://schemas.microsoft.com/office/drawing/2014/main" id="{08596B0F-572D-4BAF-9BCD-3BBA0A6093EF}"/>
            </a:ext>
          </a:extLst>
        </cdr:cNvPr>
        <cdr:cNvSpPr/>
      </cdr:nvSpPr>
      <cdr:spPr>
        <a:xfrm xmlns:a="http://schemas.openxmlformats.org/drawingml/2006/main">
          <a:off x="3646126" y="4616217"/>
          <a:ext cx="109903" cy="109903"/>
        </a:xfrm>
        <a:prstGeom xmlns:a="http://schemas.openxmlformats.org/drawingml/2006/main" prst="ellipse">
          <a:avLst/>
        </a:prstGeom>
        <a:solidFill xmlns:a="http://schemas.openxmlformats.org/drawingml/2006/main">
          <a:srgbClr val="4B7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0.6026</cdr:y>
    </cdr:from>
    <cdr:to>
      <cdr:x>0.36067</cdr:x>
      <cdr:y>0.61863</cdr:y>
    </cdr:to>
    <cdr:sp macro="" textlink="">
      <cdr:nvSpPr>
        <cdr:cNvPr id="11113" name="NDMPlot_ElementRebar154">
          <a:extLst xmlns:a="http://schemas.openxmlformats.org/drawingml/2006/main">
            <a:ext uri="{FF2B5EF4-FFF2-40B4-BE49-F238E27FC236}">
              <a16:creationId xmlns:a16="http://schemas.microsoft.com/office/drawing/2014/main" id="{23436A0D-1719-453B-87EF-9B776402EC44}"/>
            </a:ext>
          </a:extLst>
        </cdr:cNvPr>
        <cdr:cNvSpPr/>
      </cdr:nvSpPr>
      <cdr:spPr>
        <a:xfrm xmlns:a="http://schemas.openxmlformats.org/drawingml/2006/main">
          <a:off x="3646126" y="4132643"/>
          <a:ext cx="109903" cy="109903"/>
        </a:xfrm>
        <a:prstGeom xmlns:a="http://schemas.openxmlformats.org/drawingml/2006/main" prst="ellipse">
          <a:avLst/>
        </a:prstGeom>
        <a:solidFill xmlns:a="http://schemas.openxmlformats.org/drawingml/2006/main">
          <a:srgbClr val="69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0.53209</cdr:y>
    </cdr:from>
    <cdr:to>
      <cdr:x>0.36067</cdr:x>
      <cdr:y>0.54811</cdr:y>
    </cdr:to>
    <cdr:sp macro="" textlink="">
      <cdr:nvSpPr>
        <cdr:cNvPr id="11114" name="NDMPlot_ElementRebar155">
          <a:extLst xmlns:a="http://schemas.openxmlformats.org/drawingml/2006/main">
            <a:ext uri="{FF2B5EF4-FFF2-40B4-BE49-F238E27FC236}">
              <a16:creationId xmlns:a16="http://schemas.microsoft.com/office/drawing/2014/main" id="{008C341E-5F39-42BC-8908-069F9C6CA0AF}"/>
            </a:ext>
          </a:extLst>
        </cdr:cNvPr>
        <cdr:cNvSpPr/>
      </cdr:nvSpPr>
      <cdr:spPr>
        <a:xfrm xmlns:a="http://schemas.openxmlformats.org/drawingml/2006/main">
          <a:off x="3646126" y="3649070"/>
          <a:ext cx="109903" cy="109902"/>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0.46158</cdr:y>
    </cdr:from>
    <cdr:to>
      <cdr:x>0.36067</cdr:x>
      <cdr:y>0.4776</cdr:y>
    </cdr:to>
    <cdr:sp macro="" textlink="">
      <cdr:nvSpPr>
        <cdr:cNvPr id="11115" name="NDMPlot_ElementRebar156">
          <a:extLst xmlns:a="http://schemas.openxmlformats.org/drawingml/2006/main">
            <a:ext uri="{FF2B5EF4-FFF2-40B4-BE49-F238E27FC236}">
              <a16:creationId xmlns:a16="http://schemas.microsoft.com/office/drawing/2014/main" id="{31688A02-134A-4E86-85DC-0AA8883BB189}"/>
            </a:ext>
          </a:extLst>
        </cdr:cNvPr>
        <cdr:cNvSpPr/>
      </cdr:nvSpPr>
      <cdr:spPr>
        <a:xfrm xmlns:a="http://schemas.openxmlformats.org/drawingml/2006/main">
          <a:off x="3646126" y="3165496"/>
          <a:ext cx="109903" cy="109903"/>
        </a:xfrm>
        <a:prstGeom xmlns:a="http://schemas.openxmlformats.org/drawingml/2006/main" prst="ellipse">
          <a:avLst/>
        </a:prstGeom>
        <a:solidFill xmlns:a="http://schemas.openxmlformats.org/drawingml/2006/main">
          <a:srgbClr val="A7B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0.39106</cdr:y>
    </cdr:from>
    <cdr:to>
      <cdr:x>0.36067</cdr:x>
      <cdr:y>0.40709</cdr:y>
    </cdr:to>
    <cdr:sp macro="" textlink="">
      <cdr:nvSpPr>
        <cdr:cNvPr id="11116" name="NDMPlot_ElementRebar157">
          <a:extLst xmlns:a="http://schemas.openxmlformats.org/drawingml/2006/main">
            <a:ext uri="{FF2B5EF4-FFF2-40B4-BE49-F238E27FC236}">
              <a16:creationId xmlns:a16="http://schemas.microsoft.com/office/drawing/2014/main" id="{47EBF7C7-03CC-42FB-A8E0-FDA8B4418056}"/>
            </a:ext>
          </a:extLst>
        </cdr:cNvPr>
        <cdr:cNvSpPr/>
      </cdr:nvSpPr>
      <cdr:spPr>
        <a:xfrm xmlns:a="http://schemas.openxmlformats.org/drawingml/2006/main">
          <a:off x="3646126" y="2681922"/>
          <a:ext cx="109903" cy="109903"/>
        </a:xfrm>
        <a:prstGeom xmlns:a="http://schemas.openxmlformats.org/drawingml/2006/main" prst="ellipse">
          <a:avLst/>
        </a:prstGeom>
        <a:solidFill xmlns:a="http://schemas.openxmlformats.org/drawingml/2006/main">
          <a:srgbClr val="C6CB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0.32055</cdr:y>
    </cdr:from>
    <cdr:to>
      <cdr:x>0.36067</cdr:x>
      <cdr:y>0.33658</cdr:y>
    </cdr:to>
    <cdr:sp macro="" textlink="">
      <cdr:nvSpPr>
        <cdr:cNvPr id="11117" name="NDMPlot_ElementRebar158">
          <a:extLst xmlns:a="http://schemas.openxmlformats.org/drawingml/2006/main">
            <a:ext uri="{FF2B5EF4-FFF2-40B4-BE49-F238E27FC236}">
              <a16:creationId xmlns:a16="http://schemas.microsoft.com/office/drawing/2014/main" id="{9270C767-8F1E-4793-A579-9575E08EDBCA}"/>
            </a:ext>
          </a:extLst>
        </cdr:cNvPr>
        <cdr:cNvSpPr/>
      </cdr:nvSpPr>
      <cdr:spPr>
        <a:xfrm xmlns:a="http://schemas.openxmlformats.org/drawingml/2006/main">
          <a:off x="3646126" y="2198348"/>
          <a:ext cx="109903" cy="109903"/>
        </a:xfrm>
        <a:prstGeom xmlns:a="http://schemas.openxmlformats.org/drawingml/2006/main" prst="ellipse">
          <a:avLst/>
        </a:prstGeom>
        <a:solidFill xmlns:a="http://schemas.openxmlformats.org/drawingml/2006/main">
          <a:srgbClr val="D9CDC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0.67311</cdr:y>
    </cdr:from>
    <cdr:to>
      <cdr:x>0.50842</cdr:x>
      <cdr:y>0.68914</cdr:y>
    </cdr:to>
    <cdr:sp macro="" textlink="">
      <cdr:nvSpPr>
        <cdr:cNvPr id="11118" name="NDMPlot_ElementRebar159">
          <a:extLst xmlns:a="http://schemas.openxmlformats.org/drawingml/2006/main">
            <a:ext uri="{FF2B5EF4-FFF2-40B4-BE49-F238E27FC236}">
              <a16:creationId xmlns:a16="http://schemas.microsoft.com/office/drawing/2014/main" id="{CDF16D19-9D2F-416E-B006-2BF237B50256}"/>
            </a:ext>
          </a:extLst>
        </cdr:cNvPr>
        <cdr:cNvSpPr/>
      </cdr:nvSpPr>
      <cdr:spPr>
        <a:xfrm xmlns:a="http://schemas.openxmlformats.org/drawingml/2006/main">
          <a:off x="5184770" y="4616217"/>
          <a:ext cx="109903" cy="109903"/>
        </a:xfrm>
        <a:prstGeom xmlns:a="http://schemas.openxmlformats.org/drawingml/2006/main" prst="ellipse">
          <a:avLst/>
        </a:prstGeom>
        <a:solidFill xmlns:a="http://schemas.openxmlformats.org/drawingml/2006/main">
          <a:srgbClr val="B3BE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0.6026</cdr:y>
    </cdr:from>
    <cdr:to>
      <cdr:x>0.50842</cdr:x>
      <cdr:y>0.61863</cdr:y>
    </cdr:to>
    <cdr:sp macro="" textlink="">
      <cdr:nvSpPr>
        <cdr:cNvPr id="11119" name="NDMPlot_ElementRebar160">
          <a:extLst xmlns:a="http://schemas.openxmlformats.org/drawingml/2006/main">
            <a:ext uri="{FF2B5EF4-FFF2-40B4-BE49-F238E27FC236}">
              <a16:creationId xmlns:a16="http://schemas.microsoft.com/office/drawing/2014/main" id="{2E456689-F5CA-481C-83EC-034507E2D7FD}"/>
            </a:ext>
          </a:extLst>
        </cdr:cNvPr>
        <cdr:cNvSpPr/>
      </cdr:nvSpPr>
      <cdr:spPr>
        <a:xfrm xmlns:a="http://schemas.openxmlformats.org/drawingml/2006/main">
          <a:off x="5184770" y="4132643"/>
          <a:ext cx="109903" cy="109903"/>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0.53209</cdr:y>
    </cdr:from>
    <cdr:to>
      <cdr:x>0.50842</cdr:x>
      <cdr:y>0.54811</cdr:y>
    </cdr:to>
    <cdr:sp macro="" textlink="">
      <cdr:nvSpPr>
        <cdr:cNvPr id="11120" name="NDMPlot_ElementRebar161">
          <a:extLst xmlns:a="http://schemas.openxmlformats.org/drawingml/2006/main">
            <a:ext uri="{FF2B5EF4-FFF2-40B4-BE49-F238E27FC236}">
              <a16:creationId xmlns:a16="http://schemas.microsoft.com/office/drawing/2014/main" id="{89BFCF9B-8CAF-484A-BFE0-1703F2026579}"/>
            </a:ext>
          </a:extLst>
        </cdr:cNvPr>
        <cdr:cNvSpPr/>
      </cdr:nvSpPr>
      <cdr:spPr>
        <a:xfrm xmlns:a="http://schemas.openxmlformats.org/drawingml/2006/main">
          <a:off x="5184770" y="3649070"/>
          <a:ext cx="109903" cy="109902"/>
        </a:xfrm>
        <a:prstGeom xmlns:a="http://schemas.openxmlformats.org/drawingml/2006/main" prst="ellipse">
          <a:avLst/>
        </a:prstGeom>
        <a:solidFill xmlns:a="http://schemas.openxmlformats.org/drawingml/2006/main">
          <a:srgbClr val="D9BFB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0.46158</cdr:y>
    </cdr:from>
    <cdr:to>
      <cdr:x>0.50842</cdr:x>
      <cdr:y>0.4776</cdr:y>
    </cdr:to>
    <cdr:sp macro="" textlink="">
      <cdr:nvSpPr>
        <cdr:cNvPr id="11121" name="NDMPlot_ElementRebar162">
          <a:extLst xmlns:a="http://schemas.openxmlformats.org/drawingml/2006/main">
            <a:ext uri="{FF2B5EF4-FFF2-40B4-BE49-F238E27FC236}">
              <a16:creationId xmlns:a16="http://schemas.microsoft.com/office/drawing/2014/main" id="{0A7BC912-9F52-4726-AABE-BFD09EBE9177}"/>
            </a:ext>
          </a:extLst>
        </cdr:cNvPr>
        <cdr:cNvSpPr/>
      </cdr:nvSpPr>
      <cdr:spPr>
        <a:xfrm xmlns:a="http://schemas.openxmlformats.org/drawingml/2006/main">
          <a:off x="5184770" y="3165496"/>
          <a:ext cx="109903" cy="109903"/>
        </a:xfrm>
        <a:prstGeom xmlns:a="http://schemas.openxmlformats.org/drawingml/2006/main" prst="ellipse">
          <a:avLst/>
        </a:prstGeom>
        <a:solidFill xmlns:a="http://schemas.openxmlformats.org/drawingml/2006/main">
          <a:srgbClr val="D79B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0.39106</cdr:y>
    </cdr:from>
    <cdr:to>
      <cdr:x>0.50842</cdr:x>
      <cdr:y>0.40709</cdr:y>
    </cdr:to>
    <cdr:sp macro="" textlink="">
      <cdr:nvSpPr>
        <cdr:cNvPr id="11122" name="NDMPlot_ElementRebar163">
          <a:extLst xmlns:a="http://schemas.openxmlformats.org/drawingml/2006/main">
            <a:ext uri="{FF2B5EF4-FFF2-40B4-BE49-F238E27FC236}">
              <a16:creationId xmlns:a16="http://schemas.microsoft.com/office/drawing/2014/main" id="{4AD2E7E0-B346-4BD6-831B-F61C641B0152}"/>
            </a:ext>
          </a:extLst>
        </cdr:cNvPr>
        <cdr:cNvSpPr/>
      </cdr:nvSpPr>
      <cdr:spPr>
        <a:xfrm xmlns:a="http://schemas.openxmlformats.org/drawingml/2006/main">
          <a:off x="5184770" y="2681922"/>
          <a:ext cx="109903" cy="109903"/>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0.32055</cdr:y>
    </cdr:from>
    <cdr:to>
      <cdr:x>0.50842</cdr:x>
      <cdr:y>0.33658</cdr:y>
    </cdr:to>
    <cdr:sp macro="" textlink="">
      <cdr:nvSpPr>
        <cdr:cNvPr id="11123" name="NDMPlot_ElementRebar164">
          <a:extLst xmlns:a="http://schemas.openxmlformats.org/drawingml/2006/main">
            <a:ext uri="{FF2B5EF4-FFF2-40B4-BE49-F238E27FC236}">
              <a16:creationId xmlns:a16="http://schemas.microsoft.com/office/drawing/2014/main" id="{7CA9285C-3AC2-49D0-8D1D-F7AD0D8718E3}"/>
            </a:ext>
          </a:extLst>
        </cdr:cNvPr>
        <cdr:cNvSpPr/>
      </cdr:nvSpPr>
      <cdr:spPr>
        <a:xfrm xmlns:a="http://schemas.openxmlformats.org/drawingml/2006/main">
          <a:off x="5184770" y="2198348"/>
          <a:ext cx="109903" cy="109903"/>
        </a:xfrm>
        <a:prstGeom xmlns:a="http://schemas.openxmlformats.org/drawingml/2006/main" prst="ellipse">
          <a:avLst/>
        </a:prstGeom>
        <a:solidFill xmlns:a="http://schemas.openxmlformats.org/drawingml/2006/main">
          <a:srgbClr val="D4524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0.29735</cdr:x>
      <cdr:y>0.32857</cdr:y>
    </cdr:from>
    <cdr:to>
      <cdr:x>0.29735</cdr:x>
      <cdr:y>0.68113</cdr:y>
    </cdr:to>
    <cdr:cxnSp macro="">
      <cdr:nvCxnSpPr>
        <cdr:cNvPr id="11124" name="NDMPlot_Contour165">
          <a:extLst xmlns:a="http://schemas.openxmlformats.org/drawingml/2006/main">
            <a:ext uri="{FF2B5EF4-FFF2-40B4-BE49-F238E27FC236}">
              <a16:creationId xmlns:a16="http://schemas.microsoft.com/office/drawing/2014/main" id="{D6FD4660-DC81-42C7-9C03-8105F83540FE}"/>
            </a:ext>
          </a:extLst>
        </cdr:cNvPr>
        <cdr:cNvCxnSpPr/>
      </cdr:nvCxnSpPr>
      <cdr:spPr>
        <a:xfrm xmlns:a="http://schemas.openxmlformats.org/drawingml/2006/main" flipV="1">
          <a:off x="3096611"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0.31599</cdr:y>
    </cdr:from>
    <cdr:to>
      <cdr:x>0.29771</cdr:x>
      <cdr:y>0.32857</cdr:y>
    </cdr:to>
    <cdr:cxnSp macro="">
      <cdr:nvCxnSpPr>
        <cdr:cNvPr id="11125" name="NDMPlot_ContourArcLine166">
          <a:extLst xmlns:a="http://schemas.openxmlformats.org/drawingml/2006/main">
            <a:ext uri="{FF2B5EF4-FFF2-40B4-BE49-F238E27FC236}">
              <a16:creationId xmlns:a16="http://schemas.microsoft.com/office/drawing/2014/main" id="{063C7029-41C9-4EC2-BC80-CC9C29471877}"/>
            </a:ext>
          </a:extLst>
        </cdr:cNvPr>
        <cdr:cNvCxnSpPr/>
      </cdr:nvCxnSpPr>
      <cdr:spPr>
        <a:xfrm xmlns:a="http://schemas.openxmlformats.org/drawingml/2006/main" flipV="1">
          <a:off x="3096611"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0.30352</cdr:y>
    </cdr:from>
    <cdr:to>
      <cdr:x>0.29879</cdr:x>
      <cdr:y>0.31599</cdr:y>
    </cdr:to>
    <cdr:cxnSp macro="">
      <cdr:nvCxnSpPr>
        <cdr:cNvPr id="11126" name="NDMPlot_ContourArcLine167">
          <a:extLst xmlns:a="http://schemas.openxmlformats.org/drawingml/2006/main">
            <a:ext uri="{FF2B5EF4-FFF2-40B4-BE49-F238E27FC236}">
              <a16:creationId xmlns:a16="http://schemas.microsoft.com/office/drawing/2014/main" id="{2E4A6F36-1190-4ABA-B9B3-4810C85DDE7D}"/>
            </a:ext>
          </a:extLst>
        </cdr:cNvPr>
        <cdr:cNvCxnSpPr/>
      </cdr:nvCxnSpPr>
      <cdr:spPr>
        <a:xfrm xmlns:a="http://schemas.openxmlformats.org/drawingml/2006/main" flipV="1">
          <a:off x="3100375"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0.29124</cdr:y>
    </cdr:from>
    <cdr:to>
      <cdr:x>0.30059</cdr:x>
      <cdr:y>0.30352</cdr:y>
    </cdr:to>
    <cdr:cxnSp macro="">
      <cdr:nvCxnSpPr>
        <cdr:cNvPr id="11127" name="NDMPlot_ContourArcLine168">
          <a:extLst xmlns:a="http://schemas.openxmlformats.org/drawingml/2006/main">
            <a:ext uri="{FF2B5EF4-FFF2-40B4-BE49-F238E27FC236}">
              <a16:creationId xmlns:a16="http://schemas.microsoft.com/office/drawing/2014/main" id="{5D2A46F4-5F0F-4B2D-A5C9-2B79B7640D53}"/>
            </a:ext>
          </a:extLst>
        </cdr:cNvPr>
        <cdr:cNvCxnSpPr/>
      </cdr:nvCxnSpPr>
      <cdr:spPr>
        <a:xfrm xmlns:a="http://schemas.openxmlformats.org/drawingml/2006/main" flipV="1">
          <a:off x="3111638"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0.27924</cdr:y>
    </cdr:from>
    <cdr:to>
      <cdr:x>0.30308</cdr:x>
      <cdr:y>0.29124</cdr:y>
    </cdr:to>
    <cdr:cxnSp macro="">
      <cdr:nvCxnSpPr>
        <cdr:cNvPr id="11128" name="NDMPlot_ContourArcLine169">
          <a:extLst xmlns:a="http://schemas.openxmlformats.org/drawingml/2006/main">
            <a:ext uri="{FF2B5EF4-FFF2-40B4-BE49-F238E27FC236}">
              <a16:creationId xmlns:a16="http://schemas.microsoft.com/office/drawing/2014/main" id="{02BE19C1-E875-410A-A42C-C42E0314D7C1}"/>
            </a:ext>
          </a:extLst>
        </cdr:cNvPr>
        <cdr:cNvCxnSpPr/>
      </cdr:nvCxnSpPr>
      <cdr:spPr>
        <a:xfrm xmlns:a="http://schemas.openxmlformats.org/drawingml/2006/main" flipV="1">
          <a:off x="3130314"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0.26761</cdr:y>
    </cdr:from>
    <cdr:to>
      <cdr:x>0.30625</cdr:x>
      <cdr:y>0.27924</cdr:y>
    </cdr:to>
    <cdr:cxnSp macro="">
      <cdr:nvCxnSpPr>
        <cdr:cNvPr id="11129" name="NDMPlot_ContourArcLine170">
          <a:extLst xmlns:a="http://schemas.openxmlformats.org/drawingml/2006/main">
            <a:ext uri="{FF2B5EF4-FFF2-40B4-BE49-F238E27FC236}">
              <a16:creationId xmlns:a16="http://schemas.microsoft.com/office/drawing/2014/main" id="{58BD4404-9BFC-46A0-B0D0-5202D4643EA0}"/>
            </a:ext>
          </a:extLst>
        </cdr:cNvPr>
        <cdr:cNvCxnSpPr/>
      </cdr:nvCxnSpPr>
      <cdr:spPr>
        <a:xfrm xmlns:a="http://schemas.openxmlformats.org/drawingml/2006/main" flipV="1">
          <a:off x="3156262"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0.25645</cdr:y>
    </cdr:from>
    <cdr:to>
      <cdr:x>0.31008</cdr:x>
      <cdr:y>0.26761</cdr:y>
    </cdr:to>
    <cdr:cxnSp macro="">
      <cdr:nvCxnSpPr>
        <cdr:cNvPr id="11130" name="NDMPlot_ContourArcLine171">
          <a:extLst xmlns:a="http://schemas.openxmlformats.org/drawingml/2006/main">
            <a:ext uri="{FF2B5EF4-FFF2-40B4-BE49-F238E27FC236}">
              <a16:creationId xmlns:a16="http://schemas.microsoft.com/office/drawing/2014/main" id="{7C2FBC50-EE38-4862-86E7-2C4280F51728}"/>
            </a:ext>
          </a:extLst>
        </cdr:cNvPr>
        <cdr:cNvCxnSpPr/>
      </cdr:nvCxnSpPr>
      <cdr:spPr>
        <a:xfrm xmlns:a="http://schemas.openxmlformats.org/drawingml/2006/main" flipV="1">
          <a:off x="3189284"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0.24584</cdr:y>
    </cdr:from>
    <cdr:to>
      <cdr:x>0.31453</cdr:x>
      <cdr:y>0.25645</cdr:y>
    </cdr:to>
    <cdr:cxnSp macro="">
      <cdr:nvCxnSpPr>
        <cdr:cNvPr id="11131" name="NDMPlot_ContourArcLine172">
          <a:extLst xmlns:a="http://schemas.openxmlformats.org/drawingml/2006/main">
            <a:ext uri="{FF2B5EF4-FFF2-40B4-BE49-F238E27FC236}">
              <a16:creationId xmlns:a16="http://schemas.microsoft.com/office/drawing/2014/main" id="{4DE6CE05-A76A-4F02-B58B-EF9BF46B697C}"/>
            </a:ext>
          </a:extLst>
        </cdr:cNvPr>
        <cdr:cNvCxnSpPr/>
      </cdr:nvCxnSpPr>
      <cdr:spPr>
        <a:xfrm xmlns:a="http://schemas.openxmlformats.org/drawingml/2006/main" flipV="1">
          <a:off x="3229129" y="1685959"/>
          <a:ext cx="46364"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0.23586</cdr:y>
    </cdr:from>
    <cdr:to>
      <cdr:x>0.31957</cdr:x>
      <cdr:y>0.24584</cdr:y>
    </cdr:to>
    <cdr:cxnSp macro="">
      <cdr:nvCxnSpPr>
        <cdr:cNvPr id="11132" name="NDMPlot_ContourArcLine173">
          <a:extLst xmlns:a="http://schemas.openxmlformats.org/drawingml/2006/main">
            <a:ext uri="{FF2B5EF4-FFF2-40B4-BE49-F238E27FC236}">
              <a16:creationId xmlns:a16="http://schemas.microsoft.com/office/drawing/2014/main" id="{96E2ED87-CE57-4248-8B8B-54CCF27527DC}"/>
            </a:ext>
          </a:extLst>
        </cdr:cNvPr>
        <cdr:cNvCxnSpPr/>
      </cdr:nvCxnSpPr>
      <cdr:spPr>
        <a:xfrm xmlns:a="http://schemas.openxmlformats.org/drawingml/2006/main" flipV="1">
          <a:off x="3275493" y="1617500"/>
          <a:ext cx="52530"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0.22658</cdr:y>
    </cdr:from>
    <cdr:to>
      <cdr:x>0.32517</cdr:x>
      <cdr:y>0.23586</cdr:y>
    </cdr:to>
    <cdr:cxnSp macro="">
      <cdr:nvCxnSpPr>
        <cdr:cNvPr id="11133" name="NDMPlot_ContourArcLine174">
          <a:extLst xmlns:a="http://schemas.openxmlformats.org/drawingml/2006/main">
            <a:ext uri="{FF2B5EF4-FFF2-40B4-BE49-F238E27FC236}">
              <a16:creationId xmlns:a16="http://schemas.microsoft.com/office/drawing/2014/main" id="{E82054FF-5482-4C4C-A077-F738DED00B13}"/>
            </a:ext>
          </a:extLst>
        </cdr:cNvPr>
        <cdr:cNvCxnSpPr/>
      </cdr:nvCxnSpPr>
      <cdr:spPr>
        <a:xfrm xmlns:a="http://schemas.openxmlformats.org/drawingml/2006/main" flipV="1">
          <a:off x="3328023"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0.21808</cdr:y>
    </cdr:from>
    <cdr:to>
      <cdr:x>0.33128</cdr:x>
      <cdr:y>0.22658</cdr:y>
    </cdr:to>
    <cdr:cxnSp macro="">
      <cdr:nvCxnSpPr>
        <cdr:cNvPr id="11134" name="NDMPlot_ContourArcLine175">
          <a:extLst xmlns:a="http://schemas.openxmlformats.org/drawingml/2006/main">
            <a:ext uri="{FF2B5EF4-FFF2-40B4-BE49-F238E27FC236}">
              <a16:creationId xmlns:a16="http://schemas.microsoft.com/office/drawing/2014/main" id="{AF9EABA1-8404-459B-9C19-A3EB3A210442}"/>
            </a:ext>
          </a:extLst>
        </cdr:cNvPr>
        <cdr:cNvCxnSpPr/>
      </cdr:nvCxnSpPr>
      <cdr:spPr>
        <a:xfrm xmlns:a="http://schemas.openxmlformats.org/drawingml/2006/main" flipV="1">
          <a:off x="3386320"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0.21042</cdr:y>
    </cdr:from>
    <cdr:to>
      <cdr:x>0.33785</cdr:x>
      <cdr:y>0.21808</cdr:y>
    </cdr:to>
    <cdr:cxnSp macro="">
      <cdr:nvCxnSpPr>
        <cdr:cNvPr id="11135" name="NDMPlot_ContourArcLine176">
          <a:extLst xmlns:a="http://schemas.openxmlformats.org/drawingml/2006/main">
            <a:ext uri="{FF2B5EF4-FFF2-40B4-BE49-F238E27FC236}">
              <a16:creationId xmlns:a16="http://schemas.microsoft.com/office/drawing/2014/main" id="{EC3D19C3-E1B2-45C2-8083-0EDAAB08AAF7}"/>
            </a:ext>
          </a:extLst>
        </cdr:cNvPr>
        <cdr:cNvCxnSpPr/>
      </cdr:nvCxnSpPr>
      <cdr:spPr>
        <a:xfrm xmlns:a="http://schemas.openxmlformats.org/drawingml/2006/main" flipV="1">
          <a:off x="3449939"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0.20366</cdr:y>
    </cdr:from>
    <cdr:to>
      <cdr:x>0.34484</cdr:x>
      <cdr:y>0.21042</cdr:y>
    </cdr:to>
    <cdr:cxnSp macro="">
      <cdr:nvCxnSpPr>
        <cdr:cNvPr id="11136" name="NDMPlot_ContourArcLine177">
          <a:extLst xmlns:a="http://schemas.openxmlformats.org/drawingml/2006/main">
            <a:ext uri="{FF2B5EF4-FFF2-40B4-BE49-F238E27FC236}">
              <a16:creationId xmlns:a16="http://schemas.microsoft.com/office/drawing/2014/main" id="{EFECD486-A5B7-4221-B42E-A1B332D5CC8E}"/>
            </a:ext>
          </a:extLst>
        </cdr:cNvPr>
        <cdr:cNvCxnSpPr/>
      </cdr:nvCxnSpPr>
      <cdr:spPr>
        <a:xfrm xmlns:a="http://schemas.openxmlformats.org/drawingml/2006/main" flipV="1">
          <a:off x="3518398"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0.19785</cdr:y>
    </cdr:from>
    <cdr:to>
      <cdr:x>0.35219</cdr:x>
      <cdr:y>0.20366</cdr:y>
    </cdr:to>
    <cdr:cxnSp macro="">
      <cdr:nvCxnSpPr>
        <cdr:cNvPr id="11137" name="NDMPlot_ContourArcLine178">
          <a:extLst xmlns:a="http://schemas.openxmlformats.org/drawingml/2006/main">
            <a:ext uri="{FF2B5EF4-FFF2-40B4-BE49-F238E27FC236}">
              <a16:creationId xmlns:a16="http://schemas.microsoft.com/office/drawing/2014/main" id="{2D00CE45-E7B9-4FF9-AFB9-03867C5329B0}"/>
            </a:ext>
          </a:extLst>
        </cdr:cNvPr>
        <cdr:cNvCxnSpPr/>
      </cdr:nvCxnSpPr>
      <cdr:spPr>
        <a:xfrm xmlns:a="http://schemas.openxmlformats.org/drawingml/2006/main" flipV="1">
          <a:off x="359117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0.19303</cdr:y>
    </cdr:from>
    <cdr:to>
      <cdr:x>0.35985</cdr:x>
      <cdr:y>0.19785</cdr:y>
    </cdr:to>
    <cdr:cxnSp macro="">
      <cdr:nvCxnSpPr>
        <cdr:cNvPr id="11138" name="NDMPlot_ContourArcLine179">
          <a:extLst xmlns:a="http://schemas.openxmlformats.org/drawingml/2006/main">
            <a:ext uri="{FF2B5EF4-FFF2-40B4-BE49-F238E27FC236}">
              <a16:creationId xmlns:a16="http://schemas.microsoft.com/office/drawing/2014/main" id="{238BB3B7-2492-41D2-814E-261268EB3958}"/>
            </a:ext>
          </a:extLst>
        </cdr:cNvPr>
        <cdr:cNvCxnSpPr/>
      </cdr:nvCxnSpPr>
      <cdr:spPr>
        <a:xfrm xmlns:a="http://schemas.openxmlformats.org/drawingml/2006/main" flipV="1">
          <a:off x="3667715"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0.18925</cdr:y>
    </cdr:from>
    <cdr:to>
      <cdr:x>0.36775</cdr:x>
      <cdr:y>0.19303</cdr:y>
    </cdr:to>
    <cdr:cxnSp macro="">
      <cdr:nvCxnSpPr>
        <cdr:cNvPr id="11139" name="NDMPlot_ContourArcLine180">
          <a:extLst xmlns:a="http://schemas.openxmlformats.org/drawingml/2006/main">
            <a:ext uri="{FF2B5EF4-FFF2-40B4-BE49-F238E27FC236}">
              <a16:creationId xmlns:a16="http://schemas.microsoft.com/office/drawing/2014/main" id="{348F80B7-DDBB-40CD-8E4F-E87CD68001D8}"/>
            </a:ext>
          </a:extLst>
        </cdr:cNvPr>
        <cdr:cNvCxnSpPr/>
      </cdr:nvCxnSpPr>
      <cdr:spPr>
        <a:xfrm xmlns:a="http://schemas.openxmlformats.org/drawingml/2006/main" flipV="1">
          <a:off x="3747437"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0.18653</cdr:y>
    </cdr:from>
    <cdr:to>
      <cdr:x>0.37584</cdr:x>
      <cdr:y>0.18925</cdr:y>
    </cdr:to>
    <cdr:cxnSp macro="">
      <cdr:nvCxnSpPr>
        <cdr:cNvPr id="11140" name="NDMPlot_ContourArcLine181">
          <a:extLst xmlns:a="http://schemas.openxmlformats.org/drawingml/2006/main">
            <a:ext uri="{FF2B5EF4-FFF2-40B4-BE49-F238E27FC236}">
              <a16:creationId xmlns:a16="http://schemas.microsoft.com/office/drawing/2014/main" id="{3D0DF08C-B2F3-49A3-8855-432148706325}"/>
            </a:ext>
          </a:extLst>
        </cdr:cNvPr>
        <cdr:cNvCxnSpPr/>
      </cdr:nvCxnSpPr>
      <cdr:spPr>
        <a:xfrm xmlns:a="http://schemas.openxmlformats.org/drawingml/2006/main" flipV="1">
          <a:off x="3829734"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0.18488</cdr:y>
    </cdr:from>
    <cdr:to>
      <cdr:x>0.38405</cdr:x>
      <cdr:y>0.18653</cdr:y>
    </cdr:to>
    <cdr:cxnSp macro="">
      <cdr:nvCxnSpPr>
        <cdr:cNvPr id="11141" name="NDMPlot_ContourArcLine182">
          <a:extLst xmlns:a="http://schemas.openxmlformats.org/drawingml/2006/main">
            <a:ext uri="{FF2B5EF4-FFF2-40B4-BE49-F238E27FC236}">
              <a16:creationId xmlns:a16="http://schemas.microsoft.com/office/drawing/2014/main" id="{EF7A3978-3CB0-470B-9EE4-554C6ADFE141}"/>
            </a:ext>
          </a:extLst>
        </cdr:cNvPr>
        <cdr:cNvCxnSpPr/>
      </cdr:nvCxnSpPr>
      <cdr:spPr>
        <a:xfrm xmlns:a="http://schemas.openxmlformats.org/drawingml/2006/main" flipV="1">
          <a:off x="391397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0.18434</cdr:y>
    </cdr:from>
    <cdr:to>
      <cdr:x>0.39233</cdr:x>
      <cdr:y>0.18488</cdr:y>
    </cdr:to>
    <cdr:cxnSp macro="">
      <cdr:nvCxnSpPr>
        <cdr:cNvPr id="11142" name="NDMPlot_ContourArcLine183">
          <a:extLst xmlns:a="http://schemas.openxmlformats.org/drawingml/2006/main">
            <a:ext uri="{FF2B5EF4-FFF2-40B4-BE49-F238E27FC236}">
              <a16:creationId xmlns:a16="http://schemas.microsoft.com/office/drawing/2014/main" id="{523902FE-AB93-4483-B3CA-CD62F2AA646E}"/>
            </a:ext>
          </a:extLst>
        </cdr:cNvPr>
        <cdr:cNvCxnSpPr/>
      </cdr:nvCxnSpPr>
      <cdr:spPr>
        <a:xfrm xmlns:a="http://schemas.openxmlformats.org/drawingml/2006/main" flipV="1">
          <a:off x="399953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0.18434</cdr:y>
    </cdr:from>
    <cdr:to>
      <cdr:x>0.46621</cdr:x>
      <cdr:y>0.18434</cdr:y>
    </cdr:to>
    <cdr:cxnSp macro="">
      <cdr:nvCxnSpPr>
        <cdr:cNvPr id="11143" name="NDMPlot_Contour184">
          <a:extLst xmlns:a="http://schemas.openxmlformats.org/drawingml/2006/main">
            <a:ext uri="{FF2B5EF4-FFF2-40B4-BE49-F238E27FC236}">
              <a16:creationId xmlns:a16="http://schemas.microsoft.com/office/drawing/2014/main" id="{34EA4749-FED2-4919-B00C-69BBB5766CA7}"/>
            </a:ext>
          </a:extLst>
        </cdr:cNvPr>
        <cdr:cNvCxnSpPr/>
      </cdr:nvCxnSpPr>
      <cdr:spPr>
        <a:xfrm xmlns:a="http://schemas.openxmlformats.org/drawingml/2006/main">
          <a:off x="4085739" y="1264171"/>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0.18434</cdr:y>
    </cdr:from>
    <cdr:to>
      <cdr:x>0.47448</cdr:x>
      <cdr:y>0.18488</cdr:y>
    </cdr:to>
    <cdr:cxnSp macro="">
      <cdr:nvCxnSpPr>
        <cdr:cNvPr id="11144" name="NDMPlot_ContourArcLine185">
          <a:extLst xmlns:a="http://schemas.openxmlformats.org/drawingml/2006/main">
            <a:ext uri="{FF2B5EF4-FFF2-40B4-BE49-F238E27FC236}">
              <a16:creationId xmlns:a16="http://schemas.microsoft.com/office/drawing/2014/main" id="{275096B4-502A-4E93-8599-CC4176BB83CA}"/>
            </a:ext>
          </a:extLst>
        </cdr:cNvPr>
        <cdr:cNvCxnSpPr/>
      </cdr:nvCxnSpPr>
      <cdr:spPr>
        <a:xfrm xmlns:a="http://schemas.openxmlformats.org/drawingml/2006/main">
          <a:off x="485506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0.18488</cdr:y>
    </cdr:from>
    <cdr:to>
      <cdr:x>0.4827</cdr:x>
      <cdr:y>0.18653</cdr:y>
    </cdr:to>
    <cdr:cxnSp macro="">
      <cdr:nvCxnSpPr>
        <cdr:cNvPr id="11145" name="NDMPlot_ContourArcLine186">
          <a:extLst xmlns:a="http://schemas.openxmlformats.org/drawingml/2006/main">
            <a:ext uri="{FF2B5EF4-FFF2-40B4-BE49-F238E27FC236}">
              <a16:creationId xmlns:a16="http://schemas.microsoft.com/office/drawing/2014/main" id="{2A46A2DC-097A-4C79-900E-C357D880DF0D}"/>
            </a:ext>
          </a:extLst>
        </cdr:cNvPr>
        <cdr:cNvCxnSpPr/>
      </cdr:nvCxnSpPr>
      <cdr:spPr>
        <a:xfrm xmlns:a="http://schemas.openxmlformats.org/drawingml/2006/main">
          <a:off x="494126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0.18653</cdr:y>
    </cdr:from>
    <cdr:to>
      <cdr:x>0.49079</cdr:x>
      <cdr:y>0.18925</cdr:y>
    </cdr:to>
    <cdr:cxnSp macro="">
      <cdr:nvCxnSpPr>
        <cdr:cNvPr id="11146" name="NDMPlot_ContourArcLine187">
          <a:extLst xmlns:a="http://schemas.openxmlformats.org/drawingml/2006/main">
            <a:ext uri="{FF2B5EF4-FFF2-40B4-BE49-F238E27FC236}">
              <a16:creationId xmlns:a16="http://schemas.microsoft.com/office/drawing/2014/main" id="{CBEB8460-A5BD-4C67-9833-6BFCC3E28FF4}"/>
            </a:ext>
          </a:extLst>
        </cdr:cNvPr>
        <cdr:cNvCxnSpPr/>
      </cdr:nvCxnSpPr>
      <cdr:spPr>
        <a:xfrm xmlns:a="http://schemas.openxmlformats.org/drawingml/2006/main">
          <a:off x="5026821"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0.18925</cdr:y>
    </cdr:from>
    <cdr:to>
      <cdr:x>0.49869</cdr:x>
      <cdr:y>0.19303</cdr:y>
    </cdr:to>
    <cdr:cxnSp macro="">
      <cdr:nvCxnSpPr>
        <cdr:cNvPr id="11147" name="NDMPlot_ContourArcLine188">
          <a:extLst xmlns:a="http://schemas.openxmlformats.org/drawingml/2006/main">
            <a:ext uri="{FF2B5EF4-FFF2-40B4-BE49-F238E27FC236}">
              <a16:creationId xmlns:a16="http://schemas.microsoft.com/office/drawing/2014/main" id="{E35F4853-6A23-4E0B-AA17-613F4D8D521A}"/>
            </a:ext>
          </a:extLst>
        </cdr:cNvPr>
        <cdr:cNvCxnSpPr/>
      </cdr:nvCxnSpPr>
      <cdr:spPr>
        <a:xfrm xmlns:a="http://schemas.openxmlformats.org/drawingml/2006/main">
          <a:off x="5111066"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0.19303</cdr:y>
    </cdr:from>
    <cdr:to>
      <cdr:x>0.50635</cdr:x>
      <cdr:y>0.19785</cdr:y>
    </cdr:to>
    <cdr:cxnSp macro="">
      <cdr:nvCxnSpPr>
        <cdr:cNvPr id="11148" name="NDMPlot_ContourArcLine189">
          <a:extLst xmlns:a="http://schemas.openxmlformats.org/drawingml/2006/main">
            <a:ext uri="{FF2B5EF4-FFF2-40B4-BE49-F238E27FC236}">
              <a16:creationId xmlns:a16="http://schemas.microsoft.com/office/drawing/2014/main" id="{082FF421-18A7-4C40-A6BF-3D2C97B479DD}"/>
            </a:ext>
          </a:extLst>
        </cdr:cNvPr>
        <cdr:cNvCxnSpPr/>
      </cdr:nvCxnSpPr>
      <cdr:spPr>
        <a:xfrm xmlns:a="http://schemas.openxmlformats.org/drawingml/2006/main">
          <a:off x="5193363"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0.19785</cdr:y>
    </cdr:from>
    <cdr:to>
      <cdr:x>0.5137</cdr:x>
      <cdr:y>0.20366</cdr:y>
    </cdr:to>
    <cdr:cxnSp macro="">
      <cdr:nvCxnSpPr>
        <cdr:cNvPr id="11149" name="NDMPlot_ContourArcLine190">
          <a:extLst xmlns:a="http://schemas.openxmlformats.org/drawingml/2006/main">
            <a:ext uri="{FF2B5EF4-FFF2-40B4-BE49-F238E27FC236}">
              <a16:creationId xmlns:a16="http://schemas.microsoft.com/office/drawing/2014/main" id="{ED4EC144-C1E2-4BAA-9594-6BFCCA446703}"/>
            </a:ext>
          </a:extLst>
        </cdr:cNvPr>
        <cdr:cNvCxnSpPr/>
      </cdr:nvCxnSpPr>
      <cdr:spPr>
        <a:xfrm xmlns:a="http://schemas.openxmlformats.org/drawingml/2006/main">
          <a:off x="527308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0.20366</cdr:y>
    </cdr:from>
    <cdr:to>
      <cdr:x>0.52068</cdr:x>
      <cdr:y>0.21042</cdr:y>
    </cdr:to>
    <cdr:cxnSp macro="">
      <cdr:nvCxnSpPr>
        <cdr:cNvPr id="11150" name="NDMPlot_ContourArcLine191">
          <a:extLst xmlns:a="http://schemas.openxmlformats.org/drawingml/2006/main">
            <a:ext uri="{FF2B5EF4-FFF2-40B4-BE49-F238E27FC236}">
              <a16:creationId xmlns:a16="http://schemas.microsoft.com/office/drawing/2014/main" id="{A70420E3-177D-46F3-8830-2F651BF5E2FD}"/>
            </a:ext>
          </a:extLst>
        </cdr:cNvPr>
        <cdr:cNvCxnSpPr/>
      </cdr:nvCxnSpPr>
      <cdr:spPr>
        <a:xfrm xmlns:a="http://schemas.openxmlformats.org/drawingml/2006/main">
          <a:off x="5349625"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0.21042</cdr:y>
    </cdr:from>
    <cdr:to>
      <cdr:x>0.52726</cdr:x>
      <cdr:y>0.21808</cdr:y>
    </cdr:to>
    <cdr:cxnSp macro="">
      <cdr:nvCxnSpPr>
        <cdr:cNvPr id="11151" name="NDMPlot_ContourArcLine192">
          <a:extLst xmlns:a="http://schemas.openxmlformats.org/drawingml/2006/main">
            <a:ext uri="{FF2B5EF4-FFF2-40B4-BE49-F238E27FC236}">
              <a16:creationId xmlns:a16="http://schemas.microsoft.com/office/drawing/2014/main" id="{62DCE203-8BBD-4F2D-A4CE-FC822BA34743}"/>
            </a:ext>
          </a:extLst>
        </cdr:cNvPr>
        <cdr:cNvCxnSpPr/>
      </cdr:nvCxnSpPr>
      <cdr:spPr>
        <a:xfrm xmlns:a="http://schemas.openxmlformats.org/drawingml/2006/main">
          <a:off x="5422402"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0.21808</cdr:y>
    </cdr:from>
    <cdr:to>
      <cdr:x>0.53337</cdr:x>
      <cdr:y>0.22658</cdr:y>
    </cdr:to>
    <cdr:cxnSp macro="">
      <cdr:nvCxnSpPr>
        <cdr:cNvPr id="11152" name="NDMPlot_ContourArcLine193">
          <a:extLst xmlns:a="http://schemas.openxmlformats.org/drawingml/2006/main">
            <a:ext uri="{FF2B5EF4-FFF2-40B4-BE49-F238E27FC236}">
              <a16:creationId xmlns:a16="http://schemas.microsoft.com/office/drawing/2014/main" id="{13FD49EE-98B1-4F57-ACA4-9111DC149B98}"/>
            </a:ext>
          </a:extLst>
        </cdr:cNvPr>
        <cdr:cNvCxnSpPr/>
      </cdr:nvCxnSpPr>
      <cdr:spPr>
        <a:xfrm xmlns:a="http://schemas.openxmlformats.org/drawingml/2006/main">
          <a:off x="5490861"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0.22658</cdr:y>
    </cdr:from>
    <cdr:to>
      <cdr:x>0.53896</cdr:x>
      <cdr:y>0.23586</cdr:y>
    </cdr:to>
    <cdr:cxnSp macro="">
      <cdr:nvCxnSpPr>
        <cdr:cNvPr id="11153" name="NDMPlot_ContourArcLine194">
          <a:extLst xmlns:a="http://schemas.openxmlformats.org/drawingml/2006/main">
            <a:ext uri="{FF2B5EF4-FFF2-40B4-BE49-F238E27FC236}">
              <a16:creationId xmlns:a16="http://schemas.microsoft.com/office/drawing/2014/main" id="{D8DCDFC2-AD52-4054-BD90-92614CFC909A}"/>
            </a:ext>
          </a:extLst>
        </cdr:cNvPr>
        <cdr:cNvCxnSpPr/>
      </cdr:nvCxnSpPr>
      <cdr:spPr>
        <a:xfrm xmlns:a="http://schemas.openxmlformats.org/drawingml/2006/main">
          <a:off x="5554480"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0.23586</cdr:y>
    </cdr:from>
    <cdr:to>
      <cdr:x>0.54401</cdr:x>
      <cdr:y>0.24584</cdr:y>
    </cdr:to>
    <cdr:cxnSp macro="">
      <cdr:nvCxnSpPr>
        <cdr:cNvPr id="11154" name="NDMPlot_ContourArcLine195">
          <a:extLst xmlns:a="http://schemas.openxmlformats.org/drawingml/2006/main">
            <a:ext uri="{FF2B5EF4-FFF2-40B4-BE49-F238E27FC236}">
              <a16:creationId xmlns:a16="http://schemas.microsoft.com/office/drawing/2014/main" id="{5EA47DAF-C78D-4CE3-AD21-D2A5ADFE6E91}"/>
            </a:ext>
          </a:extLst>
        </cdr:cNvPr>
        <cdr:cNvCxnSpPr/>
      </cdr:nvCxnSpPr>
      <cdr:spPr>
        <a:xfrm xmlns:a="http://schemas.openxmlformats.org/drawingml/2006/main">
          <a:off x="5612777" y="1617500"/>
          <a:ext cx="52531"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0.24584</cdr:y>
    </cdr:from>
    <cdr:to>
      <cdr:x>0.54846</cdr:x>
      <cdr:y>0.25645</cdr:y>
    </cdr:to>
    <cdr:cxnSp macro="">
      <cdr:nvCxnSpPr>
        <cdr:cNvPr id="11155" name="NDMPlot_ContourArcLine196">
          <a:extLst xmlns:a="http://schemas.openxmlformats.org/drawingml/2006/main">
            <a:ext uri="{FF2B5EF4-FFF2-40B4-BE49-F238E27FC236}">
              <a16:creationId xmlns:a16="http://schemas.microsoft.com/office/drawing/2014/main" id="{17565F8F-2A6D-4A0C-BECA-E914A53E68C4}"/>
            </a:ext>
          </a:extLst>
        </cdr:cNvPr>
        <cdr:cNvCxnSpPr/>
      </cdr:nvCxnSpPr>
      <cdr:spPr>
        <a:xfrm xmlns:a="http://schemas.openxmlformats.org/drawingml/2006/main">
          <a:off x="5665308" y="1685959"/>
          <a:ext cx="46363"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0.25645</cdr:y>
    </cdr:from>
    <cdr:to>
      <cdr:x>0.55229</cdr:x>
      <cdr:y>0.26761</cdr:y>
    </cdr:to>
    <cdr:cxnSp macro="">
      <cdr:nvCxnSpPr>
        <cdr:cNvPr id="11156" name="NDMPlot_ContourArcLine197">
          <a:extLst xmlns:a="http://schemas.openxmlformats.org/drawingml/2006/main">
            <a:ext uri="{FF2B5EF4-FFF2-40B4-BE49-F238E27FC236}">
              <a16:creationId xmlns:a16="http://schemas.microsoft.com/office/drawing/2014/main" id="{C78D2639-BD6F-4BB9-8D47-90546239919F}"/>
            </a:ext>
          </a:extLst>
        </cdr:cNvPr>
        <cdr:cNvCxnSpPr/>
      </cdr:nvCxnSpPr>
      <cdr:spPr>
        <a:xfrm xmlns:a="http://schemas.openxmlformats.org/drawingml/2006/main">
          <a:off x="5711671"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0.26761</cdr:y>
    </cdr:from>
    <cdr:to>
      <cdr:x>0.55546</cdr:x>
      <cdr:y>0.27924</cdr:y>
    </cdr:to>
    <cdr:cxnSp macro="">
      <cdr:nvCxnSpPr>
        <cdr:cNvPr id="11157" name="NDMPlot_ContourArcLine198">
          <a:extLst xmlns:a="http://schemas.openxmlformats.org/drawingml/2006/main">
            <a:ext uri="{FF2B5EF4-FFF2-40B4-BE49-F238E27FC236}">
              <a16:creationId xmlns:a16="http://schemas.microsoft.com/office/drawing/2014/main" id="{5F0B8617-E629-4E01-A58A-1B9E022AB421}"/>
            </a:ext>
          </a:extLst>
        </cdr:cNvPr>
        <cdr:cNvCxnSpPr/>
      </cdr:nvCxnSpPr>
      <cdr:spPr>
        <a:xfrm xmlns:a="http://schemas.openxmlformats.org/drawingml/2006/main">
          <a:off x="5751516"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0.27924</cdr:y>
    </cdr:from>
    <cdr:to>
      <cdr:x>0.55795</cdr:x>
      <cdr:y>0.29124</cdr:y>
    </cdr:to>
    <cdr:cxnSp macro="">
      <cdr:nvCxnSpPr>
        <cdr:cNvPr id="11158" name="NDMPlot_ContourArcLine199">
          <a:extLst xmlns:a="http://schemas.openxmlformats.org/drawingml/2006/main">
            <a:ext uri="{FF2B5EF4-FFF2-40B4-BE49-F238E27FC236}">
              <a16:creationId xmlns:a16="http://schemas.microsoft.com/office/drawing/2014/main" id="{12112DF7-DC6C-4456-B478-AF2B05DBD8E3}"/>
            </a:ext>
          </a:extLst>
        </cdr:cNvPr>
        <cdr:cNvCxnSpPr/>
      </cdr:nvCxnSpPr>
      <cdr:spPr>
        <a:xfrm xmlns:a="http://schemas.openxmlformats.org/drawingml/2006/main">
          <a:off x="5784538"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0.29124</cdr:y>
    </cdr:from>
    <cdr:to>
      <cdr:x>0.55974</cdr:x>
      <cdr:y>0.30352</cdr:y>
    </cdr:to>
    <cdr:cxnSp macro="">
      <cdr:nvCxnSpPr>
        <cdr:cNvPr id="11159" name="NDMPlot_ContourArcLine200">
          <a:extLst xmlns:a="http://schemas.openxmlformats.org/drawingml/2006/main">
            <a:ext uri="{FF2B5EF4-FFF2-40B4-BE49-F238E27FC236}">
              <a16:creationId xmlns:a16="http://schemas.microsoft.com/office/drawing/2014/main" id="{376502B9-8B7B-4858-BAFD-B8A768787E4B}"/>
            </a:ext>
          </a:extLst>
        </cdr:cNvPr>
        <cdr:cNvCxnSpPr/>
      </cdr:nvCxnSpPr>
      <cdr:spPr>
        <a:xfrm xmlns:a="http://schemas.openxmlformats.org/drawingml/2006/main">
          <a:off x="5810486"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0.30352</cdr:y>
    </cdr:from>
    <cdr:to>
      <cdr:x>0.56082</cdr:x>
      <cdr:y>0.31599</cdr:y>
    </cdr:to>
    <cdr:cxnSp macro="">
      <cdr:nvCxnSpPr>
        <cdr:cNvPr id="11160" name="NDMPlot_ContourArcLine201">
          <a:extLst xmlns:a="http://schemas.openxmlformats.org/drawingml/2006/main">
            <a:ext uri="{FF2B5EF4-FFF2-40B4-BE49-F238E27FC236}">
              <a16:creationId xmlns:a16="http://schemas.microsoft.com/office/drawing/2014/main" id="{F998212F-CAD6-4BB2-83C4-11205B325F4C}"/>
            </a:ext>
          </a:extLst>
        </cdr:cNvPr>
        <cdr:cNvCxnSpPr/>
      </cdr:nvCxnSpPr>
      <cdr:spPr>
        <a:xfrm xmlns:a="http://schemas.openxmlformats.org/drawingml/2006/main">
          <a:off x="5829162"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0.31599</cdr:y>
    </cdr:from>
    <cdr:to>
      <cdr:x>0.56119</cdr:x>
      <cdr:y>0.32857</cdr:y>
    </cdr:to>
    <cdr:cxnSp macro="">
      <cdr:nvCxnSpPr>
        <cdr:cNvPr id="11161" name="NDMPlot_ContourArcLine202">
          <a:extLst xmlns:a="http://schemas.openxmlformats.org/drawingml/2006/main">
            <a:ext uri="{FF2B5EF4-FFF2-40B4-BE49-F238E27FC236}">
              <a16:creationId xmlns:a16="http://schemas.microsoft.com/office/drawing/2014/main" id="{202C426E-7DE7-48BC-B7B4-F663E5644B17}"/>
            </a:ext>
          </a:extLst>
        </cdr:cNvPr>
        <cdr:cNvCxnSpPr/>
      </cdr:nvCxnSpPr>
      <cdr:spPr>
        <a:xfrm xmlns:a="http://schemas.openxmlformats.org/drawingml/2006/main">
          <a:off x="5840425"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0.32857</cdr:y>
    </cdr:from>
    <cdr:to>
      <cdr:x>0.56119</cdr:x>
      <cdr:y>0.68113</cdr:y>
    </cdr:to>
    <cdr:cxnSp macro="">
      <cdr:nvCxnSpPr>
        <cdr:cNvPr id="11162" name="NDMPlot_Contour203">
          <a:extLst xmlns:a="http://schemas.openxmlformats.org/drawingml/2006/main">
            <a:ext uri="{FF2B5EF4-FFF2-40B4-BE49-F238E27FC236}">
              <a16:creationId xmlns:a16="http://schemas.microsoft.com/office/drawing/2014/main" id="{289A79AC-C6A6-4BFB-B112-FCD898CAC1F6}"/>
            </a:ext>
          </a:extLst>
        </cdr:cNvPr>
        <cdr:cNvCxnSpPr/>
      </cdr:nvCxnSpPr>
      <cdr:spPr>
        <a:xfrm xmlns:a="http://schemas.openxmlformats.org/drawingml/2006/main">
          <a:off x="5844189"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0.68113</cdr:y>
    </cdr:from>
    <cdr:to>
      <cdr:x>0.56119</cdr:x>
      <cdr:y>0.6937</cdr:y>
    </cdr:to>
    <cdr:cxnSp macro="">
      <cdr:nvCxnSpPr>
        <cdr:cNvPr id="11163" name="NDMPlot_ContourArcLine204">
          <a:extLst xmlns:a="http://schemas.openxmlformats.org/drawingml/2006/main">
            <a:ext uri="{FF2B5EF4-FFF2-40B4-BE49-F238E27FC236}">
              <a16:creationId xmlns:a16="http://schemas.microsoft.com/office/drawing/2014/main" id="{8E4026EB-9073-48DD-8D0A-768032BDBC70}"/>
            </a:ext>
          </a:extLst>
        </cdr:cNvPr>
        <cdr:cNvCxnSpPr/>
      </cdr:nvCxnSpPr>
      <cdr:spPr>
        <a:xfrm xmlns:a="http://schemas.openxmlformats.org/drawingml/2006/main" flipH="1">
          <a:off x="5840425"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0.6937</cdr:y>
    </cdr:from>
    <cdr:to>
      <cdr:x>0.56082</cdr:x>
      <cdr:y>0.70617</cdr:y>
    </cdr:to>
    <cdr:cxnSp macro="">
      <cdr:nvCxnSpPr>
        <cdr:cNvPr id="11164" name="NDMPlot_ContourArcLine205">
          <a:extLst xmlns:a="http://schemas.openxmlformats.org/drawingml/2006/main">
            <a:ext uri="{FF2B5EF4-FFF2-40B4-BE49-F238E27FC236}">
              <a16:creationId xmlns:a16="http://schemas.microsoft.com/office/drawing/2014/main" id="{6EB84122-7064-4B5F-BD47-16F6E3C2ED07}"/>
            </a:ext>
          </a:extLst>
        </cdr:cNvPr>
        <cdr:cNvCxnSpPr/>
      </cdr:nvCxnSpPr>
      <cdr:spPr>
        <a:xfrm xmlns:a="http://schemas.openxmlformats.org/drawingml/2006/main" flipH="1">
          <a:off x="5829162"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0.70617</cdr:y>
    </cdr:from>
    <cdr:to>
      <cdr:x>0.55974</cdr:x>
      <cdr:y>0.71846</cdr:y>
    </cdr:to>
    <cdr:cxnSp macro="">
      <cdr:nvCxnSpPr>
        <cdr:cNvPr id="11165" name="NDMPlot_ContourArcLine206">
          <a:extLst xmlns:a="http://schemas.openxmlformats.org/drawingml/2006/main">
            <a:ext uri="{FF2B5EF4-FFF2-40B4-BE49-F238E27FC236}">
              <a16:creationId xmlns:a16="http://schemas.microsoft.com/office/drawing/2014/main" id="{688FC3CB-4EFF-4143-999A-2631BD41C1F7}"/>
            </a:ext>
          </a:extLst>
        </cdr:cNvPr>
        <cdr:cNvCxnSpPr/>
      </cdr:nvCxnSpPr>
      <cdr:spPr>
        <a:xfrm xmlns:a="http://schemas.openxmlformats.org/drawingml/2006/main" flipH="1">
          <a:off x="5810486"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0.71846</cdr:y>
    </cdr:from>
    <cdr:to>
      <cdr:x>0.55795</cdr:x>
      <cdr:y>0.73046</cdr:y>
    </cdr:to>
    <cdr:cxnSp macro="">
      <cdr:nvCxnSpPr>
        <cdr:cNvPr id="11166" name="NDMPlot_ContourArcLine207">
          <a:extLst xmlns:a="http://schemas.openxmlformats.org/drawingml/2006/main">
            <a:ext uri="{FF2B5EF4-FFF2-40B4-BE49-F238E27FC236}">
              <a16:creationId xmlns:a16="http://schemas.microsoft.com/office/drawing/2014/main" id="{55B8A8E2-F6B6-430D-8B3E-2B72D9D014E4}"/>
            </a:ext>
          </a:extLst>
        </cdr:cNvPr>
        <cdr:cNvCxnSpPr/>
      </cdr:nvCxnSpPr>
      <cdr:spPr>
        <a:xfrm xmlns:a="http://schemas.openxmlformats.org/drawingml/2006/main" flipH="1">
          <a:off x="5784538"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0.73046</cdr:y>
    </cdr:from>
    <cdr:to>
      <cdr:x>0.55546</cdr:x>
      <cdr:y>0.74208</cdr:y>
    </cdr:to>
    <cdr:cxnSp macro="">
      <cdr:nvCxnSpPr>
        <cdr:cNvPr id="11167" name="NDMPlot_ContourArcLine208">
          <a:extLst xmlns:a="http://schemas.openxmlformats.org/drawingml/2006/main">
            <a:ext uri="{FF2B5EF4-FFF2-40B4-BE49-F238E27FC236}">
              <a16:creationId xmlns:a16="http://schemas.microsoft.com/office/drawing/2014/main" id="{ABFEB9DC-F7CA-462E-BC57-C115DFEA1CCF}"/>
            </a:ext>
          </a:extLst>
        </cdr:cNvPr>
        <cdr:cNvCxnSpPr/>
      </cdr:nvCxnSpPr>
      <cdr:spPr>
        <a:xfrm xmlns:a="http://schemas.openxmlformats.org/drawingml/2006/main" flipH="1">
          <a:off x="5751516"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0.74208</cdr:y>
    </cdr:from>
    <cdr:to>
      <cdr:x>0.55229</cdr:x>
      <cdr:y>0.75324</cdr:y>
    </cdr:to>
    <cdr:cxnSp macro="">
      <cdr:nvCxnSpPr>
        <cdr:cNvPr id="11168" name="NDMPlot_ContourArcLine209">
          <a:extLst xmlns:a="http://schemas.openxmlformats.org/drawingml/2006/main">
            <a:ext uri="{FF2B5EF4-FFF2-40B4-BE49-F238E27FC236}">
              <a16:creationId xmlns:a16="http://schemas.microsoft.com/office/drawing/2014/main" id="{13E6DD33-E515-45DB-ABDE-7D0E5D71FBE0}"/>
            </a:ext>
          </a:extLst>
        </cdr:cNvPr>
        <cdr:cNvCxnSpPr/>
      </cdr:nvCxnSpPr>
      <cdr:spPr>
        <a:xfrm xmlns:a="http://schemas.openxmlformats.org/drawingml/2006/main" flipH="1">
          <a:off x="5711671"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0.75324</cdr:y>
    </cdr:from>
    <cdr:to>
      <cdr:x>0.54846</cdr:x>
      <cdr:y>0.76385</cdr:y>
    </cdr:to>
    <cdr:cxnSp macro="">
      <cdr:nvCxnSpPr>
        <cdr:cNvPr id="11169" name="NDMPlot_ContourArcLine210">
          <a:extLst xmlns:a="http://schemas.openxmlformats.org/drawingml/2006/main">
            <a:ext uri="{FF2B5EF4-FFF2-40B4-BE49-F238E27FC236}">
              <a16:creationId xmlns:a16="http://schemas.microsoft.com/office/drawing/2014/main" id="{46B64138-278D-42B3-A6F1-F401DAA7D5A3}"/>
            </a:ext>
          </a:extLst>
        </cdr:cNvPr>
        <cdr:cNvCxnSpPr/>
      </cdr:nvCxnSpPr>
      <cdr:spPr>
        <a:xfrm xmlns:a="http://schemas.openxmlformats.org/drawingml/2006/main" flipH="1">
          <a:off x="5665308" y="5165733"/>
          <a:ext cx="46363"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0.76385</cdr:y>
    </cdr:from>
    <cdr:to>
      <cdr:x>0.54401</cdr:x>
      <cdr:y>0.77384</cdr:y>
    </cdr:to>
    <cdr:cxnSp macro="">
      <cdr:nvCxnSpPr>
        <cdr:cNvPr id="11170" name="NDMPlot_ContourArcLine211">
          <a:extLst xmlns:a="http://schemas.openxmlformats.org/drawingml/2006/main">
            <a:ext uri="{FF2B5EF4-FFF2-40B4-BE49-F238E27FC236}">
              <a16:creationId xmlns:a16="http://schemas.microsoft.com/office/drawing/2014/main" id="{80F2B698-3A14-4724-AB90-F791494FC812}"/>
            </a:ext>
          </a:extLst>
        </cdr:cNvPr>
        <cdr:cNvCxnSpPr/>
      </cdr:nvCxnSpPr>
      <cdr:spPr>
        <a:xfrm xmlns:a="http://schemas.openxmlformats.org/drawingml/2006/main" flipH="1">
          <a:off x="5612777" y="5238510"/>
          <a:ext cx="52531"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0.77384</cdr:y>
    </cdr:from>
    <cdr:to>
      <cdr:x>0.53896</cdr:x>
      <cdr:y>0.78311</cdr:y>
    </cdr:to>
    <cdr:cxnSp macro="">
      <cdr:nvCxnSpPr>
        <cdr:cNvPr id="11171" name="NDMPlot_ContourArcLine212">
          <a:extLst xmlns:a="http://schemas.openxmlformats.org/drawingml/2006/main">
            <a:ext uri="{FF2B5EF4-FFF2-40B4-BE49-F238E27FC236}">
              <a16:creationId xmlns:a16="http://schemas.microsoft.com/office/drawing/2014/main" id="{E1ED1B88-624D-458A-8B7D-D6CE86ABD0FA}"/>
            </a:ext>
          </a:extLst>
        </cdr:cNvPr>
        <cdr:cNvCxnSpPr/>
      </cdr:nvCxnSpPr>
      <cdr:spPr>
        <a:xfrm xmlns:a="http://schemas.openxmlformats.org/drawingml/2006/main" flipH="1">
          <a:off x="5554480"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0.78311</cdr:y>
    </cdr:from>
    <cdr:to>
      <cdr:x>0.53337</cdr:x>
      <cdr:y>0.79161</cdr:y>
    </cdr:to>
    <cdr:cxnSp macro="">
      <cdr:nvCxnSpPr>
        <cdr:cNvPr id="11172" name="NDMPlot_ContourArcLine213">
          <a:extLst xmlns:a="http://schemas.openxmlformats.org/drawingml/2006/main">
            <a:ext uri="{FF2B5EF4-FFF2-40B4-BE49-F238E27FC236}">
              <a16:creationId xmlns:a16="http://schemas.microsoft.com/office/drawing/2014/main" id="{C794A068-1E0F-473B-9CE5-AB19BF193F15}"/>
            </a:ext>
          </a:extLst>
        </cdr:cNvPr>
        <cdr:cNvCxnSpPr/>
      </cdr:nvCxnSpPr>
      <cdr:spPr>
        <a:xfrm xmlns:a="http://schemas.openxmlformats.org/drawingml/2006/main" flipH="1">
          <a:off x="5490861"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0.79161</cdr:y>
    </cdr:from>
    <cdr:to>
      <cdr:x>0.52726</cdr:x>
      <cdr:y>0.79927</cdr:y>
    </cdr:to>
    <cdr:cxnSp macro="">
      <cdr:nvCxnSpPr>
        <cdr:cNvPr id="11173" name="NDMPlot_ContourArcLine214">
          <a:extLst xmlns:a="http://schemas.openxmlformats.org/drawingml/2006/main">
            <a:ext uri="{FF2B5EF4-FFF2-40B4-BE49-F238E27FC236}">
              <a16:creationId xmlns:a16="http://schemas.microsoft.com/office/drawing/2014/main" id="{61505941-40B6-4B8F-A89E-BF617F396229}"/>
            </a:ext>
          </a:extLst>
        </cdr:cNvPr>
        <cdr:cNvCxnSpPr/>
      </cdr:nvCxnSpPr>
      <cdr:spPr>
        <a:xfrm xmlns:a="http://schemas.openxmlformats.org/drawingml/2006/main" flipH="1">
          <a:off x="5422402"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0.79927</cdr:y>
    </cdr:from>
    <cdr:to>
      <cdr:x>0.52068</cdr:x>
      <cdr:y>0.80603</cdr:y>
    </cdr:to>
    <cdr:cxnSp macro="">
      <cdr:nvCxnSpPr>
        <cdr:cNvPr id="11174" name="NDMPlot_ContourArcLine215">
          <a:extLst xmlns:a="http://schemas.openxmlformats.org/drawingml/2006/main">
            <a:ext uri="{FF2B5EF4-FFF2-40B4-BE49-F238E27FC236}">
              <a16:creationId xmlns:a16="http://schemas.microsoft.com/office/drawing/2014/main" id="{811DA195-B8F7-4025-ABC5-D849DA6F6B1F}"/>
            </a:ext>
          </a:extLst>
        </cdr:cNvPr>
        <cdr:cNvCxnSpPr/>
      </cdr:nvCxnSpPr>
      <cdr:spPr>
        <a:xfrm xmlns:a="http://schemas.openxmlformats.org/drawingml/2006/main" flipH="1">
          <a:off x="5349625"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0.80603</cdr:y>
    </cdr:from>
    <cdr:to>
      <cdr:x>0.5137</cdr:x>
      <cdr:y>0.81184</cdr:y>
    </cdr:to>
    <cdr:cxnSp macro="">
      <cdr:nvCxnSpPr>
        <cdr:cNvPr id="11175" name="NDMPlot_ContourArcLine216">
          <a:extLst xmlns:a="http://schemas.openxmlformats.org/drawingml/2006/main">
            <a:ext uri="{FF2B5EF4-FFF2-40B4-BE49-F238E27FC236}">
              <a16:creationId xmlns:a16="http://schemas.microsoft.com/office/drawing/2014/main" id="{4B1F910A-0EA2-4172-B55D-CCB5E1CD724D}"/>
            </a:ext>
          </a:extLst>
        </cdr:cNvPr>
        <cdr:cNvCxnSpPr/>
      </cdr:nvCxnSpPr>
      <cdr:spPr>
        <a:xfrm xmlns:a="http://schemas.openxmlformats.org/drawingml/2006/main" flipH="1">
          <a:off x="527308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0.81184</cdr:y>
    </cdr:from>
    <cdr:to>
      <cdr:x>0.50635</cdr:x>
      <cdr:y>0.81666</cdr:y>
    </cdr:to>
    <cdr:cxnSp macro="">
      <cdr:nvCxnSpPr>
        <cdr:cNvPr id="11176" name="NDMPlot_ContourArcLine217">
          <a:extLst xmlns:a="http://schemas.openxmlformats.org/drawingml/2006/main">
            <a:ext uri="{FF2B5EF4-FFF2-40B4-BE49-F238E27FC236}">
              <a16:creationId xmlns:a16="http://schemas.microsoft.com/office/drawing/2014/main" id="{0B91542A-2903-48B0-A86B-472C362C2846}"/>
            </a:ext>
          </a:extLst>
        </cdr:cNvPr>
        <cdr:cNvCxnSpPr/>
      </cdr:nvCxnSpPr>
      <cdr:spPr>
        <a:xfrm xmlns:a="http://schemas.openxmlformats.org/drawingml/2006/main" flipH="1">
          <a:off x="5193363"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0.81666</cdr:y>
    </cdr:from>
    <cdr:to>
      <cdr:x>0.49869</cdr:x>
      <cdr:y>0.82044</cdr:y>
    </cdr:to>
    <cdr:cxnSp macro="">
      <cdr:nvCxnSpPr>
        <cdr:cNvPr id="11177" name="NDMPlot_ContourArcLine218">
          <a:extLst xmlns:a="http://schemas.openxmlformats.org/drawingml/2006/main">
            <a:ext uri="{FF2B5EF4-FFF2-40B4-BE49-F238E27FC236}">
              <a16:creationId xmlns:a16="http://schemas.microsoft.com/office/drawing/2014/main" id="{112355BD-0162-45D3-8257-C41EE1F4DC69}"/>
            </a:ext>
          </a:extLst>
        </cdr:cNvPr>
        <cdr:cNvCxnSpPr/>
      </cdr:nvCxnSpPr>
      <cdr:spPr>
        <a:xfrm xmlns:a="http://schemas.openxmlformats.org/drawingml/2006/main" flipH="1">
          <a:off x="5111066"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0.82044</cdr:y>
    </cdr:from>
    <cdr:to>
      <cdr:x>0.49079</cdr:x>
      <cdr:y>0.82317</cdr:y>
    </cdr:to>
    <cdr:cxnSp macro="">
      <cdr:nvCxnSpPr>
        <cdr:cNvPr id="11178" name="NDMPlot_ContourArcLine219">
          <a:extLst xmlns:a="http://schemas.openxmlformats.org/drawingml/2006/main">
            <a:ext uri="{FF2B5EF4-FFF2-40B4-BE49-F238E27FC236}">
              <a16:creationId xmlns:a16="http://schemas.microsoft.com/office/drawing/2014/main" id="{679C2CF1-A43F-46FF-9DE6-5E69549793EB}"/>
            </a:ext>
          </a:extLst>
        </cdr:cNvPr>
        <cdr:cNvCxnSpPr/>
      </cdr:nvCxnSpPr>
      <cdr:spPr>
        <a:xfrm xmlns:a="http://schemas.openxmlformats.org/drawingml/2006/main" flipH="1">
          <a:off x="5026821"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0.82317</cdr:y>
    </cdr:from>
    <cdr:to>
      <cdr:x>0.4827</cdr:x>
      <cdr:y>0.82481</cdr:y>
    </cdr:to>
    <cdr:cxnSp macro="">
      <cdr:nvCxnSpPr>
        <cdr:cNvPr id="11179" name="NDMPlot_ContourArcLine220">
          <a:extLst xmlns:a="http://schemas.openxmlformats.org/drawingml/2006/main">
            <a:ext uri="{FF2B5EF4-FFF2-40B4-BE49-F238E27FC236}">
              <a16:creationId xmlns:a16="http://schemas.microsoft.com/office/drawing/2014/main" id="{D1CBE9BF-A464-4C9A-AB78-8C8600BF53F5}"/>
            </a:ext>
          </a:extLst>
        </cdr:cNvPr>
        <cdr:cNvCxnSpPr/>
      </cdr:nvCxnSpPr>
      <cdr:spPr>
        <a:xfrm xmlns:a="http://schemas.openxmlformats.org/drawingml/2006/main" flipH="1">
          <a:off x="494126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0.82481</cdr:y>
    </cdr:from>
    <cdr:to>
      <cdr:x>0.47448</cdr:x>
      <cdr:y>0.82536</cdr:y>
    </cdr:to>
    <cdr:cxnSp macro="">
      <cdr:nvCxnSpPr>
        <cdr:cNvPr id="11180" name="NDMPlot_ContourArcLine221">
          <a:extLst xmlns:a="http://schemas.openxmlformats.org/drawingml/2006/main">
            <a:ext uri="{FF2B5EF4-FFF2-40B4-BE49-F238E27FC236}">
              <a16:creationId xmlns:a16="http://schemas.microsoft.com/office/drawing/2014/main" id="{58679232-1604-493A-BA82-31D692C8FC91}"/>
            </a:ext>
          </a:extLst>
        </cdr:cNvPr>
        <cdr:cNvCxnSpPr/>
      </cdr:nvCxnSpPr>
      <cdr:spPr>
        <a:xfrm xmlns:a="http://schemas.openxmlformats.org/drawingml/2006/main" flipH="1">
          <a:off x="485506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0.82536</cdr:y>
    </cdr:from>
    <cdr:to>
      <cdr:x>0.46621</cdr:x>
      <cdr:y>0.82536</cdr:y>
    </cdr:to>
    <cdr:cxnSp macro="">
      <cdr:nvCxnSpPr>
        <cdr:cNvPr id="11181" name="NDMPlot_Contour222">
          <a:extLst xmlns:a="http://schemas.openxmlformats.org/drawingml/2006/main">
            <a:ext uri="{FF2B5EF4-FFF2-40B4-BE49-F238E27FC236}">
              <a16:creationId xmlns:a16="http://schemas.microsoft.com/office/drawing/2014/main" id="{A2E7B68E-1290-45CE-912D-DEDF25E8A016}"/>
            </a:ext>
          </a:extLst>
        </cdr:cNvPr>
        <cdr:cNvCxnSpPr/>
      </cdr:nvCxnSpPr>
      <cdr:spPr>
        <a:xfrm xmlns:a="http://schemas.openxmlformats.org/drawingml/2006/main" flipH="1">
          <a:off x="4085739" y="5660297"/>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0.82481</cdr:y>
    </cdr:from>
    <cdr:to>
      <cdr:x>0.39233</cdr:x>
      <cdr:y>0.82536</cdr:y>
    </cdr:to>
    <cdr:cxnSp macro="">
      <cdr:nvCxnSpPr>
        <cdr:cNvPr id="11182" name="NDMPlot_ContourArcLine223">
          <a:extLst xmlns:a="http://schemas.openxmlformats.org/drawingml/2006/main">
            <a:ext uri="{FF2B5EF4-FFF2-40B4-BE49-F238E27FC236}">
              <a16:creationId xmlns:a16="http://schemas.microsoft.com/office/drawing/2014/main" id="{599F9140-F308-430A-8312-8D3B6A0153E7}"/>
            </a:ext>
          </a:extLst>
        </cdr:cNvPr>
        <cdr:cNvCxnSpPr/>
      </cdr:nvCxnSpPr>
      <cdr:spPr>
        <a:xfrm xmlns:a="http://schemas.openxmlformats.org/drawingml/2006/main" flipH="1" flipV="1">
          <a:off x="399953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0.82317</cdr:y>
    </cdr:from>
    <cdr:to>
      <cdr:x>0.38405</cdr:x>
      <cdr:y>0.82481</cdr:y>
    </cdr:to>
    <cdr:cxnSp macro="">
      <cdr:nvCxnSpPr>
        <cdr:cNvPr id="11183" name="NDMPlot_ContourArcLine224">
          <a:extLst xmlns:a="http://schemas.openxmlformats.org/drawingml/2006/main">
            <a:ext uri="{FF2B5EF4-FFF2-40B4-BE49-F238E27FC236}">
              <a16:creationId xmlns:a16="http://schemas.microsoft.com/office/drawing/2014/main" id="{C4017920-4726-4E64-9013-9B045137A14A}"/>
            </a:ext>
          </a:extLst>
        </cdr:cNvPr>
        <cdr:cNvCxnSpPr/>
      </cdr:nvCxnSpPr>
      <cdr:spPr>
        <a:xfrm xmlns:a="http://schemas.openxmlformats.org/drawingml/2006/main" flipH="1" flipV="1">
          <a:off x="391397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0.82044</cdr:y>
    </cdr:from>
    <cdr:to>
      <cdr:x>0.37584</cdr:x>
      <cdr:y>0.82317</cdr:y>
    </cdr:to>
    <cdr:cxnSp macro="">
      <cdr:nvCxnSpPr>
        <cdr:cNvPr id="11184" name="NDMPlot_ContourArcLine225">
          <a:extLst xmlns:a="http://schemas.openxmlformats.org/drawingml/2006/main">
            <a:ext uri="{FF2B5EF4-FFF2-40B4-BE49-F238E27FC236}">
              <a16:creationId xmlns:a16="http://schemas.microsoft.com/office/drawing/2014/main" id="{0B38E932-FE13-4F79-B959-3333531A864F}"/>
            </a:ext>
          </a:extLst>
        </cdr:cNvPr>
        <cdr:cNvCxnSpPr/>
      </cdr:nvCxnSpPr>
      <cdr:spPr>
        <a:xfrm xmlns:a="http://schemas.openxmlformats.org/drawingml/2006/main" flipH="1" flipV="1">
          <a:off x="3829734"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0.81666</cdr:y>
    </cdr:from>
    <cdr:to>
      <cdr:x>0.36775</cdr:x>
      <cdr:y>0.82044</cdr:y>
    </cdr:to>
    <cdr:cxnSp macro="">
      <cdr:nvCxnSpPr>
        <cdr:cNvPr id="11185" name="NDMPlot_ContourArcLine226">
          <a:extLst xmlns:a="http://schemas.openxmlformats.org/drawingml/2006/main">
            <a:ext uri="{FF2B5EF4-FFF2-40B4-BE49-F238E27FC236}">
              <a16:creationId xmlns:a16="http://schemas.microsoft.com/office/drawing/2014/main" id="{518109A8-E134-49BE-9F8F-F014B57ABAFB}"/>
            </a:ext>
          </a:extLst>
        </cdr:cNvPr>
        <cdr:cNvCxnSpPr/>
      </cdr:nvCxnSpPr>
      <cdr:spPr>
        <a:xfrm xmlns:a="http://schemas.openxmlformats.org/drawingml/2006/main" flipH="1" flipV="1">
          <a:off x="3747437"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0.81184</cdr:y>
    </cdr:from>
    <cdr:to>
      <cdr:x>0.35985</cdr:x>
      <cdr:y>0.81666</cdr:y>
    </cdr:to>
    <cdr:cxnSp macro="">
      <cdr:nvCxnSpPr>
        <cdr:cNvPr id="11186" name="NDMPlot_ContourArcLine227">
          <a:extLst xmlns:a="http://schemas.openxmlformats.org/drawingml/2006/main">
            <a:ext uri="{FF2B5EF4-FFF2-40B4-BE49-F238E27FC236}">
              <a16:creationId xmlns:a16="http://schemas.microsoft.com/office/drawing/2014/main" id="{7D798F27-8221-466C-917F-CCD34269A0A0}"/>
            </a:ext>
          </a:extLst>
        </cdr:cNvPr>
        <cdr:cNvCxnSpPr/>
      </cdr:nvCxnSpPr>
      <cdr:spPr>
        <a:xfrm xmlns:a="http://schemas.openxmlformats.org/drawingml/2006/main" flipH="1" flipV="1">
          <a:off x="3667715"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0.80603</cdr:y>
    </cdr:from>
    <cdr:to>
      <cdr:x>0.35219</cdr:x>
      <cdr:y>0.81184</cdr:y>
    </cdr:to>
    <cdr:cxnSp macro="">
      <cdr:nvCxnSpPr>
        <cdr:cNvPr id="11187" name="NDMPlot_ContourArcLine228">
          <a:extLst xmlns:a="http://schemas.openxmlformats.org/drawingml/2006/main">
            <a:ext uri="{FF2B5EF4-FFF2-40B4-BE49-F238E27FC236}">
              <a16:creationId xmlns:a16="http://schemas.microsoft.com/office/drawing/2014/main" id="{75AA2207-B91E-4D8A-863B-B4C02BB3BDA4}"/>
            </a:ext>
          </a:extLst>
        </cdr:cNvPr>
        <cdr:cNvCxnSpPr/>
      </cdr:nvCxnSpPr>
      <cdr:spPr>
        <a:xfrm xmlns:a="http://schemas.openxmlformats.org/drawingml/2006/main" flipH="1" flipV="1">
          <a:off x="359117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0.79927</cdr:y>
    </cdr:from>
    <cdr:to>
      <cdr:x>0.34484</cdr:x>
      <cdr:y>0.80603</cdr:y>
    </cdr:to>
    <cdr:cxnSp macro="">
      <cdr:nvCxnSpPr>
        <cdr:cNvPr id="11188" name="NDMPlot_ContourArcLine229">
          <a:extLst xmlns:a="http://schemas.openxmlformats.org/drawingml/2006/main">
            <a:ext uri="{FF2B5EF4-FFF2-40B4-BE49-F238E27FC236}">
              <a16:creationId xmlns:a16="http://schemas.microsoft.com/office/drawing/2014/main" id="{4410371D-FF10-4ECB-B9C4-4E5D9D1ED773}"/>
            </a:ext>
          </a:extLst>
        </cdr:cNvPr>
        <cdr:cNvCxnSpPr/>
      </cdr:nvCxnSpPr>
      <cdr:spPr>
        <a:xfrm xmlns:a="http://schemas.openxmlformats.org/drawingml/2006/main" flipH="1" flipV="1">
          <a:off x="3518398"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0.79161</cdr:y>
    </cdr:from>
    <cdr:to>
      <cdr:x>0.33785</cdr:x>
      <cdr:y>0.79927</cdr:y>
    </cdr:to>
    <cdr:cxnSp macro="">
      <cdr:nvCxnSpPr>
        <cdr:cNvPr id="11189" name="NDMPlot_ContourArcLine230">
          <a:extLst xmlns:a="http://schemas.openxmlformats.org/drawingml/2006/main">
            <a:ext uri="{FF2B5EF4-FFF2-40B4-BE49-F238E27FC236}">
              <a16:creationId xmlns:a16="http://schemas.microsoft.com/office/drawing/2014/main" id="{715AB73F-3B53-41C1-858F-8590BFB3F481}"/>
            </a:ext>
          </a:extLst>
        </cdr:cNvPr>
        <cdr:cNvCxnSpPr/>
      </cdr:nvCxnSpPr>
      <cdr:spPr>
        <a:xfrm xmlns:a="http://schemas.openxmlformats.org/drawingml/2006/main" flipH="1" flipV="1">
          <a:off x="3449939"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0.78311</cdr:y>
    </cdr:from>
    <cdr:to>
      <cdr:x>0.33128</cdr:x>
      <cdr:y>0.79161</cdr:y>
    </cdr:to>
    <cdr:cxnSp macro="">
      <cdr:nvCxnSpPr>
        <cdr:cNvPr id="11190" name="NDMPlot_ContourArcLine231">
          <a:extLst xmlns:a="http://schemas.openxmlformats.org/drawingml/2006/main">
            <a:ext uri="{FF2B5EF4-FFF2-40B4-BE49-F238E27FC236}">
              <a16:creationId xmlns:a16="http://schemas.microsoft.com/office/drawing/2014/main" id="{F05F1891-1587-416C-B636-94A1159150D6}"/>
            </a:ext>
          </a:extLst>
        </cdr:cNvPr>
        <cdr:cNvCxnSpPr/>
      </cdr:nvCxnSpPr>
      <cdr:spPr>
        <a:xfrm xmlns:a="http://schemas.openxmlformats.org/drawingml/2006/main" flipH="1" flipV="1">
          <a:off x="3386320"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0.77384</cdr:y>
    </cdr:from>
    <cdr:to>
      <cdr:x>0.32517</cdr:x>
      <cdr:y>0.78311</cdr:y>
    </cdr:to>
    <cdr:cxnSp macro="">
      <cdr:nvCxnSpPr>
        <cdr:cNvPr id="11191" name="NDMPlot_ContourArcLine232">
          <a:extLst xmlns:a="http://schemas.openxmlformats.org/drawingml/2006/main">
            <a:ext uri="{FF2B5EF4-FFF2-40B4-BE49-F238E27FC236}">
              <a16:creationId xmlns:a16="http://schemas.microsoft.com/office/drawing/2014/main" id="{442A60F3-D236-49D5-B935-E3AF3EADE837}"/>
            </a:ext>
          </a:extLst>
        </cdr:cNvPr>
        <cdr:cNvCxnSpPr/>
      </cdr:nvCxnSpPr>
      <cdr:spPr>
        <a:xfrm xmlns:a="http://schemas.openxmlformats.org/drawingml/2006/main" flipH="1" flipV="1">
          <a:off x="3328023"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0.76385</cdr:y>
    </cdr:from>
    <cdr:to>
      <cdr:x>0.31957</cdr:x>
      <cdr:y>0.77384</cdr:y>
    </cdr:to>
    <cdr:cxnSp macro="">
      <cdr:nvCxnSpPr>
        <cdr:cNvPr id="11192" name="NDMPlot_ContourArcLine233">
          <a:extLst xmlns:a="http://schemas.openxmlformats.org/drawingml/2006/main">
            <a:ext uri="{FF2B5EF4-FFF2-40B4-BE49-F238E27FC236}">
              <a16:creationId xmlns:a16="http://schemas.microsoft.com/office/drawing/2014/main" id="{AE4A0BCA-8608-4F2E-B79D-41913FF9A4DC}"/>
            </a:ext>
          </a:extLst>
        </cdr:cNvPr>
        <cdr:cNvCxnSpPr/>
      </cdr:nvCxnSpPr>
      <cdr:spPr>
        <a:xfrm xmlns:a="http://schemas.openxmlformats.org/drawingml/2006/main" flipH="1" flipV="1">
          <a:off x="3275493" y="5238510"/>
          <a:ext cx="52530"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0.75324</cdr:y>
    </cdr:from>
    <cdr:to>
      <cdr:x>0.31453</cdr:x>
      <cdr:y>0.76385</cdr:y>
    </cdr:to>
    <cdr:cxnSp macro="">
      <cdr:nvCxnSpPr>
        <cdr:cNvPr id="11193" name="NDMPlot_ContourArcLine234">
          <a:extLst xmlns:a="http://schemas.openxmlformats.org/drawingml/2006/main">
            <a:ext uri="{FF2B5EF4-FFF2-40B4-BE49-F238E27FC236}">
              <a16:creationId xmlns:a16="http://schemas.microsoft.com/office/drawing/2014/main" id="{0409AB23-7956-4055-91B7-C038A068EE56}"/>
            </a:ext>
          </a:extLst>
        </cdr:cNvPr>
        <cdr:cNvCxnSpPr/>
      </cdr:nvCxnSpPr>
      <cdr:spPr>
        <a:xfrm xmlns:a="http://schemas.openxmlformats.org/drawingml/2006/main" flipH="1" flipV="1">
          <a:off x="3229129" y="5165733"/>
          <a:ext cx="46364"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0.74208</cdr:y>
    </cdr:from>
    <cdr:to>
      <cdr:x>0.31008</cdr:x>
      <cdr:y>0.75324</cdr:y>
    </cdr:to>
    <cdr:cxnSp macro="">
      <cdr:nvCxnSpPr>
        <cdr:cNvPr id="11194" name="NDMPlot_ContourArcLine235">
          <a:extLst xmlns:a="http://schemas.openxmlformats.org/drawingml/2006/main">
            <a:ext uri="{FF2B5EF4-FFF2-40B4-BE49-F238E27FC236}">
              <a16:creationId xmlns:a16="http://schemas.microsoft.com/office/drawing/2014/main" id="{9EA8982F-327A-487E-A1B5-E9C36C3414E6}"/>
            </a:ext>
          </a:extLst>
        </cdr:cNvPr>
        <cdr:cNvCxnSpPr/>
      </cdr:nvCxnSpPr>
      <cdr:spPr>
        <a:xfrm xmlns:a="http://schemas.openxmlformats.org/drawingml/2006/main" flipH="1" flipV="1">
          <a:off x="3189284"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0.73046</cdr:y>
    </cdr:from>
    <cdr:to>
      <cdr:x>0.30625</cdr:x>
      <cdr:y>0.74208</cdr:y>
    </cdr:to>
    <cdr:cxnSp macro="">
      <cdr:nvCxnSpPr>
        <cdr:cNvPr id="11195" name="NDMPlot_ContourArcLine236">
          <a:extLst xmlns:a="http://schemas.openxmlformats.org/drawingml/2006/main">
            <a:ext uri="{FF2B5EF4-FFF2-40B4-BE49-F238E27FC236}">
              <a16:creationId xmlns:a16="http://schemas.microsoft.com/office/drawing/2014/main" id="{31440339-2F20-4734-AE3A-18510F997288}"/>
            </a:ext>
          </a:extLst>
        </cdr:cNvPr>
        <cdr:cNvCxnSpPr/>
      </cdr:nvCxnSpPr>
      <cdr:spPr>
        <a:xfrm xmlns:a="http://schemas.openxmlformats.org/drawingml/2006/main" flipH="1" flipV="1">
          <a:off x="3156262"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0.71846</cdr:y>
    </cdr:from>
    <cdr:to>
      <cdr:x>0.30308</cdr:x>
      <cdr:y>0.73046</cdr:y>
    </cdr:to>
    <cdr:cxnSp macro="">
      <cdr:nvCxnSpPr>
        <cdr:cNvPr id="11196" name="NDMPlot_ContourArcLine237">
          <a:extLst xmlns:a="http://schemas.openxmlformats.org/drawingml/2006/main">
            <a:ext uri="{FF2B5EF4-FFF2-40B4-BE49-F238E27FC236}">
              <a16:creationId xmlns:a16="http://schemas.microsoft.com/office/drawing/2014/main" id="{E7D37371-9E16-4839-934E-B289A0E5EDCF}"/>
            </a:ext>
          </a:extLst>
        </cdr:cNvPr>
        <cdr:cNvCxnSpPr/>
      </cdr:nvCxnSpPr>
      <cdr:spPr>
        <a:xfrm xmlns:a="http://schemas.openxmlformats.org/drawingml/2006/main" flipH="1" flipV="1">
          <a:off x="3130314"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0.70617</cdr:y>
    </cdr:from>
    <cdr:to>
      <cdr:x>0.30059</cdr:x>
      <cdr:y>0.71846</cdr:y>
    </cdr:to>
    <cdr:cxnSp macro="">
      <cdr:nvCxnSpPr>
        <cdr:cNvPr id="11197" name="NDMPlot_ContourArcLine238">
          <a:extLst xmlns:a="http://schemas.openxmlformats.org/drawingml/2006/main">
            <a:ext uri="{FF2B5EF4-FFF2-40B4-BE49-F238E27FC236}">
              <a16:creationId xmlns:a16="http://schemas.microsoft.com/office/drawing/2014/main" id="{985FA8F3-252A-422F-A7DA-CF85414B219F}"/>
            </a:ext>
          </a:extLst>
        </cdr:cNvPr>
        <cdr:cNvCxnSpPr/>
      </cdr:nvCxnSpPr>
      <cdr:spPr>
        <a:xfrm xmlns:a="http://schemas.openxmlformats.org/drawingml/2006/main" flipH="1" flipV="1">
          <a:off x="3111638"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0.6937</cdr:y>
    </cdr:from>
    <cdr:to>
      <cdr:x>0.29879</cdr:x>
      <cdr:y>0.70617</cdr:y>
    </cdr:to>
    <cdr:cxnSp macro="">
      <cdr:nvCxnSpPr>
        <cdr:cNvPr id="11198" name="NDMPlot_ContourArcLine239">
          <a:extLst xmlns:a="http://schemas.openxmlformats.org/drawingml/2006/main">
            <a:ext uri="{FF2B5EF4-FFF2-40B4-BE49-F238E27FC236}">
              <a16:creationId xmlns:a16="http://schemas.microsoft.com/office/drawing/2014/main" id="{21ADC930-B436-461F-BB74-744C8DCCA559}"/>
            </a:ext>
          </a:extLst>
        </cdr:cNvPr>
        <cdr:cNvCxnSpPr/>
      </cdr:nvCxnSpPr>
      <cdr:spPr>
        <a:xfrm xmlns:a="http://schemas.openxmlformats.org/drawingml/2006/main" flipH="1" flipV="1">
          <a:off x="3100375"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0.68113</cdr:y>
    </cdr:from>
    <cdr:to>
      <cdr:x>0.29771</cdr:x>
      <cdr:y>0.6937</cdr:y>
    </cdr:to>
    <cdr:cxnSp macro="">
      <cdr:nvCxnSpPr>
        <cdr:cNvPr id="11199" name="NDMPlot_ContourArcLine240">
          <a:extLst xmlns:a="http://schemas.openxmlformats.org/drawingml/2006/main">
            <a:ext uri="{FF2B5EF4-FFF2-40B4-BE49-F238E27FC236}">
              <a16:creationId xmlns:a16="http://schemas.microsoft.com/office/drawing/2014/main" id="{A05C93C6-6D00-4013-B5B6-6B2496BD534C}"/>
            </a:ext>
          </a:extLst>
        </cdr:cNvPr>
        <cdr:cNvCxnSpPr/>
      </cdr:nvCxnSpPr>
      <cdr:spPr>
        <a:xfrm xmlns:a="http://schemas.openxmlformats.org/drawingml/2006/main" flipH="1" flipV="1">
          <a:off x="3096611"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0.32857</cdr:y>
    </cdr:from>
    <cdr:to>
      <cdr:x>0.3765</cdr:x>
      <cdr:y>0.68113</cdr:y>
    </cdr:to>
    <cdr:cxnSp macro="">
      <cdr:nvCxnSpPr>
        <cdr:cNvPr id="11200" name="NDMPlot_Contour241">
          <a:extLst xmlns:a="http://schemas.openxmlformats.org/drawingml/2006/main">
            <a:ext uri="{FF2B5EF4-FFF2-40B4-BE49-F238E27FC236}">
              <a16:creationId xmlns:a16="http://schemas.microsoft.com/office/drawing/2014/main" id="{74E17336-368A-45D2-B393-2AA22B359978}"/>
            </a:ext>
          </a:extLst>
        </cdr:cNvPr>
        <cdr:cNvCxnSpPr/>
      </cdr:nvCxnSpPr>
      <cdr:spPr>
        <a:xfrm xmlns:a="http://schemas.openxmlformats.org/drawingml/2006/main" flipV="1">
          <a:off x="3920884"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0.32647</cdr:y>
    </cdr:from>
    <cdr:to>
      <cdr:x>0.37656</cdr:x>
      <cdr:y>0.32857</cdr:y>
    </cdr:to>
    <cdr:cxnSp macro="">
      <cdr:nvCxnSpPr>
        <cdr:cNvPr id="11201" name="NDMPlot_ContourArcLine242">
          <a:extLst xmlns:a="http://schemas.openxmlformats.org/drawingml/2006/main">
            <a:ext uri="{FF2B5EF4-FFF2-40B4-BE49-F238E27FC236}">
              <a16:creationId xmlns:a16="http://schemas.microsoft.com/office/drawing/2014/main" id="{97DEB445-906D-4D27-AAB3-2D77F6CBF2DC}"/>
            </a:ext>
          </a:extLst>
        </cdr:cNvPr>
        <cdr:cNvCxnSpPr/>
      </cdr:nvCxnSpPr>
      <cdr:spPr>
        <a:xfrm xmlns:a="http://schemas.openxmlformats.org/drawingml/2006/main" flipV="1">
          <a:off x="3920884"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0.32439</cdr:y>
    </cdr:from>
    <cdr:to>
      <cdr:x>0.37674</cdr:x>
      <cdr:y>0.32647</cdr:y>
    </cdr:to>
    <cdr:cxnSp macro="">
      <cdr:nvCxnSpPr>
        <cdr:cNvPr id="11202" name="NDMPlot_ContourArcLine243">
          <a:extLst xmlns:a="http://schemas.openxmlformats.org/drawingml/2006/main">
            <a:ext uri="{FF2B5EF4-FFF2-40B4-BE49-F238E27FC236}">
              <a16:creationId xmlns:a16="http://schemas.microsoft.com/office/drawing/2014/main" id="{825F0F41-446E-4F0F-A4EC-A88B9063E5C0}"/>
            </a:ext>
          </a:extLst>
        </cdr:cNvPr>
        <cdr:cNvCxnSpPr/>
      </cdr:nvCxnSpPr>
      <cdr:spPr>
        <a:xfrm xmlns:a="http://schemas.openxmlformats.org/drawingml/2006/main" flipV="1">
          <a:off x="39215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0.32234</cdr:y>
    </cdr:from>
    <cdr:to>
      <cdr:x>0.37704</cdr:x>
      <cdr:y>0.32439</cdr:y>
    </cdr:to>
    <cdr:cxnSp macro="">
      <cdr:nvCxnSpPr>
        <cdr:cNvPr id="11203" name="NDMPlot_ContourArcLine244">
          <a:extLst xmlns:a="http://schemas.openxmlformats.org/drawingml/2006/main">
            <a:ext uri="{FF2B5EF4-FFF2-40B4-BE49-F238E27FC236}">
              <a16:creationId xmlns:a16="http://schemas.microsoft.com/office/drawing/2014/main" id="{6DA9E323-5320-40B0-9659-1CD9E86D7A3D}"/>
            </a:ext>
          </a:extLst>
        </cdr:cNvPr>
        <cdr:cNvCxnSpPr/>
      </cdr:nvCxnSpPr>
      <cdr:spPr>
        <a:xfrm xmlns:a="http://schemas.openxmlformats.org/drawingml/2006/main" flipV="1">
          <a:off x="392338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0.32034</cdr:y>
    </cdr:from>
    <cdr:to>
      <cdr:x>0.37746</cdr:x>
      <cdr:y>0.32234</cdr:y>
    </cdr:to>
    <cdr:cxnSp macro="">
      <cdr:nvCxnSpPr>
        <cdr:cNvPr id="11204" name="NDMPlot_ContourArcLine245">
          <a:extLst xmlns:a="http://schemas.openxmlformats.org/drawingml/2006/main">
            <a:ext uri="{FF2B5EF4-FFF2-40B4-BE49-F238E27FC236}">
              <a16:creationId xmlns:a16="http://schemas.microsoft.com/office/drawing/2014/main" id="{5E59E164-671F-4EBE-B861-156C995FE8CA}"/>
            </a:ext>
          </a:extLst>
        </cdr:cNvPr>
        <cdr:cNvCxnSpPr/>
      </cdr:nvCxnSpPr>
      <cdr:spPr>
        <a:xfrm xmlns:a="http://schemas.openxmlformats.org/drawingml/2006/main" flipV="1">
          <a:off x="3926501"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0.31841</cdr:y>
    </cdr:from>
    <cdr:to>
      <cdr:x>0.37798</cdr:x>
      <cdr:y>0.32034</cdr:y>
    </cdr:to>
    <cdr:cxnSp macro="">
      <cdr:nvCxnSpPr>
        <cdr:cNvPr id="11205" name="NDMPlot_ContourArcLine246">
          <a:extLst xmlns:a="http://schemas.openxmlformats.org/drawingml/2006/main">
            <a:ext uri="{FF2B5EF4-FFF2-40B4-BE49-F238E27FC236}">
              <a16:creationId xmlns:a16="http://schemas.microsoft.com/office/drawing/2014/main" id="{938155EB-8345-4427-AB42-89C187C5046D}"/>
            </a:ext>
          </a:extLst>
        </cdr:cNvPr>
        <cdr:cNvCxnSpPr/>
      </cdr:nvCxnSpPr>
      <cdr:spPr>
        <a:xfrm xmlns:a="http://schemas.openxmlformats.org/drawingml/2006/main" flipV="1">
          <a:off x="3930826"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0.31655</cdr:y>
    </cdr:from>
    <cdr:to>
      <cdr:x>0.37862</cdr:x>
      <cdr:y>0.31841</cdr:y>
    </cdr:to>
    <cdr:cxnSp macro="">
      <cdr:nvCxnSpPr>
        <cdr:cNvPr id="11206" name="NDMPlot_ContourArcLine247">
          <a:extLst xmlns:a="http://schemas.openxmlformats.org/drawingml/2006/main">
            <a:ext uri="{FF2B5EF4-FFF2-40B4-BE49-F238E27FC236}">
              <a16:creationId xmlns:a16="http://schemas.microsoft.com/office/drawing/2014/main" id="{EE682785-793B-43D8-BC94-F643AB11BB4F}"/>
            </a:ext>
          </a:extLst>
        </cdr:cNvPr>
        <cdr:cNvCxnSpPr/>
      </cdr:nvCxnSpPr>
      <cdr:spPr>
        <a:xfrm xmlns:a="http://schemas.openxmlformats.org/drawingml/2006/main" flipV="1">
          <a:off x="3936330"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0.31478</cdr:y>
    </cdr:from>
    <cdr:to>
      <cdr:x>0.37936</cdr:x>
      <cdr:y>0.31655</cdr:y>
    </cdr:to>
    <cdr:cxnSp macro="">
      <cdr:nvCxnSpPr>
        <cdr:cNvPr id="11207" name="NDMPlot_ContourArcLine248">
          <a:extLst xmlns:a="http://schemas.openxmlformats.org/drawingml/2006/main">
            <a:ext uri="{FF2B5EF4-FFF2-40B4-BE49-F238E27FC236}">
              <a16:creationId xmlns:a16="http://schemas.microsoft.com/office/drawing/2014/main" id="{C5DED002-7728-4ED7-9789-913D8E03F6AC}"/>
            </a:ext>
          </a:extLst>
        </cdr:cNvPr>
        <cdr:cNvCxnSpPr/>
      </cdr:nvCxnSpPr>
      <cdr:spPr>
        <a:xfrm xmlns:a="http://schemas.openxmlformats.org/drawingml/2006/main" flipV="1">
          <a:off x="3942971"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0.31311</cdr:y>
    </cdr:from>
    <cdr:to>
      <cdr:x>0.3802</cdr:x>
      <cdr:y>0.31478</cdr:y>
    </cdr:to>
    <cdr:cxnSp macro="">
      <cdr:nvCxnSpPr>
        <cdr:cNvPr id="11208" name="NDMPlot_ContourArcLine249">
          <a:extLst xmlns:a="http://schemas.openxmlformats.org/drawingml/2006/main">
            <a:ext uri="{FF2B5EF4-FFF2-40B4-BE49-F238E27FC236}">
              <a16:creationId xmlns:a16="http://schemas.microsoft.com/office/drawing/2014/main" id="{6561BEF9-D058-4494-A843-84AF5239ABAB}"/>
            </a:ext>
          </a:extLst>
        </cdr:cNvPr>
        <cdr:cNvCxnSpPr/>
      </cdr:nvCxnSpPr>
      <cdr:spPr>
        <a:xfrm xmlns:a="http://schemas.openxmlformats.org/drawingml/2006/main" flipV="1">
          <a:off x="3950698"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0.31157</cdr:y>
    </cdr:from>
    <cdr:to>
      <cdr:x>0.38114</cdr:x>
      <cdr:y>0.31311</cdr:y>
    </cdr:to>
    <cdr:cxnSp macro="">
      <cdr:nvCxnSpPr>
        <cdr:cNvPr id="11209" name="NDMPlot_ContourArcLine250">
          <a:extLst xmlns:a="http://schemas.openxmlformats.org/drawingml/2006/main">
            <a:ext uri="{FF2B5EF4-FFF2-40B4-BE49-F238E27FC236}">
              <a16:creationId xmlns:a16="http://schemas.microsoft.com/office/drawing/2014/main" id="{754F785A-51C5-45AD-A6FE-6F383C589032}"/>
            </a:ext>
          </a:extLst>
        </cdr:cNvPr>
        <cdr:cNvCxnSpPr/>
      </cdr:nvCxnSpPr>
      <cdr:spPr>
        <a:xfrm xmlns:a="http://schemas.openxmlformats.org/drawingml/2006/main" flipV="1">
          <a:off x="3959453"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0.31015</cdr:y>
    </cdr:from>
    <cdr:to>
      <cdr:x>0.38216</cdr:x>
      <cdr:y>0.31157</cdr:y>
    </cdr:to>
    <cdr:cxnSp macro="">
      <cdr:nvCxnSpPr>
        <cdr:cNvPr id="11210" name="NDMPlot_ContourArcLine251">
          <a:extLst xmlns:a="http://schemas.openxmlformats.org/drawingml/2006/main">
            <a:ext uri="{FF2B5EF4-FFF2-40B4-BE49-F238E27FC236}">
              <a16:creationId xmlns:a16="http://schemas.microsoft.com/office/drawing/2014/main" id="{C91B882B-51AF-49F6-B67E-5BD6820F253D}"/>
            </a:ext>
          </a:extLst>
        </cdr:cNvPr>
        <cdr:cNvCxnSpPr/>
      </cdr:nvCxnSpPr>
      <cdr:spPr>
        <a:xfrm xmlns:a="http://schemas.openxmlformats.org/drawingml/2006/main" flipV="1">
          <a:off x="3969169"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0.30887</cdr:y>
    </cdr:from>
    <cdr:to>
      <cdr:x>0.38325</cdr:x>
      <cdr:y>0.31015</cdr:y>
    </cdr:to>
    <cdr:cxnSp macro="">
      <cdr:nvCxnSpPr>
        <cdr:cNvPr id="11211" name="NDMPlot_ContourArcLine252">
          <a:extLst xmlns:a="http://schemas.openxmlformats.org/drawingml/2006/main">
            <a:ext uri="{FF2B5EF4-FFF2-40B4-BE49-F238E27FC236}">
              <a16:creationId xmlns:a16="http://schemas.microsoft.com/office/drawing/2014/main" id="{D8ACDCFF-0E1F-4DC5-869C-4705318B4CBE}"/>
            </a:ext>
          </a:extLst>
        </cdr:cNvPr>
        <cdr:cNvCxnSpPr/>
      </cdr:nvCxnSpPr>
      <cdr:spPr>
        <a:xfrm xmlns:a="http://schemas.openxmlformats.org/drawingml/2006/main" flipV="1">
          <a:off x="3979773"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0.30775</cdr:y>
    </cdr:from>
    <cdr:to>
      <cdr:x>0.38442</cdr:x>
      <cdr:y>0.30887</cdr:y>
    </cdr:to>
    <cdr:cxnSp macro="">
      <cdr:nvCxnSpPr>
        <cdr:cNvPr id="11212" name="NDMPlot_ContourArcLine253">
          <a:extLst xmlns:a="http://schemas.openxmlformats.org/drawingml/2006/main">
            <a:ext uri="{FF2B5EF4-FFF2-40B4-BE49-F238E27FC236}">
              <a16:creationId xmlns:a16="http://schemas.microsoft.com/office/drawing/2014/main" id="{4060EB3A-D0B4-4E05-83F5-CCDBB1539D78}"/>
            </a:ext>
          </a:extLst>
        </cdr:cNvPr>
        <cdr:cNvCxnSpPr/>
      </cdr:nvCxnSpPr>
      <cdr:spPr>
        <a:xfrm xmlns:a="http://schemas.openxmlformats.org/drawingml/2006/main" flipV="1">
          <a:off x="3991182"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0.30678</cdr:y>
    </cdr:from>
    <cdr:to>
      <cdr:x>0.38564</cdr:x>
      <cdr:y>0.30775</cdr:y>
    </cdr:to>
    <cdr:cxnSp macro="">
      <cdr:nvCxnSpPr>
        <cdr:cNvPr id="11213" name="NDMPlot_ContourArcLine254">
          <a:extLst xmlns:a="http://schemas.openxmlformats.org/drawingml/2006/main">
            <a:ext uri="{FF2B5EF4-FFF2-40B4-BE49-F238E27FC236}">
              <a16:creationId xmlns:a16="http://schemas.microsoft.com/office/drawing/2014/main" id="{F2B3CD37-4AE7-40CC-9B7A-6619AD6C0F2B}"/>
            </a:ext>
          </a:extLst>
        </cdr:cNvPr>
        <cdr:cNvCxnSpPr/>
      </cdr:nvCxnSpPr>
      <cdr:spPr>
        <a:xfrm xmlns:a="http://schemas.openxmlformats.org/drawingml/2006/main" flipV="1">
          <a:off x="4003311"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0.30598</cdr:y>
    </cdr:from>
    <cdr:to>
      <cdr:x>0.38692</cdr:x>
      <cdr:y>0.30678</cdr:y>
    </cdr:to>
    <cdr:cxnSp macro="">
      <cdr:nvCxnSpPr>
        <cdr:cNvPr id="11214" name="NDMPlot_ContourArcLine255">
          <a:extLst xmlns:a="http://schemas.openxmlformats.org/drawingml/2006/main">
            <a:ext uri="{FF2B5EF4-FFF2-40B4-BE49-F238E27FC236}">
              <a16:creationId xmlns:a16="http://schemas.microsoft.com/office/drawing/2014/main" id="{4E472DD2-F910-45F8-9B5E-09FD6EA2E475}"/>
            </a:ext>
          </a:extLst>
        </cdr:cNvPr>
        <cdr:cNvCxnSpPr/>
      </cdr:nvCxnSpPr>
      <cdr:spPr>
        <a:xfrm xmlns:a="http://schemas.openxmlformats.org/drawingml/2006/main" flipV="1">
          <a:off x="4016068"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0.30535</cdr:y>
    </cdr:from>
    <cdr:to>
      <cdr:x>0.38823</cdr:x>
      <cdr:y>0.30598</cdr:y>
    </cdr:to>
    <cdr:cxnSp macro="">
      <cdr:nvCxnSpPr>
        <cdr:cNvPr id="11215" name="NDMPlot_ContourArcLine256">
          <a:extLst xmlns:a="http://schemas.openxmlformats.org/drawingml/2006/main">
            <a:ext uri="{FF2B5EF4-FFF2-40B4-BE49-F238E27FC236}">
              <a16:creationId xmlns:a16="http://schemas.microsoft.com/office/drawing/2014/main" id="{A9FD7B2B-9DA6-4A96-99CE-8BC88BFE6930}"/>
            </a:ext>
          </a:extLst>
        </cdr:cNvPr>
        <cdr:cNvCxnSpPr/>
      </cdr:nvCxnSpPr>
      <cdr:spPr>
        <a:xfrm xmlns:a="http://schemas.openxmlformats.org/drawingml/2006/main" flipV="1">
          <a:off x="4029355"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0.30489</cdr:y>
    </cdr:from>
    <cdr:to>
      <cdr:x>0.38958</cdr:x>
      <cdr:y>0.30535</cdr:y>
    </cdr:to>
    <cdr:cxnSp macro="">
      <cdr:nvCxnSpPr>
        <cdr:cNvPr id="11216" name="NDMPlot_ContourArcLine257">
          <a:extLst xmlns:a="http://schemas.openxmlformats.org/drawingml/2006/main">
            <a:ext uri="{FF2B5EF4-FFF2-40B4-BE49-F238E27FC236}">
              <a16:creationId xmlns:a16="http://schemas.microsoft.com/office/drawing/2014/main" id="{FA9CCD98-CDBE-445B-B7CC-5F7F4FB7E560}"/>
            </a:ext>
          </a:extLst>
        </cdr:cNvPr>
        <cdr:cNvCxnSpPr/>
      </cdr:nvCxnSpPr>
      <cdr:spPr>
        <a:xfrm xmlns:a="http://schemas.openxmlformats.org/drawingml/2006/main" flipV="1">
          <a:off x="4043071"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0.30462</cdr:y>
    </cdr:from>
    <cdr:to>
      <cdr:x>0.39095</cdr:x>
      <cdr:y>0.30489</cdr:y>
    </cdr:to>
    <cdr:cxnSp macro="">
      <cdr:nvCxnSpPr>
        <cdr:cNvPr id="11217" name="NDMPlot_ContourArcLine258">
          <a:extLst xmlns:a="http://schemas.openxmlformats.org/drawingml/2006/main">
            <a:ext uri="{FF2B5EF4-FFF2-40B4-BE49-F238E27FC236}">
              <a16:creationId xmlns:a16="http://schemas.microsoft.com/office/drawing/2014/main" id="{170CE8DC-CF5A-4795-8484-F3D4460F5009}"/>
            </a:ext>
          </a:extLst>
        </cdr:cNvPr>
        <cdr:cNvCxnSpPr/>
      </cdr:nvCxnSpPr>
      <cdr:spPr>
        <a:xfrm xmlns:a="http://schemas.openxmlformats.org/drawingml/2006/main" flipV="1">
          <a:off x="4057112"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0.30453</cdr:y>
    </cdr:from>
    <cdr:to>
      <cdr:x>0.39233</cdr:x>
      <cdr:y>0.30462</cdr:y>
    </cdr:to>
    <cdr:cxnSp macro="">
      <cdr:nvCxnSpPr>
        <cdr:cNvPr id="11218" name="NDMPlot_ContourArcLine259">
          <a:extLst xmlns:a="http://schemas.openxmlformats.org/drawingml/2006/main">
            <a:ext uri="{FF2B5EF4-FFF2-40B4-BE49-F238E27FC236}">
              <a16:creationId xmlns:a16="http://schemas.microsoft.com/office/drawing/2014/main" id="{04400BA3-C7BD-43D8-8CF0-5143DCEDFCAC}"/>
            </a:ext>
          </a:extLst>
        </cdr:cNvPr>
        <cdr:cNvCxnSpPr/>
      </cdr:nvCxnSpPr>
      <cdr:spPr>
        <a:xfrm xmlns:a="http://schemas.openxmlformats.org/drawingml/2006/main" flipV="1">
          <a:off x="407137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0.30453</cdr:y>
    </cdr:from>
    <cdr:to>
      <cdr:x>0.46621</cdr:x>
      <cdr:y>0.30453</cdr:y>
    </cdr:to>
    <cdr:cxnSp macro="">
      <cdr:nvCxnSpPr>
        <cdr:cNvPr id="11219" name="NDMPlot_Contour260">
          <a:extLst xmlns:a="http://schemas.openxmlformats.org/drawingml/2006/main">
            <a:ext uri="{FF2B5EF4-FFF2-40B4-BE49-F238E27FC236}">
              <a16:creationId xmlns:a16="http://schemas.microsoft.com/office/drawing/2014/main" id="{68099E0F-A818-412C-8095-768723D83B0E}"/>
            </a:ext>
          </a:extLst>
        </cdr:cNvPr>
        <cdr:cNvCxnSpPr/>
      </cdr:nvCxnSpPr>
      <cdr:spPr>
        <a:xfrm xmlns:a="http://schemas.openxmlformats.org/drawingml/2006/main">
          <a:off x="4085739" y="2088445"/>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0.30453</cdr:y>
    </cdr:from>
    <cdr:to>
      <cdr:x>0.46758</cdr:x>
      <cdr:y>0.30462</cdr:y>
    </cdr:to>
    <cdr:cxnSp macro="">
      <cdr:nvCxnSpPr>
        <cdr:cNvPr id="11220" name="NDMPlot_ContourArcLine261">
          <a:extLst xmlns:a="http://schemas.openxmlformats.org/drawingml/2006/main">
            <a:ext uri="{FF2B5EF4-FFF2-40B4-BE49-F238E27FC236}">
              <a16:creationId xmlns:a16="http://schemas.microsoft.com/office/drawing/2014/main" id="{76272D00-CC5C-4622-9AE5-F2A2EE1FA846}"/>
            </a:ext>
          </a:extLst>
        </cdr:cNvPr>
        <cdr:cNvCxnSpPr/>
      </cdr:nvCxnSpPr>
      <cdr:spPr>
        <a:xfrm xmlns:a="http://schemas.openxmlformats.org/drawingml/2006/main">
          <a:off x="485506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0.30462</cdr:y>
    </cdr:from>
    <cdr:to>
      <cdr:x>0.46895</cdr:x>
      <cdr:y>0.30489</cdr:y>
    </cdr:to>
    <cdr:cxnSp macro="">
      <cdr:nvCxnSpPr>
        <cdr:cNvPr id="11221" name="NDMPlot_ContourArcLine262">
          <a:extLst xmlns:a="http://schemas.openxmlformats.org/drawingml/2006/main">
            <a:ext uri="{FF2B5EF4-FFF2-40B4-BE49-F238E27FC236}">
              <a16:creationId xmlns:a16="http://schemas.microsoft.com/office/drawing/2014/main" id="{C651EA4A-4097-47CB-A79E-BA60B93EFF66}"/>
            </a:ext>
          </a:extLst>
        </cdr:cNvPr>
        <cdr:cNvCxnSpPr/>
      </cdr:nvCxnSpPr>
      <cdr:spPr>
        <a:xfrm xmlns:a="http://schemas.openxmlformats.org/drawingml/2006/main">
          <a:off x="4869429"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0.30489</cdr:y>
    </cdr:from>
    <cdr:to>
      <cdr:x>0.4703</cdr:x>
      <cdr:y>0.30535</cdr:y>
    </cdr:to>
    <cdr:cxnSp macro="">
      <cdr:nvCxnSpPr>
        <cdr:cNvPr id="11222" name="NDMPlot_ContourArcLine263">
          <a:extLst xmlns:a="http://schemas.openxmlformats.org/drawingml/2006/main">
            <a:ext uri="{FF2B5EF4-FFF2-40B4-BE49-F238E27FC236}">
              <a16:creationId xmlns:a16="http://schemas.microsoft.com/office/drawing/2014/main" id="{B75F31B8-0C5A-48CE-8A2B-32FEF6CD13EC}"/>
            </a:ext>
          </a:extLst>
        </cdr:cNvPr>
        <cdr:cNvCxnSpPr/>
      </cdr:nvCxnSpPr>
      <cdr:spPr>
        <a:xfrm xmlns:a="http://schemas.openxmlformats.org/drawingml/2006/main">
          <a:off x="4883688"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0.30535</cdr:y>
    </cdr:from>
    <cdr:to>
      <cdr:x>0.47162</cdr:x>
      <cdr:y>0.30598</cdr:y>
    </cdr:to>
    <cdr:cxnSp macro="">
      <cdr:nvCxnSpPr>
        <cdr:cNvPr id="11223" name="NDMPlot_ContourArcLine264">
          <a:extLst xmlns:a="http://schemas.openxmlformats.org/drawingml/2006/main">
            <a:ext uri="{FF2B5EF4-FFF2-40B4-BE49-F238E27FC236}">
              <a16:creationId xmlns:a16="http://schemas.microsoft.com/office/drawing/2014/main" id="{5BFF738A-C54C-40F5-988B-026F293CE4A5}"/>
            </a:ext>
          </a:extLst>
        </cdr:cNvPr>
        <cdr:cNvCxnSpPr/>
      </cdr:nvCxnSpPr>
      <cdr:spPr>
        <a:xfrm xmlns:a="http://schemas.openxmlformats.org/drawingml/2006/main">
          <a:off x="4897729"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0.30598</cdr:y>
    </cdr:from>
    <cdr:to>
      <cdr:x>0.4729</cdr:x>
      <cdr:y>0.30678</cdr:y>
    </cdr:to>
    <cdr:cxnSp macro="">
      <cdr:nvCxnSpPr>
        <cdr:cNvPr id="11224" name="NDMPlot_ContourArcLine265">
          <a:extLst xmlns:a="http://schemas.openxmlformats.org/drawingml/2006/main">
            <a:ext uri="{FF2B5EF4-FFF2-40B4-BE49-F238E27FC236}">
              <a16:creationId xmlns:a16="http://schemas.microsoft.com/office/drawing/2014/main" id="{43CAD1F4-A345-41F7-8DBF-C7B7938F7C1E}"/>
            </a:ext>
          </a:extLst>
        </cdr:cNvPr>
        <cdr:cNvCxnSpPr/>
      </cdr:nvCxnSpPr>
      <cdr:spPr>
        <a:xfrm xmlns:a="http://schemas.openxmlformats.org/drawingml/2006/main">
          <a:off x="4911445"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0.30678</cdr:y>
    </cdr:from>
    <cdr:to>
      <cdr:x>0.47412</cdr:x>
      <cdr:y>0.30775</cdr:y>
    </cdr:to>
    <cdr:cxnSp macro="">
      <cdr:nvCxnSpPr>
        <cdr:cNvPr id="11225" name="NDMPlot_ContourArcLine266">
          <a:extLst xmlns:a="http://schemas.openxmlformats.org/drawingml/2006/main">
            <a:ext uri="{FF2B5EF4-FFF2-40B4-BE49-F238E27FC236}">
              <a16:creationId xmlns:a16="http://schemas.microsoft.com/office/drawing/2014/main" id="{E689F5DB-3EA9-4F70-AFC8-F627FB397585}"/>
            </a:ext>
          </a:extLst>
        </cdr:cNvPr>
        <cdr:cNvCxnSpPr/>
      </cdr:nvCxnSpPr>
      <cdr:spPr>
        <a:xfrm xmlns:a="http://schemas.openxmlformats.org/drawingml/2006/main">
          <a:off x="4924732"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0.30775</cdr:y>
    </cdr:from>
    <cdr:to>
      <cdr:x>0.47529</cdr:x>
      <cdr:y>0.30887</cdr:y>
    </cdr:to>
    <cdr:cxnSp macro="">
      <cdr:nvCxnSpPr>
        <cdr:cNvPr id="11226" name="NDMPlot_ContourArcLine267">
          <a:extLst xmlns:a="http://schemas.openxmlformats.org/drawingml/2006/main">
            <a:ext uri="{FF2B5EF4-FFF2-40B4-BE49-F238E27FC236}">
              <a16:creationId xmlns:a16="http://schemas.microsoft.com/office/drawing/2014/main" id="{9283D724-7911-40C1-99EA-86F28C754937}"/>
            </a:ext>
          </a:extLst>
        </cdr:cNvPr>
        <cdr:cNvCxnSpPr/>
      </cdr:nvCxnSpPr>
      <cdr:spPr>
        <a:xfrm xmlns:a="http://schemas.openxmlformats.org/drawingml/2006/main">
          <a:off x="4937489"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0.30887</cdr:y>
    </cdr:from>
    <cdr:to>
      <cdr:x>0.47638</cdr:x>
      <cdr:y>0.31015</cdr:y>
    </cdr:to>
    <cdr:cxnSp macro="">
      <cdr:nvCxnSpPr>
        <cdr:cNvPr id="11227" name="NDMPlot_ContourArcLine268">
          <a:extLst xmlns:a="http://schemas.openxmlformats.org/drawingml/2006/main">
            <a:ext uri="{FF2B5EF4-FFF2-40B4-BE49-F238E27FC236}">
              <a16:creationId xmlns:a16="http://schemas.microsoft.com/office/drawing/2014/main" id="{1EE73BE3-FB9B-46F1-9FD6-29ED0C2236E4}"/>
            </a:ext>
          </a:extLst>
        </cdr:cNvPr>
        <cdr:cNvCxnSpPr/>
      </cdr:nvCxnSpPr>
      <cdr:spPr>
        <a:xfrm xmlns:a="http://schemas.openxmlformats.org/drawingml/2006/main">
          <a:off x="4949618"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0.31015</cdr:y>
    </cdr:from>
    <cdr:to>
      <cdr:x>0.4774</cdr:x>
      <cdr:y>0.31157</cdr:y>
    </cdr:to>
    <cdr:cxnSp macro="">
      <cdr:nvCxnSpPr>
        <cdr:cNvPr id="11228" name="NDMPlot_ContourArcLine269">
          <a:extLst xmlns:a="http://schemas.openxmlformats.org/drawingml/2006/main">
            <a:ext uri="{FF2B5EF4-FFF2-40B4-BE49-F238E27FC236}">
              <a16:creationId xmlns:a16="http://schemas.microsoft.com/office/drawing/2014/main" id="{58493E53-6F87-4414-8076-198116767A15}"/>
            </a:ext>
          </a:extLst>
        </cdr:cNvPr>
        <cdr:cNvCxnSpPr/>
      </cdr:nvCxnSpPr>
      <cdr:spPr>
        <a:xfrm xmlns:a="http://schemas.openxmlformats.org/drawingml/2006/main">
          <a:off x="4961027"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0.31157</cdr:y>
    </cdr:from>
    <cdr:to>
      <cdr:x>0.47833</cdr:x>
      <cdr:y>0.31311</cdr:y>
    </cdr:to>
    <cdr:cxnSp macro="">
      <cdr:nvCxnSpPr>
        <cdr:cNvPr id="11229" name="NDMPlot_ContourArcLine270">
          <a:extLst xmlns:a="http://schemas.openxmlformats.org/drawingml/2006/main">
            <a:ext uri="{FF2B5EF4-FFF2-40B4-BE49-F238E27FC236}">
              <a16:creationId xmlns:a16="http://schemas.microsoft.com/office/drawing/2014/main" id="{DFC3EC9F-42EB-43FD-9EB1-615D0A0EC373}"/>
            </a:ext>
          </a:extLst>
        </cdr:cNvPr>
        <cdr:cNvCxnSpPr/>
      </cdr:nvCxnSpPr>
      <cdr:spPr>
        <a:xfrm xmlns:a="http://schemas.openxmlformats.org/drawingml/2006/main">
          <a:off x="4971631"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0.31311</cdr:y>
    </cdr:from>
    <cdr:to>
      <cdr:x>0.47917</cdr:x>
      <cdr:y>0.31478</cdr:y>
    </cdr:to>
    <cdr:cxnSp macro="">
      <cdr:nvCxnSpPr>
        <cdr:cNvPr id="11230" name="NDMPlot_ContourArcLine271">
          <a:extLst xmlns:a="http://schemas.openxmlformats.org/drawingml/2006/main">
            <a:ext uri="{FF2B5EF4-FFF2-40B4-BE49-F238E27FC236}">
              <a16:creationId xmlns:a16="http://schemas.microsoft.com/office/drawing/2014/main" id="{07E52849-419A-4DEC-B222-BE77343DCD5A}"/>
            </a:ext>
          </a:extLst>
        </cdr:cNvPr>
        <cdr:cNvCxnSpPr/>
      </cdr:nvCxnSpPr>
      <cdr:spPr>
        <a:xfrm xmlns:a="http://schemas.openxmlformats.org/drawingml/2006/main">
          <a:off x="4981347"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0.31478</cdr:y>
    </cdr:from>
    <cdr:to>
      <cdr:x>0.47991</cdr:x>
      <cdr:y>0.31655</cdr:y>
    </cdr:to>
    <cdr:cxnSp macro="">
      <cdr:nvCxnSpPr>
        <cdr:cNvPr id="11231" name="NDMPlot_ContourArcLine272">
          <a:extLst xmlns:a="http://schemas.openxmlformats.org/drawingml/2006/main">
            <a:ext uri="{FF2B5EF4-FFF2-40B4-BE49-F238E27FC236}">
              <a16:creationId xmlns:a16="http://schemas.microsoft.com/office/drawing/2014/main" id="{79E0367B-D8E7-4355-AB18-855CDC9224B7}"/>
            </a:ext>
          </a:extLst>
        </cdr:cNvPr>
        <cdr:cNvCxnSpPr/>
      </cdr:nvCxnSpPr>
      <cdr:spPr>
        <a:xfrm xmlns:a="http://schemas.openxmlformats.org/drawingml/2006/main">
          <a:off x="4990102"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0.31655</cdr:y>
    </cdr:from>
    <cdr:to>
      <cdr:x>0.48055</cdr:x>
      <cdr:y>0.31841</cdr:y>
    </cdr:to>
    <cdr:cxnSp macro="">
      <cdr:nvCxnSpPr>
        <cdr:cNvPr id="11232" name="NDMPlot_ContourArcLine273">
          <a:extLst xmlns:a="http://schemas.openxmlformats.org/drawingml/2006/main">
            <a:ext uri="{FF2B5EF4-FFF2-40B4-BE49-F238E27FC236}">
              <a16:creationId xmlns:a16="http://schemas.microsoft.com/office/drawing/2014/main" id="{9630105F-2E10-4BBE-AAD0-84EA9F62EEEA}"/>
            </a:ext>
          </a:extLst>
        </cdr:cNvPr>
        <cdr:cNvCxnSpPr/>
      </cdr:nvCxnSpPr>
      <cdr:spPr>
        <a:xfrm xmlns:a="http://schemas.openxmlformats.org/drawingml/2006/main">
          <a:off x="4997829"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0.31841</cdr:y>
    </cdr:from>
    <cdr:to>
      <cdr:x>0.48108</cdr:x>
      <cdr:y>0.32034</cdr:y>
    </cdr:to>
    <cdr:cxnSp macro="">
      <cdr:nvCxnSpPr>
        <cdr:cNvPr id="11233" name="NDMPlot_ContourArcLine274">
          <a:extLst xmlns:a="http://schemas.openxmlformats.org/drawingml/2006/main">
            <a:ext uri="{FF2B5EF4-FFF2-40B4-BE49-F238E27FC236}">
              <a16:creationId xmlns:a16="http://schemas.microsoft.com/office/drawing/2014/main" id="{45CA5BCE-F3D6-4810-9CB4-D955CA036D18}"/>
            </a:ext>
          </a:extLst>
        </cdr:cNvPr>
        <cdr:cNvCxnSpPr/>
      </cdr:nvCxnSpPr>
      <cdr:spPr>
        <a:xfrm xmlns:a="http://schemas.openxmlformats.org/drawingml/2006/main">
          <a:off x="5004470"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0.32034</cdr:y>
    </cdr:from>
    <cdr:to>
      <cdr:x>0.4815</cdr:x>
      <cdr:y>0.32234</cdr:y>
    </cdr:to>
    <cdr:cxnSp macro="">
      <cdr:nvCxnSpPr>
        <cdr:cNvPr id="11234" name="NDMPlot_ContourArcLine275">
          <a:extLst xmlns:a="http://schemas.openxmlformats.org/drawingml/2006/main">
            <a:ext uri="{FF2B5EF4-FFF2-40B4-BE49-F238E27FC236}">
              <a16:creationId xmlns:a16="http://schemas.microsoft.com/office/drawing/2014/main" id="{6DAF106C-8235-4877-8D90-D7FDE6716803}"/>
            </a:ext>
          </a:extLst>
        </cdr:cNvPr>
        <cdr:cNvCxnSpPr/>
      </cdr:nvCxnSpPr>
      <cdr:spPr>
        <a:xfrm xmlns:a="http://schemas.openxmlformats.org/drawingml/2006/main">
          <a:off x="5009974"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0.32234</cdr:y>
    </cdr:from>
    <cdr:to>
      <cdr:x>0.48179</cdr:x>
      <cdr:y>0.32439</cdr:y>
    </cdr:to>
    <cdr:cxnSp macro="">
      <cdr:nvCxnSpPr>
        <cdr:cNvPr id="11235" name="NDMPlot_ContourArcLine276">
          <a:extLst xmlns:a="http://schemas.openxmlformats.org/drawingml/2006/main">
            <a:ext uri="{FF2B5EF4-FFF2-40B4-BE49-F238E27FC236}">
              <a16:creationId xmlns:a16="http://schemas.microsoft.com/office/drawing/2014/main" id="{0E1F8F66-2443-468C-B29C-C312844AD0E9}"/>
            </a:ext>
          </a:extLst>
        </cdr:cNvPr>
        <cdr:cNvCxnSpPr/>
      </cdr:nvCxnSpPr>
      <cdr:spPr>
        <a:xfrm xmlns:a="http://schemas.openxmlformats.org/drawingml/2006/main">
          <a:off x="501429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0.32439</cdr:y>
    </cdr:from>
    <cdr:to>
      <cdr:x>0.48198</cdr:x>
      <cdr:y>0.32647</cdr:y>
    </cdr:to>
    <cdr:cxnSp macro="">
      <cdr:nvCxnSpPr>
        <cdr:cNvPr id="11236" name="NDMPlot_ContourArcLine277">
          <a:extLst xmlns:a="http://schemas.openxmlformats.org/drawingml/2006/main">
            <a:ext uri="{FF2B5EF4-FFF2-40B4-BE49-F238E27FC236}">
              <a16:creationId xmlns:a16="http://schemas.microsoft.com/office/drawing/2014/main" id="{C7690F51-8D13-4AEF-A8A6-929D5A7A6FDF}"/>
            </a:ext>
          </a:extLst>
        </cdr:cNvPr>
        <cdr:cNvCxnSpPr/>
      </cdr:nvCxnSpPr>
      <cdr:spPr>
        <a:xfrm xmlns:a="http://schemas.openxmlformats.org/drawingml/2006/main">
          <a:off x="50174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0.32647</cdr:y>
    </cdr:from>
    <cdr:to>
      <cdr:x>0.48204</cdr:x>
      <cdr:y>0.32857</cdr:y>
    </cdr:to>
    <cdr:cxnSp macro="">
      <cdr:nvCxnSpPr>
        <cdr:cNvPr id="11237" name="NDMPlot_ContourArcLine278">
          <a:extLst xmlns:a="http://schemas.openxmlformats.org/drawingml/2006/main">
            <a:ext uri="{FF2B5EF4-FFF2-40B4-BE49-F238E27FC236}">
              <a16:creationId xmlns:a16="http://schemas.microsoft.com/office/drawing/2014/main" id="{E17AFE97-77DF-47FF-B0DA-71B7B4E95EDE}"/>
            </a:ext>
          </a:extLst>
        </cdr:cNvPr>
        <cdr:cNvCxnSpPr/>
      </cdr:nvCxnSpPr>
      <cdr:spPr>
        <a:xfrm xmlns:a="http://schemas.openxmlformats.org/drawingml/2006/main">
          <a:off x="5019289"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0.32857</cdr:y>
    </cdr:from>
    <cdr:to>
      <cdr:x>0.48204</cdr:x>
      <cdr:y>0.68113</cdr:y>
    </cdr:to>
    <cdr:cxnSp macro="">
      <cdr:nvCxnSpPr>
        <cdr:cNvPr id="11238" name="NDMPlot_Contour279">
          <a:extLst xmlns:a="http://schemas.openxmlformats.org/drawingml/2006/main">
            <a:ext uri="{FF2B5EF4-FFF2-40B4-BE49-F238E27FC236}">
              <a16:creationId xmlns:a16="http://schemas.microsoft.com/office/drawing/2014/main" id="{145394C0-06A8-4C22-A897-4E693D3CD3FB}"/>
            </a:ext>
          </a:extLst>
        </cdr:cNvPr>
        <cdr:cNvCxnSpPr/>
      </cdr:nvCxnSpPr>
      <cdr:spPr>
        <a:xfrm xmlns:a="http://schemas.openxmlformats.org/drawingml/2006/main">
          <a:off x="5019916"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0.68113</cdr:y>
    </cdr:from>
    <cdr:to>
      <cdr:x>0.48204</cdr:x>
      <cdr:y>0.68322</cdr:y>
    </cdr:to>
    <cdr:cxnSp macro="">
      <cdr:nvCxnSpPr>
        <cdr:cNvPr id="11239" name="NDMPlot_ContourArcLine280">
          <a:extLst xmlns:a="http://schemas.openxmlformats.org/drawingml/2006/main">
            <a:ext uri="{FF2B5EF4-FFF2-40B4-BE49-F238E27FC236}">
              <a16:creationId xmlns:a16="http://schemas.microsoft.com/office/drawing/2014/main" id="{FD5BF4BD-C652-4D14-A166-A5A39367F5FB}"/>
            </a:ext>
          </a:extLst>
        </cdr:cNvPr>
        <cdr:cNvCxnSpPr/>
      </cdr:nvCxnSpPr>
      <cdr:spPr>
        <a:xfrm xmlns:a="http://schemas.openxmlformats.org/drawingml/2006/main" flipH="1">
          <a:off x="5019289"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0.68322</cdr:y>
    </cdr:from>
    <cdr:to>
      <cdr:x>0.48198</cdr:x>
      <cdr:y>0.6853</cdr:y>
    </cdr:to>
    <cdr:cxnSp macro="">
      <cdr:nvCxnSpPr>
        <cdr:cNvPr id="11240" name="NDMPlot_ContourArcLine281">
          <a:extLst xmlns:a="http://schemas.openxmlformats.org/drawingml/2006/main">
            <a:ext uri="{FF2B5EF4-FFF2-40B4-BE49-F238E27FC236}">
              <a16:creationId xmlns:a16="http://schemas.microsoft.com/office/drawing/2014/main" id="{E3694119-BF31-4C22-9820-DB086A56CE39}"/>
            </a:ext>
          </a:extLst>
        </cdr:cNvPr>
        <cdr:cNvCxnSpPr/>
      </cdr:nvCxnSpPr>
      <cdr:spPr>
        <a:xfrm xmlns:a="http://schemas.openxmlformats.org/drawingml/2006/main" flipH="1">
          <a:off x="50174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0.6853</cdr:y>
    </cdr:from>
    <cdr:to>
      <cdr:x>0.48179</cdr:x>
      <cdr:y>0.68735</cdr:y>
    </cdr:to>
    <cdr:cxnSp macro="">
      <cdr:nvCxnSpPr>
        <cdr:cNvPr id="11241" name="NDMPlot_ContourArcLine282">
          <a:extLst xmlns:a="http://schemas.openxmlformats.org/drawingml/2006/main">
            <a:ext uri="{FF2B5EF4-FFF2-40B4-BE49-F238E27FC236}">
              <a16:creationId xmlns:a16="http://schemas.microsoft.com/office/drawing/2014/main" id="{7B404342-3C92-4F72-9868-01A061D5A9D5}"/>
            </a:ext>
          </a:extLst>
        </cdr:cNvPr>
        <cdr:cNvCxnSpPr/>
      </cdr:nvCxnSpPr>
      <cdr:spPr>
        <a:xfrm xmlns:a="http://schemas.openxmlformats.org/drawingml/2006/main" flipH="1">
          <a:off x="501429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0.68735</cdr:y>
    </cdr:from>
    <cdr:to>
      <cdr:x>0.4815</cdr:x>
      <cdr:y>0.68935</cdr:y>
    </cdr:to>
    <cdr:cxnSp macro="">
      <cdr:nvCxnSpPr>
        <cdr:cNvPr id="11242" name="NDMPlot_ContourArcLine283">
          <a:extLst xmlns:a="http://schemas.openxmlformats.org/drawingml/2006/main">
            <a:ext uri="{FF2B5EF4-FFF2-40B4-BE49-F238E27FC236}">
              <a16:creationId xmlns:a16="http://schemas.microsoft.com/office/drawing/2014/main" id="{CA999400-3F1A-4DD8-8A61-074117E7AE64}"/>
            </a:ext>
          </a:extLst>
        </cdr:cNvPr>
        <cdr:cNvCxnSpPr/>
      </cdr:nvCxnSpPr>
      <cdr:spPr>
        <a:xfrm xmlns:a="http://schemas.openxmlformats.org/drawingml/2006/main" flipH="1">
          <a:off x="5009974"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0.68935</cdr:y>
    </cdr:from>
    <cdr:to>
      <cdr:x>0.48108</cdr:x>
      <cdr:y>0.69129</cdr:y>
    </cdr:to>
    <cdr:cxnSp macro="">
      <cdr:nvCxnSpPr>
        <cdr:cNvPr id="11243" name="NDMPlot_ContourArcLine284">
          <a:extLst xmlns:a="http://schemas.openxmlformats.org/drawingml/2006/main">
            <a:ext uri="{FF2B5EF4-FFF2-40B4-BE49-F238E27FC236}">
              <a16:creationId xmlns:a16="http://schemas.microsoft.com/office/drawing/2014/main" id="{977B9C34-E9C2-45FA-999A-8112F4C13642}"/>
            </a:ext>
          </a:extLst>
        </cdr:cNvPr>
        <cdr:cNvCxnSpPr/>
      </cdr:nvCxnSpPr>
      <cdr:spPr>
        <a:xfrm xmlns:a="http://schemas.openxmlformats.org/drawingml/2006/main" flipH="1">
          <a:off x="5004470"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0.69129</cdr:y>
    </cdr:from>
    <cdr:to>
      <cdr:x>0.48055</cdr:x>
      <cdr:y>0.69315</cdr:y>
    </cdr:to>
    <cdr:cxnSp macro="">
      <cdr:nvCxnSpPr>
        <cdr:cNvPr id="11244" name="NDMPlot_ContourArcLine285">
          <a:extLst xmlns:a="http://schemas.openxmlformats.org/drawingml/2006/main">
            <a:ext uri="{FF2B5EF4-FFF2-40B4-BE49-F238E27FC236}">
              <a16:creationId xmlns:a16="http://schemas.microsoft.com/office/drawing/2014/main" id="{B5441231-B43D-4B99-8FA3-DF810747FA26}"/>
            </a:ext>
          </a:extLst>
        </cdr:cNvPr>
        <cdr:cNvCxnSpPr/>
      </cdr:nvCxnSpPr>
      <cdr:spPr>
        <a:xfrm xmlns:a="http://schemas.openxmlformats.org/drawingml/2006/main" flipH="1">
          <a:off x="4997829"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0.69315</cdr:y>
    </cdr:from>
    <cdr:to>
      <cdr:x>0.47991</cdr:x>
      <cdr:y>0.69491</cdr:y>
    </cdr:to>
    <cdr:cxnSp macro="">
      <cdr:nvCxnSpPr>
        <cdr:cNvPr id="11245" name="NDMPlot_ContourArcLine286">
          <a:extLst xmlns:a="http://schemas.openxmlformats.org/drawingml/2006/main">
            <a:ext uri="{FF2B5EF4-FFF2-40B4-BE49-F238E27FC236}">
              <a16:creationId xmlns:a16="http://schemas.microsoft.com/office/drawing/2014/main" id="{51E8DB0F-C151-4EE7-92A6-280D0BBEAA04}"/>
            </a:ext>
          </a:extLst>
        </cdr:cNvPr>
        <cdr:cNvCxnSpPr/>
      </cdr:nvCxnSpPr>
      <cdr:spPr>
        <a:xfrm xmlns:a="http://schemas.openxmlformats.org/drawingml/2006/main" flipH="1">
          <a:off x="4990102"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0.69491</cdr:y>
    </cdr:from>
    <cdr:to>
      <cdr:x>0.47917</cdr:x>
      <cdr:y>0.69658</cdr:y>
    </cdr:to>
    <cdr:cxnSp macro="">
      <cdr:nvCxnSpPr>
        <cdr:cNvPr id="11246" name="NDMPlot_ContourArcLine287">
          <a:extLst xmlns:a="http://schemas.openxmlformats.org/drawingml/2006/main">
            <a:ext uri="{FF2B5EF4-FFF2-40B4-BE49-F238E27FC236}">
              <a16:creationId xmlns:a16="http://schemas.microsoft.com/office/drawing/2014/main" id="{F51A142E-DF29-408B-B568-F2142691884A}"/>
            </a:ext>
          </a:extLst>
        </cdr:cNvPr>
        <cdr:cNvCxnSpPr/>
      </cdr:nvCxnSpPr>
      <cdr:spPr>
        <a:xfrm xmlns:a="http://schemas.openxmlformats.org/drawingml/2006/main" flipH="1">
          <a:off x="4981347"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0.69658</cdr:y>
    </cdr:from>
    <cdr:to>
      <cdr:x>0.47833</cdr:x>
      <cdr:y>0.69812</cdr:y>
    </cdr:to>
    <cdr:cxnSp macro="">
      <cdr:nvCxnSpPr>
        <cdr:cNvPr id="11247" name="NDMPlot_ContourArcLine288">
          <a:extLst xmlns:a="http://schemas.openxmlformats.org/drawingml/2006/main">
            <a:ext uri="{FF2B5EF4-FFF2-40B4-BE49-F238E27FC236}">
              <a16:creationId xmlns:a16="http://schemas.microsoft.com/office/drawing/2014/main" id="{8239F458-0E98-4108-A210-F7FD3D5B03CB}"/>
            </a:ext>
          </a:extLst>
        </cdr:cNvPr>
        <cdr:cNvCxnSpPr/>
      </cdr:nvCxnSpPr>
      <cdr:spPr>
        <a:xfrm xmlns:a="http://schemas.openxmlformats.org/drawingml/2006/main" flipH="1">
          <a:off x="4971631"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0.69812</cdr:y>
    </cdr:from>
    <cdr:to>
      <cdr:x>0.4774</cdr:x>
      <cdr:y>0.69954</cdr:y>
    </cdr:to>
    <cdr:cxnSp macro="">
      <cdr:nvCxnSpPr>
        <cdr:cNvPr id="11248" name="NDMPlot_ContourArcLine289">
          <a:extLst xmlns:a="http://schemas.openxmlformats.org/drawingml/2006/main">
            <a:ext uri="{FF2B5EF4-FFF2-40B4-BE49-F238E27FC236}">
              <a16:creationId xmlns:a16="http://schemas.microsoft.com/office/drawing/2014/main" id="{CDFEBE9C-0DC3-495C-94EC-84C83E535DB2}"/>
            </a:ext>
          </a:extLst>
        </cdr:cNvPr>
        <cdr:cNvCxnSpPr/>
      </cdr:nvCxnSpPr>
      <cdr:spPr>
        <a:xfrm xmlns:a="http://schemas.openxmlformats.org/drawingml/2006/main" flipH="1">
          <a:off x="4961027"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0.69954</cdr:y>
    </cdr:from>
    <cdr:to>
      <cdr:x>0.47638</cdr:x>
      <cdr:y>0.70082</cdr:y>
    </cdr:to>
    <cdr:cxnSp macro="">
      <cdr:nvCxnSpPr>
        <cdr:cNvPr id="11249" name="NDMPlot_ContourArcLine290">
          <a:extLst xmlns:a="http://schemas.openxmlformats.org/drawingml/2006/main">
            <a:ext uri="{FF2B5EF4-FFF2-40B4-BE49-F238E27FC236}">
              <a16:creationId xmlns:a16="http://schemas.microsoft.com/office/drawing/2014/main" id="{ACFAB422-8AEA-459F-A333-8455506D53EC}"/>
            </a:ext>
          </a:extLst>
        </cdr:cNvPr>
        <cdr:cNvCxnSpPr/>
      </cdr:nvCxnSpPr>
      <cdr:spPr>
        <a:xfrm xmlns:a="http://schemas.openxmlformats.org/drawingml/2006/main" flipH="1">
          <a:off x="4949618"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0.70082</cdr:y>
    </cdr:from>
    <cdr:to>
      <cdr:x>0.47529</cdr:x>
      <cdr:y>0.70194</cdr:y>
    </cdr:to>
    <cdr:cxnSp macro="">
      <cdr:nvCxnSpPr>
        <cdr:cNvPr id="11250" name="NDMPlot_ContourArcLine291">
          <a:extLst xmlns:a="http://schemas.openxmlformats.org/drawingml/2006/main">
            <a:ext uri="{FF2B5EF4-FFF2-40B4-BE49-F238E27FC236}">
              <a16:creationId xmlns:a16="http://schemas.microsoft.com/office/drawing/2014/main" id="{37881B83-5F44-4E3F-8829-22A201096AAC}"/>
            </a:ext>
          </a:extLst>
        </cdr:cNvPr>
        <cdr:cNvCxnSpPr/>
      </cdr:nvCxnSpPr>
      <cdr:spPr>
        <a:xfrm xmlns:a="http://schemas.openxmlformats.org/drawingml/2006/main" flipH="1">
          <a:off x="4937489"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0.70194</cdr:y>
    </cdr:from>
    <cdr:to>
      <cdr:x>0.47412</cdr:x>
      <cdr:y>0.70291</cdr:y>
    </cdr:to>
    <cdr:cxnSp macro="">
      <cdr:nvCxnSpPr>
        <cdr:cNvPr id="11251" name="NDMPlot_ContourArcLine292">
          <a:extLst xmlns:a="http://schemas.openxmlformats.org/drawingml/2006/main">
            <a:ext uri="{FF2B5EF4-FFF2-40B4-BE49-F238E27FC236}">
              <a16:creationId xmlns:a16="http://schemas.microsoft.com/office/drawing/2014/main" id="{FA3FCD1F-DCE1-4866-8962-ECFA4E6ACC30}"/>
            </a:ext>
          </a:extLst>
        </cdr:cNvPr>
        <cdr:cNvCxnSpPr/>
      </cdr:nvCxnSpPr>
      <cdr:spPr>
        <a:xfrm xmlns:a="http://schemas.openxmlformats.org/drawingml/2006/main" flipH="1">
          <a:off x="4924732"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0.70291</cdr:y>
    </cdr:from>
    <cdr:to>
      <cdr:x>0.4729</cdr:x>
      <cdr:y>0.70372</cdr:y>
    </cdr:to>
    <cdr:cxnSp macro="">
      <cdr:nvCxnSpPr>
        <cdr:cNvPr id="11252" name="NDMPlot_ContourArcLine293">
          <a:extLst xmlns:a="http://schemas.openxmlformats.org/drawingml/2006/main">
            <a:ext uri="{FF2B5EF4-FFF2-40B4-BE49-F238E27FC236}">
              <a16:creationId xmlns:a16="http://schemas.microsoft.com/office/drawing/2014/main" id="{50B43859-F19A-4704-8F72-1B6EA76A0D2A}"/>
            </a:ext>
          </a:extLst>
        </cdr:cNvPr>
        <cdr:cNvCxnSpPr/>
      </cdr:nvCxnSpPr>
      <cdr:spPr>
        <a:xfrm xmlns:a="http://schemas.openxmlformats.org/drawingml/2006/main" flipH="1">
          <a:off x="4911445"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0.70372</cdr:y>
    </cdr:from>
    <cdr:to>
      <cdr:x>0.47162</cdr:x>
      <cdr:y>0.70435</cdr:y>
    </cdr:to>
    <cdr:cxnSp macro="">
      <cdr:nvCxnSpPr>
        <cdr:cNvPr id="11253" name="NDMPlot_ContourArcLine294">
          <a:extLst xmlns:a="http://schemas.openxmlformats.org/drawingml/2006/main">
            <a:ext uri="{FF2B5EF4-FFF2-40B4-BE49-F238E27FC236}">
              <a16:creationId xmlns:a16="http://schemas.microsoft.com/office/drawing/2014/main" id="{D32CBD23-7BE7-420C-8601-71C9783244F8}"/>
            </a:ext>
          </a:extLst>
        </cdr:cNvPr>
        <cdr:cNvCxnSpPr/>
      </cdr:nvCxnSpPr>
      <cdr:spPr>
        <a:xfrm xmlns:a="http://schemas.openxmlformats.org/drawingml/2006/main" flipH="1">
          <a:off x="4897729"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0.70435</cdr:y>
    </cdr:from>
    <cdr:to>
      <cdr:x>0.4703</cdr:x>
      <cdr:y>0.7048</cdr:y>
    </cdr:to>
    <cdr:cxnSp macro="">
      <cdr:nvCxnSpPr>
        <cdr:cNvPr id="11254" name="NDMPlot_ContourArcLine295">
          <a:extLst xmlns:a="http://schemas.openxmlformats.org/drawingml/2006/main">
            <a:ext uri="{FF2B5EF4-FFF2-40B4-BE49-F238E27FC236}">
              <a16:creationId xmlns:a16="http://schemas.microsoft.com/office/drawing/2014/main" id="{5C28B0B1-E356-4448-B5CD-64333C2C7E06}"/>
            </a:ext>
          </a:extLst>
        </cdr:cNvPr>
        <cdr:cNvCxnSpPr/>
      </cdr:nvCxnSpPr>
      <cdr:spPr>
        <a:xfrm xmlns:a="http://schemas.openxmlformats.org/drawingml/2006/main" flipH="1">
          <a:off x="4883688"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0.7048</cdr:y>
    </cdr:from>
    <cdr:to>
      <cdr:x>0.46895</cdr:x>
      <cdr:y>0.70507</cdr:y>
    </cdr:to>
    <cdr:cxnSp macro="">
      <cdr:nvCxnSpPr>
        <cdr:cNvPr id="11255" name="NDMPlot_ContourArcLine296">
          <a:extLst xmlns:a="http://schemas.openxmlformats.org/drawingml/2006/main">
            <a:ext uri="{FF2B5EF4-FFF2-40B4-BE49-F238E27FC236}">
              <a16:creationId xmlns:a16="http://schemas.microsoft.com/office/drawing/2014/main" id="{58FF81A3-8BAA-4B70-A98C-7CF1379B2AD8}"/>
            </a:ext>
          </a:extLst>
        </cdr:cNvPr>
        <cdr:cNvCxnSpPr/>
      </cdr:nvCxnSpPr>
      <cdr:spPr>
        <a:xfrm xmlns:a="http://schemas.openxmlformats.org/drawingml/2006/main" flipH="1">
          <a:off x="4869429"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0.70507</cdr:y>
    </cdr:from>
    <cdr:to>
      <cdr:x>0.46758</cdr:x>
      <cdr:y>0.70517</cdr:y>
    </cdr:to>
    <cdr:cxnSp macro="">
      <cdr:nvCxnSpPr>
        <cdr:cNvPr id="11256" name="NDMPlot_ContourArcLine297">
          <a:extLst xmlns:a="http://schemas.openxmlformats.org/drawingml/2006/main">
            <a:ext uri="{FF2B5EF4-FFF2-40B4-BE49-F238E27FC236}">
              <a16:creationId xmlns:a16="http://schemas.microsoft.com/office/drawing/2014/main" id="{5167E438-A153-412E-BBE6-17DADB25F335}"/>
            </a:ext>
          </a:extLst>
        </cdr:cNvPr>
        <cdr:cNvCxnSpPr/>
      </cdr:nvCxnSpPr>
      <cdr:spPr>
        <a:xfrm xmlns:a="http://schemas.openxmlformats.org/drawingml/2006/main" flipH="1">
          <a:off x="485506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0.70517</cdr:y>
    </cdr:from>
    <cdr:to>
      <cdr:x>0.46621</cdr:x>
      <cdr:y>0.70517</cdr:y>
    </cdr:to>
    <cdr:cxnSp macro="">
      <cdr:nvCxnSpPr>
        <cdr:cNvPr id="11257" name="NDMPlot_Contour298">
          <a:extLst xmlns:a="http://schemas.openxmlformats.org/drawingml/2006/main">
            <a:ext uri="{FF2B5EF4-FFF2-40B4-BE49-F238E27FC236}">
              <a16:creationId xmlns:a16="http://schemas.microsoft.com/office/drawing/2014/main" id="{7A2E61EA-205F-47E4-B72F-3885738616B8}"/>
            </a:ext>
          </a:extLst>
        </cdr:cNvPr>
        <cdr:cNvCxnSpPr/>
      </cdr:nvCxnSpPr>
      <cdr:spPr>
        <a:xfrm xmlns:a="http://schemas.openxmlformats.org/drawingml/2006/main" flipH="1">
          <a:off x="4085739" y="4836024"/>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0.70507</cdr:y>
    </cdr:from>
    <cdr:to>
      <cdr:x>0.39233</cdr:x>
      <cdr:y>0.70517</cdr:y>
    </cdr:to>
    <cdr:cxnSp macro="">
      <cdr:nvCxnSpPr>
        <cdr:cNvPr id="11258" name="NDMPlot_ContourArcLine299">
          <a:extLst xmlns:a="http://schemas.openxmlformats.org/drawingml/2006/main">
            <a:ext uri="{FF2B5EF4-FFF2-40B4-BE49-F238E27FC236}">
              <a16:creationId xmlns:a16="http://schemas.microsoft.com/office/drawing/2014/main" id="{97C84E58-65D8-4CFD-AA2E-F81BA79A100F}"/>
            </a:ext>
          </a:extLst>
        </cdr:cNvPr>
        <cdr:cNvCxnSpPr/>
      </cdr:nvCxnSpPr>
      <cdr:spPr>
        <a:xfrm xmlns:a="http://schemas.openxmlformats.org/drawingml/2006/main" flipH="1" flipV="1">
          <a:off x="407137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0.7048</cdr:y>
    </cdr:from>
    <cdr:to>
      <cdr:x>0.39095</cdr:x>
      <cdr:y>0.70507</cdr:y>
    </cdr:to>
    <cdr:cxnSp macro="">
      <cdr:nvCxnSpPr>
        <cdr:cNvPr id="11259" name="NDMPlot_ContourArcLine300">
          <a:extLst xmlns:a="http://schemas.openxmlformats.org/drawingml/2006/main">
            <a:ext uri="{FF2B5EF4-FFF2-40B4-BE49-F238E27FC236}">
              <a16:creationId xmlns:a16="http://schemas.microsoft.com/office/drawing/2014/main" id="{43A7D3F3-6AA0-48CA-A81F-C102CB5E3297}"/>
            </a:ext>
          </a:extLst>
        </cdr:cNvPr>
        <cdr:cNvCxnSpPr/>
      </cdr:nvCxnSpPr>
      <cdr:spPr>
        <a:xfrm xmlns:a="http://schemas.openxmlformats.org/drawingml/2006/main" flipH="1" flipV="1">
          <a:off x="4057112"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0.70435</cdr:y>
    </cdr:from>
    <cdr:to>
      <cdr:x>0.38958</cdr:x>
      <cdr:y>0.7048</cdr:y>
    </cdr:to>
    <cdr:cxnSp macro="">
      <cdr:nvCxnSpPr>
        <cdr:cNvPr id="11260" name="NDMPlot_ContourArcLine301">
          <a:extLst xmlns:a="http://schemas.openxmlformats.org/drawingml/2006/main">
            <a:ext uri="{FF2B5EF4-FFF2-40B4-BE49-F238E27FC236}">
              <a16:creationId xmlns:a16="http://schemas.microsoft.com/office/drawing/2014/main" id="{C1949D8B-6F80-4033-A62A-082DBA88AD34}"/>
            </a:ext>
          </a:extLst>
        </cdr:cNvPr>
        <cdr:cNvCxnSpPr/>
      </cdr:nvCxnSpPr>
      <cdr:spPr>
        <a:xfrm xmlns:a="http://schemas.openxmlformats.org/drawingml/2006/main" flipH="1" flipV="1">
          <a:off x="4043071"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0.70372</cdr:y>
    </cdr:from>
    <cdr:to>
      <cdr:x>0.38823</cdr:x>
      <cdr:y>0.70435</cdr:y>
    </cdr:to>
    <cdr:cxnSp macro="">
      <cdr:nvCxnSpPr>
        <cdr:cNvPr id="11261" name="NDMPlot_ContourArcLine302">
          <a:extLst xmlns:a="http://schemas.openxmlformats.org/drawingml/2006/main">
            <a:ext uri="{FF2B5EF4-FFF2-40B4-BE49-F238E27FC236}">
              <a16:creationId xmlns:a16="http://schemas.microsoft.com/office/drawing/2014/main" id="{4D443179-9381-4126-BA9D-C9E26A0D97C0}"/>
            </a:ext>
          </a:extLst>
        </cdr:cNvPr>
        <cdr:cNvCxnSpPr/>
      </cdr:nvCxnSpPr>
      <cdr:spPr>
        <a:xfrm xmlns:a="http://schemas.openxmlformats.org/drawingml/2006/main" flipH="1" flipV="1">
          <a:off x="4029355"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0.70291</cdr:y>
    </cdr:from>
    <cdr:to>
      <cdr:x>0.38692</cdr:x>
      <cdr:y>0.70372</cdr:y>
    </cdr:to>
    <cdr:cxnSp macro="">
      <cdr:nvCxnSpPr>
        <cdr:cNvPr id="11262" name="NDMPlot_ContourArcLine303">
          <a:extLst xmlns:a="http://schemas.openxmlformats.org/drawingml/2006/main">
            <a:ext uri="{FF2B5EF4-FFF2-40B4-BE49-F238E27FC236}">
              <a16:creationId xmlns:a16="http://schemas.microsoft.com/office/drawing/2014/main" id="{430C9787-0EF2-4A11-9836-5A46C7D3ADC1}"/>
            </a:ext>
          </a:extLst>
        </cdr:cNvPr>
        <cdr:cNvCxnSpPr/>
      </cdr:nvCxnSpPr>
      <cdr:spPr>
        <a:xfrm xmlns:a="http://schemas.openxmlformats.org/drawingml/2006/main" flipH="1" flipV="1">
          <a:off x="4016068"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0.70194</cdr:y>
    </cdr:from>
    <cdr:to>
      <cdr:x>0.38564</cdr:x>
      <cdr:y>0.70291</cdr:y>
    </cdr:to>
    <cdr:cxnSp macro="">
      <cdr:nvCxnSpPr>
        <cdr:cNvPr id="11263" name="NDMPlot_ContourArcLine304">
          <a:extLst xmlns:a="http://schemas.openxmlformats.org/drawingml/2006/main">
            <a:ext uri="{FF2B5EF4-FFF2-40B4-BE49-F238E27FC236}">
              <a16:creationId xmlns:a16="http://schemas.microsoft.com/office/drawing/2014/main" id="{8FECD743-DE82-4A9E-A028-A846FC551FDD}"/>
            </a:ext>
          </a:extLst>
        </cdr:cNvPr>
        <cdr:cNvCxnSpPr/>
      </cdr:nvCxnSpPr>
      <cdr:spPr>
        <a:xfrm xmlns:a="http://schemas.openxmlformats.org/drawingml/2006/main" flipH="1" flipV="1">
          <a:off x="4003311"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0.70082</cdr:y>
    </cdr:from>
    <cdr:to>
      <cdr:x>0.38442</cdr:x>
      <cdr:y>0.70194</cdr:y>
    </cdr:to>
    <cdr:cxnSp macro="">
      <cdr:nvCxnSpPr>
        <cdr:cNvPr id="11264" name="NDMPlot_ContourArcLine305">
          <a:extLst xmlns:a="http://schemas.openxmlformats.org/drawingml/2006/main">
            <a:ext uri="{FF2B5EF4-FFF2-40B4-BE49-F238E27FC236}">
              <a16:creationId xmlns:a16="http://schemas.microsoft.com/office/drawing/2014/main" id="{0C274A19-5FC8-408B-83EA-9BA8A94F1357}"/>
            </a:ext>
          </a:extLst>
        </cdr:cNvPr>
        <cdr:cNvCxnSpPr/>
      </cdr:nvCxnSpPr>
      <cdr:spPr>
        <a:xfrm xmlns:a="http://schemas.openxmlformats.org/drawingml/2006/main" flipH="1" flipV="1">
          <a:off x="3991182"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0.69954</cdr:y>
    </cdr:from>
    <cdr:to>
      <cdr:x>0.38325</cdr:x>
      <cdr:y>0.70082</cdr:y>
    </cdr:to>
    <cdr:cxnSp macro="">
      <cdr:nvCxnSpPr>
        <cdr:cNvPr id="11265" name="NDMPlot_ContourArcLine306">
          <a:extLst xmlns:a="http://schemas.openxmlformats.org/drawingml/2006/main">
            <a:ext uri="{FF2B5EF4-FFF2-40B4-BE49-F238E27FC236}">
              <a16:creationId xmlns:a16="http://schemas.microsoft.com/office/drawing/2014/main" id="{91B6791D-73EC-4430-8EC8-2AC5A1A8477A}"/>
            </a:ext>
          </a:extLst>
        </cdr:cNvPr>
        <cdr:cNvCxnSpPr/>
      </cdr:nvCxnSpPr>
      <cdr:spPr>
        <a:xfrm xmlns:a="http://schemas.openxmlformats.org/drawingml/2006/main" flipH="1" flipV="1">
          <a:off x="3979773"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0.69812</cdr:y>
    </cdr:from>
    <cdr:to>
      <cdr:x>0.38216</cdr:x>
      <cdr:y>0.69954</cdr:y>
    </cdr:to>
    <cdr:cxnSp macro="">
      <cdr:nvCxnSpPr>
        <cdr:cNvPr id="11266" name="NDMPlot_ContourArcLine307">
          <a:extLst xmlns:a="http://schemas.openxmlformats.org/drawingml/2006/main">
            <a:ext uri="{FF2B5EF4-FFF2-40B4-BE49-F238E27FC236}">
              <a16:creationId xmlns:a16="http://schemas.microsoft.com/office/drawing/2014/main" id="{8706C7ED-5E6D-428E-B675-BF5833519F0E}"/>
            </a:ext>
          </a:extLst>
        </cdr:cNvPr>
        <cdr:cNvCxnSpPr/>
      </cdr:nvCxnSpPr>
      <cdr:spPr>
        <a:xfrm xmlns:a="http://schemas.openxmlformats.org/drawingml/2006/main" flipH="1" flipV="1">
          <a:off x="3969169"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0.69658</cdr:y>
    </cdr:from>
    <cdr:to>
      <cdr:x>0.38114</cdr:x>
      <cdr:y>0.69812</cdr:y>
    </cdr:to>
    <cdr:cxnSp macro="">
      <cdr:nvCxnSpPr>
        <cdr:cNvPr id="11267" name="NDMPlot_ContourArcLine308">
          <a:extLst xmlns:a="http://schemas.openxmlformats.org/drawingml/2006/main">
            <a:ext uri="{FF2B5EF4-FFF2-40B4-BE49-F238E27FC236}">
              <a16:creationId xmlns:a16="http://schemas.microsoft.com/office/drawing/2014/main" id="{3EFD1AD5-80CC-4CC6-B0E1-5F94B4EB63FC}"/>
            </a:ext>
          </a:extLst>
        </cdr:cNvPr>
        <cdr:cNvCxnSpPr/>
      </cdr:nvCxnSpPr>
      <cdr:spPr>
        <a:xfrm xmlns:a="http://schemas.openxmlformats.org/drawingml/2006/main" flipH="1" flipV="1">
          <a:off x="3959453"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0.69491</cdr:y>
    </cdr:from>
    <cdr:to>
      <cdr:x>0.3802</cdr:x>
      <cdr:y>0.69658</cdr:y>
    </cdr:to>
    <cdr:cxnSp macro="">
      <cdr:nvCxnSpPr>
        <cdr:cNvPr id="11268" name="NDMPlot_ContourArcLine309">
          <a:extLst xmlns:a="http://schemas.openxmlformats.org/drawingml/2006/main">
            <a:ext uri="{FF2B5EF4-FFF2-40B4-BE49-F238E27FC236}">
              <a16:creationId xmlns:a16="http://schemas.microsoft.com/office/drawing/2014/main" id="{B6E246EE-3F80-4D42-B7D0-5AC427C4B03A}"/>
            </a:ext>
          </a:extLst>
        </cdr:cNvPr>
        <cdr:cNvCxnSpPr/>
      </cdr:nvCxnSpPr>
      <cdr:spPr>
        <a:xfrm xmlns:a="http://schemas.openxmlformats.org/drawingml/2006/main" flipH="1" flipV="1">
          <a:off x="3950698"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0.69315</cdr:y>
    </cdr:from>
    <cdr:to>
      <cdr:x>0.37936</cdr:x>
      <cdr:y>0.69491</cdr:y>
    </cdr:to>
    <cdr:cxnSp macro="">
      <cdr:nvCxnSpPr>
        <cdr:cNvPr id="11269" name="NDMPlot_ContourArcLine310">
          <a:extLst xmlns:a="http://schemas.openxmlformats.org/drawingml/2006/main">
            <a:ext uri="{FF2B5EF4-FFF2-40B4-BE49-F238E27FC236}">
              <a16:creationId xmlns:a16="http://schemas.microsoft.com/office/drawing/2014/main" id="{3E4CE523-A039-42FA-B73F-E505ADEEE68D}"/>
            </a:ext>
          </a:extLst>
        </cdr:cNvPr>
        <cdr:cNvCxnSpPr/>
      </cdr:nvCxnSpPr>
      <cdr:spPr>
        <a:xfrm xmlns:a="http://schemas.openxmlformats.org/drawingml/2006/main" flipH="1" flipV="1">
          <a:off x="3942971"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0.69129</cdr:y>
    </cdr:from>
    <cdr:to>
      <cdr:x>0.37862</cdr:x>
      <cdr:y>0.69315</cdr:y>
    </cdr:to>
    <cdr:cxnSp macro="">
      <cdr:nvCxnSpPr>
        <cdr:cNvPr id="11270" name="NDMPlot_ContourArcLine311">
          <a:extLst xmlns:a="http://schemas.openxmlformats.org/drawingml/2006/main">
            <a:ext uri="{FF2B5EF4-FFF2-40B4-BE49-F238E27FC236}">
              <a16:creationId xmlns:a16="http://schemas.microsoft.com/office/drawing/2014/main" id="{C58072D8-B6C0-4ACB-843C-8C1B27371457}"/>
            </a:ext>
          </a:extLst>
        </cdr:cNvPr>
        <cdr:cNvCxnSpPr/>
      </cdr:nvCxnSpPr>
      <cdr:spPr>
        <a:xfrm xmlns:a="http://schemas.openxmlformats.org/drawingml/2006/main" flipH="1" flipV="1">
          <a:off x="3936330"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0.68935</cdr:y>
    </cdr:from>
    <cdr:to>
      <cdr:x>0.37798</cdr:x>
      <cdr:y>0.69129</cdr:y>
    </cdr:to>
    <cdr:cxnSp macro="">
      <cdr:nvCxnSpPr>
        <cdr:cNvPr id="11271" name="NDMPlot_ContourArcLine312">
          <a:extLst xmlns:a="http://schemas.openxmlformats.org/drawingml/2006/main">
            <a:ext uri="{FF2B5EF4-FFF2-40B4-BE49-F238E27FC236}">
              <a16:creationId xmlns:a16="http://schemas.microsoft.com/office/drawing/2014/main" id="{152C1A12-B7EA-4F7A-9C24-6655E8D71AAE}"/>
            </a:ext>
          </a:extLst>
        </cdr:cNvPr>
        <cdr:cNvCxnSpPr/>
      </cdr:nvCxnSpPr>
      <cdr:spPr>
        <a:xfrm xmlns:a="http://schemas.openxmlformats.org/drawingml/2006/main" flipH="1" flipV="1">
          <a:off x="3930826"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0.68735</cdr:y>
    </cdr:from>
    <cdr:to>
      <cdr:x>0.37746</cdr:x>
      <cdr:y>0.68935</cdr:y>
    </cdr:to>
    <cdr:cxnSp macro="">
      <cdr:nvCxnSpPr>
        <cdr:cNvPr id="11272" name="NDMPlot_ContourArcLine313">
          <a:extLst xmlns:a="http://schemas.openxmlformats.org/drawingml/2006/main">
            <a:ext uri="{FF2B5EF4-FFF2-40B4-BE49-F238E27FC236}">
              <a16:creationId xmlns:a16="http://schemas.microsoft.com/office/drawing/2014/main" id="{1F07DF92-B8AA-4F78-9794-3DD45006B2B7}"/>
            </a:ext>
          </a:extLst>
        </cdr:cNvPr>
        <cdr:cNvCxnSpPr/>
      </cdr:nvCxnSpPr>
      <cdr:spPr>
        <a:xfrm xmlns:a="http://schemas.openxmlformats.org/drawingml/2006/main" flipH="1" flipV="1">
          <a:off x="3926501"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0.6853</cdr:y>
    </cdr:from>
    <cdr:to>
      <cdr:x>0.37704</cdr:x>
      <cdr:y>0.68735</cdr:y>
    </cdr:to>
    <cdr:cxnSp macro="">
      <cdr:nvCxnSpPr>
        <cdr:cNvPr id="11273" name="NDMPlot_ContourArcLine314">
          <a:extLst xmlns:a="http://schemas.openxmlformats.org/drawingml/2006/main">
            <a:ext uri="{FF2B5EF4-FFF2-40B4-BE49-F238E27FC236}">
              <a16:creationId xmlns:a16="http://schemas.microsoft.com/office/drawing/2014/main" id="{2A94982E-702A-4119-A5B6-6182E8E1BBCA}"/>
            </a:ext>
          </a:extLst>
        </cdr:cNvPr>
        <cdr:cNvCxnSpPr/>
      </cdr:nvCxnSpPr>
      <cdr:spPr>
        <a:xfrm xmlns:a="http://schemas.openxmlformats.org/drawingml/2006/main" flipH="1" flipV="1">
          <a:off x="392338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0.68322</cdr:y>
    </cdr:from>
    <cdr:to>
      <cdr:x>0.37674</cdr:x>
      <cdr:y>0.6853</cdr:y>
    </cdr:to>
    <cdr:cxnSp macro="">
      <cdr:nvCxnSpPr>
        <cdr:cNvPr id="11274" name="NDMPlot_ContourArcLine315">
          <a:extLst xmlns:a="http://schemas.openxmlformats.org/drawingml/2006/main">
            <a:ext uri="{FF2B5EF4-FFF2-40B4-BE49-F238E27FC236}">
              <a16:creationId xmlns:a16="http://schemas.microsoft.com/office/drawing/2014/main" id="{59236D90-7735-47E8-B084-42D81845B5DE}"/>
            </a:ext>
          </a:extLst>
        </cdr:cNvPr>
        <cdr:cNvCxnSpPr/>
      </cdr:nvCxnSpPr>
      <cdr:spPr>
        <a:xfrm xmlns:a="http://schemas.openxmlformats.org/drawingml/2006/main" flipH="1" flipV="1">
          <a:off x="39215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0.68113</cdr:y>
    </cdr:from>
    <cdr:to>
      <cdr:x>0.37656</cdr:x>
      <cdr:y>0.68322</cdr:y>
    </cdr:to>
    <cdr:cxnSp macro="">
      <cdr:nvCxnSpPr>
        <cdr:cNvPr id="11275" name="NDMPlot_ContourArcLine316">
          <a:extLst xmlns:a="http://schemas.openxmlformats.org/drawingml/2006/main">
            <a:ext uri="{FF2B5EF4-FFF2-40B4-BE49-F238E27FC236}">
              <a16:creationId xmlns:a16="http://schemas.microsoft.com/office/drawing/2014/main" id="{0F774C0C-36F4-4115-9CFF-935FF141BA20}"/>
            </a:ext>
          </a:extLst>
        </cdr:cNvPr>
        <cdr:cNvCxnSpPr/>
      </cdr:nvCxnSpPr>
      <cdr:spPr>
        <a:xfrm xmlns:a="http://schemas.openxmlformats.org/drawingml/2006/main" flipH="1" flipV="1">
          <a:off x="3920884"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0.39756</cdr:x>
      <cdr:y>0.16831</cdr:y>
    </cdr:from>
    <cdr:to>
      <cdr:x>0.46098</cdr:x>
      <cdr:y>0.16831</cdr:y>
    </cdr:to>
    <cdr:cxnSp macro="">
      <cdr:nvCxnSpPr>
        <cdr:cNvPr id="11276" name="NDMPlot_AnnotationLine317">
          <a:extLst xmlns:a="http://schemas.openxmlformats.org/drawingml/2006/main">
            <a:ext uri="{FF2B5EF4-FFF2-40B4-BE49-F238E27FC236}">
              <a16:creationId xmlns:a16="http://schemas.microsoft.com/office/drawing/2014/main" id="{0D733C5A-C7AA-415C-92B2-F458B668AD19}"/>
            </a:ext>
          </a:extLst>
        </cdr:cNvPr>
        <cdr:cNvCxnSpPr/>
      </cdr:nvCxnSpPr>
      <cdr:spPr>
        <a:xfrm xmlns:a="http://schemas.openxmlformats.org/drawingml/2006/main">
          <a:off x="4140200"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0.13178</cdr:y>
    </cdr:from>
    <cdr:to>
      <cdr:x>0.52073</cdr:x>
      <cdr:y>0.1715</cdr:y>
    </cdr:to>
    <cdr:sp macro="" textlink="">
      <cdr:nvSpPr>
        <cdr:cNvPr id="11277" name="NDMPlot_Text318">
          <a:extLst xmlns:a="http://schemas.openxmlformats.org/drawingml/2006/main">
            <a:ext uri="{FF2B5EF4-FFF2-40B4-BE49-F238E27FC236}">
              <a16:creationId xmlns:a16="http://schemas.microsoft.com/office/drawing/2014/main" id="{E9B281E5-096E-45CA-91E5-DFBC21F5DCFE}"/>
            </a:ext>
          </a:extLst>
        </cdr:cNvPr>
        <cdr:cNvSpPr txBox="1"/>
      </cdr:nvSpPr>
      <cdr:spPr>
        <a:xfrm xmlns:a="http://schemas.openxmlformats.org/drawingml/2006/main">
          <a:off x="3517900"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0.84138</cdr:y>
    </cdr:from>
    <cdr:to>
      <cdr:x>0.46098</cdr:x>
      <cdr:y>0.84138</cdr:y>
    </cdr:to>
    <cdr:cxnSp macro="">
      <cdr:nvCxnSpPr>
        <cdr:cNvPr id="11278" name="NDMPlot_AnnotationLine319">
          <a:extLst xmlns:a="http://schemas.openxmlformats.org/drawingml/2006/main">
            <a:ext uri="{FF2B5EF4-FFF2-40B4-BE49-F238E27FC236}">
              <a16:creationId xmlns:a16="http://schemas.microsoft.com/office/drawing/2014/main" id="{7E791282-003C-44DA-8AE2-5451767A86A8}"/>
            </a:ext>
          </a:extLst>
        </cdr:cNvPr>
        <cdr:cNvCxnSpPr/>
      </cdr:nvCxnSpPr>
      <cdr:spPr>
        <a:xfrm xmlns:a="http://schemas.openxmlformats.org/drawingml/2006/main">
          <a:off x="4140200" y="577020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0.83819</cdr:y>
    </cdr:from>
    <cdr:to>
      <cdr:x>0.52073</cdr:x>
      <cdr:y>0.87791</cdr:y>
    </cdr:to>
    <cdr:sp macro="" textlink="">
      <cdr:nvSpPr>
        <cdr:cNvPr id="11279" name="NDMPlot_Text320">
          <a:extLst xmlns:a="http://schemas.openxmlformats.org/drawingml/2006/main">
            <a:ext uri="{FF2B5EF4-FFF2-40B4-BE49-F238E27FC236}">
              <a16:creationId xmlns:a16="http://schemas.microsoft.com/office/drawing/2014/main" id="{6B56BDC1-9DE7-46BB-BCA9-FA0DA233372B}"/>
            </a:ext>
          </a:extLst>
        </cdr:cNvPr>
        <cdr:cNvSpPr txBox="1"/>
      </cdr:nvSpPr>
      <cdr:spPr>
        <a:xfrm xmlns:a="http://schemas.openxmlformats.org/drawingml/2006/main">
          <a:off x="3517900"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0.2868</cdr:x>
      <cdr:y>0.42728</cdr:y>
    </cdr:from>
    <cdr:to>
      <cdr:x>0.2868</cdr:x>
      <cdr:y>0.58241</cdr:y>
    </cdr:to>
    <cdr:cxnSp macro="">
      <cdr:nvCxnSpPr>
        <cdr:cNvPr id="11280" name="NDMPlot_AnnotationLine321">
          <a:extLst xmlns:a="http://schemas.openxmlformats.org/drawingml/2006/main">
            <a:ext uri="{FF2B5EF4-FFF2-40B4-BE49-F238E27FC236}">
              <a16:creationId xmlns:a16="http://schemas.microsoft.com/office/drawing/2014/main" id="{0565C763-4CF6-449A-817D-60C60728D4FA}"/>
            </a:ext>
          </a:extLst>
        </cdr:cNvPr>
        <cdr:cNvCxnSpPr/>
      </cdr:nvCxnSpPr>
      <cdr:spPr>
        <a:xfrm xmlns:a="http://schemas.openxmlformats.org/drawingml/2006/main" flipV="1">
          <a:off x="298670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0.26274</cdr:x>
      <cdr:y>0.36596</cdr:y>
    </cdr:from>
    <cdr:to>
      <cdr:x>0.2889</cdr:x>
      <cdr:y>0.64373</cdr:y>
    </cdr:to>
    <cdr:sp macro="" textlink="">
      <cdr:nvSpPr>
        <cdr:cNvPr id="11281" name="NDMPlot_Text322">
          <a:extLst xmlns:a="http://schemas.openxmlformats.org/drawingml/2006/main">
            <a:ext uri="{FF2B5EF4-FFF2-40B4-BE49-F238E27FC236}">
              <a16:creationId xmlns:a16="http://schemas.microsoft.com/office/drawing/2014/main" id="{38A3C6F5-9FBD-4D9D-A4E5-1B1B1A79A12D}"/>
            </a:ext>
          </a:extLst>
        </cdr:cNvPr>
        <cdr:cNvSpPr txBox="1"/>
      </cdr:nvSpPr>
      <cdr:spPr>
        <a:xfrm xmlns:a="http://schemas.openxmlformats.org/drawingml/2006/main">
          <a:off x="273620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0.57174</cdr:x>
      <cdr:y>0.42728</cdr:y>
    </cdr:from>
    <cdr:to>
      <cdr:x>0.57174</cdr:x>
      <cdr:y>0.58241</cdr:y>
    </cdr:to>
    <cdr:cxnSp macro="">
      <cdr:nvCxnSpPr>
        <cdr:cNvPr id="11282" name="NDMPlot_AnnotationLine323">
          <a:extLst xmlns:a="http://schemas.openxmlformats.org/drawingml/2006/main">
            <a:ext uri="{FF2B5EF4-FFF2-40B4-BE49-F238E27FC236}">
              <a16:creationId xmlns:a16="http://schemas.microsoft.com/office/drawing/2014/main" id="{81429A47-6BD3-4780-8685-194AD9A33A5C}"/>
            </a:ext>
          </a:extLst>
        </cdr:cNvPr>
        <cdr:cNvCxnSpPr/>
      </cdr:nvCxnSpPr>
      <cdr:spPr>
        <a:xfrm xmlns:a="http://schemas.openxmlformats.org/drawingml/2006/main" flipV="1">
          <a:off x="5954092"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0.56964</cdr:x>
      <cdr:y>0.36596</cdr:y>
    </cdr:from>
    <cdr:to>
      <cdr:x>0.59579</cdr:x>
      <cdr:y>0.64373</cdr:y>
    </cdr:to>
    <cdr:sp macro="" textlink="">
      <cdr:nvSpPr>
        <cdr:cNvPr id="11283" name="NDMPlot_Text324">
          <a:extLst xmlns:a="http://schemas.openxmlformats.org/drawingml/2006/main">
            <a:ext uri="{FF2B5EF4-FFF2-40B4-BE49-F238E27FC236}">
              <a16:creationId xmlns:a16="http://schemas.microsoft.com/office/drawing/2014/main" id="{9672B60A-E2A6-44F4-B2AA-FEFBCAC1592E}"/>
            </a:ext>
          </a:extLst>
        </cdr:cNvPr>
        <cdr:cNvSpPr txBox="1"/>
      </cdr:nvSpPr>
      <cdr:spPr>
        <a:xfrm xmlns:a="http://schemas.openxmlformats.org/drawingml/2006/main">
          <a:off x="593218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0.39756</cdr:x>
      <cdr:y>0.32055</cdr:y>
    </cdr:from>
    <cdr:to>
      <cdr:x>0.46098</cdr:x>
      <cdr:y>0.32055</cdr:y>
    </cdr:to>
    <cdr:cxnSp macro="">
      <cdr:nvCxnSpPr>
        <cdr:cNvPr id="11284" name="NDMPlot_AnnotationLine325">
          <a:extLst xmlns:a="http://schemas.openxmlformats.org/drawingml/2006/main">
            <a:ext uri="{FF2B5EF4-FFF2-40B4-BE49-F238E27FC236}">
              <a16:creationId xmlns:a16="http://schemas.microsoft.com/office/drawing/2014/main" id="{744E206B-C12F-4710-8515-7F77D3AA9B2E}"/>
            </a:ext>
          </a:extLst>
        </cdr:cNvPr>
        <cdr:cNvCxnSpPr/>
      </cdr:nvCxnSpPr>
      <cdr:spPr>
        <a:xfrm xmlns:a="http://schemas.openxmlformats.org/drawingml/2006/main">
          <a:off x="4140200" y="219834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0.31736</cdr:y>
    </cdr:from>
    <cdr:to>
      <cdr:x>0.52073</cdr:x>
      <cdr:y>0.35708</cdr:y>
    </cdr:to>
    <cdr:sp macro="" textlink="">
      <cdr:nvSpPr>
        <cdr:cNvPr id="11285" name="NDMPlot_Text326">
          <a:extLst xmlns:a="http://schemas.openxmlformats.org/drawingml/2006/main">
            <a:ext uri="{FF2B5EF4-FFF2-40B4-BE49-F238E27FC236}">
              <a16:creationId xmlns:a16="http://schemas.microsoft.com/office/drawing/2014/main" id="{49AEAA6C-26E0-4190-AF4A-E88D7F7C8CFB}"/>
            </a:ext>
          </a:extLst>
        </cdr:cNvPr>
        <cdr:cNvSpPr txBox="1"/>
      </cdr:nvSpPr>
      <cdr:spPr>
        <a:xfrm xmlns:a="http://schemas.openxmlformats.org/drawingml/2006/main">
          <a:off x="3517900" y="217644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0.68914</cdr:y>
    </cdr:from>
    <cdr:to>
      <cdr:x>0.46098</cdr:x>
      <cdr:y>0.68914</cdr:y>
    </cdr:to>
    <cdr:cxnSp macro="">
      <cdr:nvCxnSpPr>
        <cdr:cNvPr id="11286" name="NDMPlot_AnnotationLine327">
          <a:extLst xmlns:a="http://schemas.openxmlformats.org/drawingml/2006/main">
            <a:ext uri="{FF2B5EF4-FFF2-40B4-BE49-F238E27FC236}">
              <a16:creationId xmlns:a16="http://schemas.microsoft.com/office/drawing/2014/main" id="{6A73D49D-2FA8-4148-A193-84CFD69518E4}"/>
            </a:ext>
          </a:extLst>
        </cdr:cNvPr>
        <cdr:cNvCxnSpPr/>
      </cdr:nvCxnSpPr>
      <cdr:spPr>
        <a:xfrm xmlns:a="http://schemas.openxmlformats.org/drawingml/2006/main">
          <a:off x="4140200" y="472612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0.65261</cdr:y>
    </cdr:from>
    <cdr:to>
      <cdr:x>0.52073</cdr:x>
      <cdr:y>0.69233</cdr:y>
    </cdr:to>
    <cdr:sp macro="" textlink="">
      <cdr:nvSpPr>
        <cdr:cNvPr id="11287" name="NDMPlot_Text328">
          <a:extLst xmlns:a="http://schemas.openxmlformats.org/drawingml/2006/main">
            <a:ext uri="{FF2B5EF4-FFF2-40B4-BE49-F238E27FC236}">
              <a16:creationId xmlns:a16="http://schemas.microsoft.com/office/drawing/2014/main" id="{8312B7BF-6BC6-40AE-8DE3-0DF527F6E94A}"/>
            </a:ext>
          </a:extLst>
        </cdr:cNvPr>
        <cdr:cNvSpPr txBox="1"/>
      </cdr:nvSpPr>
      <cdr:spPr>
        <a:xfrm xmlns:a="http://schemas.openxmlformats.org/drawingml/2006/main">
          <a:off x="3517900" y="447561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0.38705</cdr:x>
      <cdr:y>0.42728</cdr:y>
    </cdr:from>
    <cdr:to>
      <cdr:x>0.38705</cdr:x>
      <cdr:y>0.58241</cdr:y>
    </cdr:to>
    <cdr:cxnSp macro="">
      <cdr:nvCxnSpPr>
        <cdr:cNvPr id="11288" name="NDMPlot_AnnotationLine329">
          <a:extLst xmlns:a="http://schemas.openxmlformats.org/drawingml/2006/main">
            <a:ext uri="{FF2B5EF4-FFF2-40B4-BE49-F238E27FC236}">
              <a16:creationId xmlns:a16="http://schemas.microsoft.com/office/drawing/2014/main" id="{12181306-7F1E-40FD-85C7-F40B29A7E5ED}"/>
            </a:ext>
          </a:extLst>
        </cdr:cNvPr>
        <cdr:cNvCxnSpPr/>
      </cdr:nvCxnSpPr>
      <cdr:spPr>
        <a:xfrm xmlns:a="http://schemas.openxmlformats.org/drawingml/2006/main" flipV="1">
          <a:off x="403078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0.38495</cdr:x>
      <cdr:y>0.36596</cdr:y>
    </cdr:from>
    <cdr:to>
      <cdr:x>0.41111</cdr:x>
      <cdr:y>0.64373</cdr:y>
    </cdr:to>
    <cdr:sp macro="" textlink="">
      <cdr:nvSpPr>
        <cdr:cNvPr id="11289" name="NDMPlot_Text330">
          <a:extLst xmlns:a="http://schemas.openxmlformats.org/drawingml/2006/main">
            <a:ext uri="{FF2B5EF4-FFF2-40B4-BE49-F238E27FC236}">
              <a16:creationId xmlns:a16="http://schemas.microsoft.com/office/drawing/2014/main" id="{C23A2AC4-9104-4680-98DC-FAE5F3497632}"/>
            </a:ext>
          </a:extLst>
        </cdr:cNvPr>
        <cdr:cNvSpPr txBox="1"/>
      </cdr:nvSpPr>
      <cdr:spPr>
        <a:xfrm xmlns:a="http://schemas.openxmlformats.org/drawingml/2006/main">
          <a:off x="400888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0.47148</cdr:x>
      <cdr:y>0.42728</cdr:y>
    </cdr:from>
    <cdr:to>
      <cdr:x>0.47148</cdr:x>
      <cdr:y>0.58241</cdr:y>
    </cdr:to>
    <cdr:cxnSp macro="">
      <cdr:nvCxnSpPr>
        <cdr:cNvPr id="11290" name="NDMPlot_AnnotationLine331">
          <a:extLst xmlns:a="http://schemas.openxmlformats.org/drawingml/2006/main">
            <a:ext uri="{FF2B5EF4-FFF2-40B4-BE49-F238E27FC236}">
              <a16:creationId xmlns:a16="http://schemas.microsoft.com/office/drawing/2014/main" id="{FC350F35-534A-4C24-A23C-8054C64DDD24}"/>
            </a:ext>
          </a:extLst>
        </cdr:cNvPr>
        <cdr:cNvCxnSpPr/>
      </cdr:nvCxnSpPr>
      <cdr:spPr>
        <a:xfrm xmlns:a="http://schemas.openxmlformats.org/drawingml/2006/main" flipV="1">
          <a:off x="4910013"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0.44743</cdr:x>
      <cdr:y>0.36596</cdr:y>
    </cdr:from>
    <cdr:to>
      <cdr:x>0.47359</cdr:x>
      <cdr:y>0.64373</cdr:y>
    </cdr:to>
    <cdr:sp macro="" textlink="">
      <cdr:nvSpPr>
        <cdr:cNvPr id="11291" name="NDMPlot_Text332">
          <a:extLst xmlns:a="http://schemas.openxmlformats.org/drawingml/2006/main">
            <a:ext uri="{FF2B5EF4-FFF2-40B4-BE49-F238E27FC236}">
              <a16:creationId xmlns:a16="http://schemas.microsoft.com/office/drawing/2014/main" id="{757BB0FD-E5C2-47AF-91D3-77D9BB0E4E6B}"/>
            </a:ext>
          </a:extLst>
        </cdr:cNvPr>
        <cdr:cNvSpPr txBox="1"/>
      </cdr:nvSpPr>
      <cdr:spPr>
        <a:xfrm xmlns:a="http://schemas.openxmlformats.org/drawingml/2006/main">
          <a:off x="465950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0.29735</cdr:x>
      <cdr:y>0.10421</cdr:y>
    </cdr:from>
    <cdr:to>
      <cdr:x>0.29735</cdr:x>
      <cdr:y>0.18434</cdr:y>
    </cdr:to>
    <cdr:cxnSp macro="">
      <cdr:nvCxnSpPr>
        <cdr:cNvPr id="11292" name="NDMPlot_AnnotationLine333">
          <a:extLst xmlns:a="http://schemas.openxmlformats.org/drawingml/2006/main">
            <a:ext uri="{FF2B5EF4-FFF2-40B4-BE49-F238E27FC236}">
              <a16:creationId xmlns:a16="http://schemas.microsoft.com/office/drawing/2014/main" id="{1F2ADCF6-6949-4804-9639-13E89EADF0E4}"/>
            </a:ext>
          </a:extLst>
        </cdr:cNvPr>
        <cdr:cNvCxnSpPr/>
      </cdr:nvCxnSpPr>
      <cdr:spPr>
        <a:xfrm xmlns:a="http://schemas.openxmlformats.org/drawingml/2006/main" flipV="1">
          <a:off x="3096611"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0.10421</cdr:y>
    </cdr:from>
    <cdr:to>
      <cdr:x>0.56119</cdr:x>
      <cdr:y>0.18434</cdr:y>
    </cdr:to>
    <cdr:cxnSp macro="">
      <cdr:nvCxnSpPr>
        <cdr:cNvPr id="11293" name="NDMPlot_AnnotationLine334">
          <a:extLst xmlns:a="http://schemas.openxmlformats.org/drawingml/2006/main">
            <a:ext uri="{FF2B5EF4-FFF2-40B4-BE49-F238E27FC236}">
              <a16:creationId xmlns:a16="http://schemas.microsoft.com/office/drawing/2014/main" id="{0BDFDEEC-33D7-4E79-ADB0-319BC82533A8}"/>
            </a:ext>
          </a:extLst>
        </cdr:cNvPr>
        <cdr:cNvCxnSpPr/>
      </cdr:nvCxnSpPr>
      <cdr:spPr>
        <a:xfrm xmlns:a="http://schemas.openxmlformats.org/drawingml/2006/main" flipV="1">
          <a:off x="5844189"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0.10421</cdr:y>
    </cdr:from>
    <cdr:to>
      <cdr:x>0.56119</cdr:x>
      <cdr:y>0.10421</cdr:y>
    </cdr:to>
    <cdr:cxnSp macro="">
      <cdr:nvCxnSpPr>
        <cdr:cNvPr id="11294" name="NDMPlot_AnnotationLine335">
          <a:extLst xmlns:a="http://schemas.openxmlformats.org/drawingml/2006/main">
            <a:ext uri="{FF2B5EF4-FFF2-40B4-BE49-F238E27FC236}">
              <a16:creationId xmlns:a16="http://schemas.microsoft.com/office/drawing/2014/main" id="{6CE8366B-17A7-4AA5-9AA2-0EA86D59AB8E}"/>
            </a:ext>
          </a:extLst>
        </cdr:cNvPr>
        <cdr:cNvCxnSpPr/>
      </cdr:nvCxnSpPr>
      <cdr:spPr>
        <a:xfrm xmlns:a="http://schemas.openxmlformats.org/drawingml/2006/main">
          <a:off x="3096611" y="714656"/>
          <a:ext cx="274757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0.06768</cdr:y>
    </cdr:from>
    <cdr:to>
      <cdr:x>0.52073</cdr:x>
      <cdr:y>0.1074</cdr:y>
    </cdr:to>
    <cdr:sp macro="" textlink="">
      <cdr:nvSpPr>
        <cdr:cNvPr id="11295" name="NDMPlot_Text336">
          <a:extLst xmlns:a="http://schemas.openxmlformats.org/drawingml/2006/main">
            <a:ext uri="{FF2B5EF4-FFF2-40B4-BE49-F238E27FC236}">
              <a16:creationId xmlns:a16="http://schemas.microsoft.com/office/drawing/2014/main" id="{AAC2E87B-662E-4E98-AE4F-39B42AD3AB6A}"/>
            </a:ext>
          </a:extLst>
        </cdr:cNvPr>
        <cdr:cNvSpPr txBox="1"/>
      </cdr:nvSpPr>
      <cdr:spPr>
        <a:xfrm xmlns:a="http://schemas.openxmlformats.org/drawingml/2006/main">
          <a:off x="3517900"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0.24458</cdr:x>
      <cdr:y>0.82536</cdr:y>
    </cdr:from>
    <cdr:to>
      <cdr:x>0.29735</cdr:x>
      <cdr:y>0.82536</cdr:y>
    </cdr:to>
    <cdr:cxnSp macro="">
      <cdr:nvCxnSpPr>
        <cdr:cNvPr id="11296" name="NDMPlot_AnnotationLine337">
          <a:extLst xmlns:a="http://schemas.openxmlformats.org/drawingml/2006/main">
            <a:ext uri="{FF2B5EF4-FFF2-40B4-BE49-F238E27FC236}">
              <a16:creationId xmlns:a16="http://schemas.microsoft.com/office/drawing/2014/main" id="{232219A0-1A19-4656-BEC4-0473B43206BE}"/>
            </a:ext>
          </a:extLst>
        </cdr:cNvPr>
        <cdr:cNvCxnSpPr/>
      </cdr:nvCxnSpPr>
      <cdr:spPr>
        <a:xfrm xmlns:a="http://schemas.openxmlformats.org/drawingml/2006/main" flipH="1">
          <a:off x="2547095"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0.29735</cdr:x>
      <cdr:y>0.18434</cdr:y>
    </cdr:to>
    <cdr:cxnSp macro="">
      <cdr:nvCxnSpPr>
        <cdr:cNvPr id="11297" name="NDMPlot_AnnotationLine338">
          <a:extLst xmlns:a="http://schemas.openxmlformats.org/drawingml/2006/main">
            <a:ext uri="{FF2B5EF4-FFF2-40B4-BE49-F238E27FC236}">
              <a16:creationId xmlns:a16="http://schemas.microsoft.com/office/drawing/2014/main" id="{62AF46B4-BFB9-4259-99A3-C38FEC776D2B}"/>
            </a:ext>
          </a:extLst>
        </cdr:cNvPr>
        <cdr:cNvCxnSpPr/>
      </cdr:nvCxnSpPr>
      <cdr:spPr>
        <a:xfrm xmlns:a="http://schemas.openxmlformats.org/drawingml/2006/main" flipH="1">
          <a:off x="2547095"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0.24458</cdr:x>
      <cdr:y>0.82536</cdr:y>
    </cdr:to>
    <cdr:cxnSp macro="">
      <cdr:nvCxnSpPr>
        <cdr:cNvPr id="11298" name="NDMPlot_AnnotationLine339">
          <a:extLst xmlns:a="http://schemas.openxmlformats.org/drawingml/2006/main">
            <a:ext uri="{FF2B5EF4-FFF2-40B4-BE49-F238E27FC236}">
              <a16:creationId xmlns:a16="http://schemas.microsoft.com/office/drawing/2014/main" id="{39955D44-F402-4625-92F0-EF41CFF48540}"/>
            </a:ext>
          </a:extLst>
        </cdr:cNvPr>
        <cdr:cNvCxnSpPr/>
      </cdr:nvCxnSpPr>
      <cdr:spPr>
        <a:xfrm xmlns:a="http://schemas.openxmlformats.org/drawingml/2006/main" flipV="1">
          <a:off x="2547095"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0.22053</cdr:x>
      <cdr:y>0.36596</cdr:y>
    </cdr:from>
    <cdr:to>
      <cdr:x>0.24669</cdr:x>
      <cdr:y>0.64373</cdr:y>
    </cdr:to>
    <cdr:sp macro="" textlink="">
      <cdr:nvSpPr>
        <cdr:cNvPr id="11299" name="NDMPlot_Text340">
          <a:extLst xmlns:a="http://schemas.openxmlformats.org/drawingml/2006/main">
            <a:ext uri="{FF2B5EF4-FFF2-40B4-BE49-F238E27FC236}">
              <a16:creationId xmlns:a16="http://schemas.microsoft.com/office/drawing/2014/main" id="{329EB461-727B-4A0C-8D9D-7B2AAC102215}"/>
            </a:ext>
          </a:extLst>
        </cdr:cNvPr>
        <cdr:cNvSpPr txBox="1"/>
      </cdr:nvSpPr>
      <cdr:spPr>
        <a:xfrm xmlns:a="http://schemas.openxmlformats.org/drawingml/2006/main">
          <a:off x="2296587"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0.3765</cdr:x>
      <cdr:y>0.82536</cdr:y>
    </cdr:from>
    <cdr:to>
      <cdr:x>0.3765</cdr:x>
      <cdr:y>0.90548</cdr:y>
    </cdr:to>
    <cdr:cxnSp macro="">
      <cdr:nvCxnSpPr>
        <cdr:cNvPr id="11300" name="NDMPlot_AnnotationLine341">
          <a:extLst xmlns:a="http://schemas.openxmlformats.org/drawingml/2006/main">
            <a:ext uri="{FF2B5EF4-FFF2-40B4-BE49-F238E27FC236}">
              <a16:creationId xmlns:a16="http://schemas.microsoft.com/office/drawing/2014/main" id="{D465C2CC-6638-4593-A9B7-9BD807AD70F8}"/>
            </a:ext>
          </a:extLst>
        </cdr:cNvPr>
        <cdr:cNvCxnSpPr/>
      </cdr:nvCxnSpPr>
      <cdr:spPr>
        <a:xfrm xmlns:a="http://schemas.openxmlformats.org/drawingml/2006/main">
          <a:off x="3920884"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0.82536</cdr:y>
    </cdr:from>
    <cdr:to>
      <cdr:x>0.48204</cdr:x>
      <cdr:y>0.90548</cdr:y>
    </cdr:to>
    <cdr:cxnSp macro="">
      <cdr:nvCxnSpPr>
        <cdr:cNvPr id="11301" name="NDMPlot_AnnotationLine342">
          <a:extLst xmlns:a="http://schemas.openxmlformats.org/drawingml/2006/main">
            <a:ext uri="{FF2B5EF4-FFF2-40B4-BE49-F238E27FC236}">
              <a16:creationId xmlns:a16="http://schemas.microsoft.com/office/drawing/2014/main" id="{37DE5768-56C3-47CB-B9B0-99F45E3A1C4B}"/>
            </a:ext>
          </a:extLst>
        </cdr:cNvPr>
        <cdr:cNvCxnSpPr/>
      </cdr:nvCxnSpPr>
      <cdr:spPr>
        <a:xfrm xmlns:a="http://schemas.openxmlformats.org/drawingml/2006/main">
          <a:off x="5019916"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0.90548</cdr:y>
    </cdr:from>
    <cdr:to>
      <cdr:x>0.48204</cdr:x>
      <cdr:y>0.90548</cdr:y>
    </cdr:to>
    <cdr:cxnSp macro="">
      <cdr:nvCxnSpPr>
        <cdr:cNvPr id="11302" name="NDMPlot_AnnotationLine343">
          <a:extLst xmlns:a="http://schemas.openxmlformats.org/drawingml/2006/main">
            <a:ext uri="{FF2B5EF4-FFF2-40B4-BE49-F238E27FC236}">
              <a16:creationId xmlns:a16="http://schemas.microsoft.com/office/drawing/2014/main" id="{6BFFC670-F571-4E0F-B419-9D52F21F19B9}"/>
            </a:ext>
          </a:extLst>
        </cdr:cNvPr>
        <cdr:cNvCxnSpPr/>
      </cdr:nvCxnSpPr>
      <cdr:spPr>
        <a:xfrm xmlns:a="http://schemas.openxmlformats.org/drawingml/2006/main">
          <a:off x="3920884" y="6209813"/>
          <a:ext cx="1099032"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0.90229</cdr:y>
    </cdr:from>
    <cdr:to>
      <cdr:x>0.52073</cdr:x>
      <cdr:y>0.94201</cdr:y>
    </cdr:to>
    <cdr:sp macro="" textlink="">
      <cdr:nvSpPr>
        <cdr:cNvPr id="11303" name="NDMPlot_Text344">
          <a:extLst xmlns:a="http://schemas.openxmlformats.org/drawingml/2006/main">
            <a:ext uri="{FF2B5EF4-FFF2-40B4-BE49-F238E27FC236}">
              <a16:creationId xmlns:a16="http://schemas.microsoft.com/office/drawing/2014/main" id="{74FDBFAD-F03F-4799-A1D7-B3462CB7BFC4}"/>
            </a:ext>
          </a:extLst>
        </cdr:cNvPr>
        <cdr:cNvSpPr txBox="1"/>
      </cdr:nvSpPr>
      <cdr:spPr>
        <a:xfrm xmlns:a="http://schemas.openxmlformats.org/drawingml/2006/main">
          <a:off x="3517900"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0.56119</cdr:x>
      <cdr:y>0.70517</cdr:y>
    </cdr:from>
    <cdr:to>
      <cdr:x>0.61395</cdr:x>
      <cdr:y>0.70517</cdr:y>
    </cdr:to>
    <cdr:cxnSp macro="">
      <cdr:nvCxnSpPr>
        <cdr:cNvPr id="11304" name="NDMPlot_AnnotationLine345">
          <a:extLst xmlns:a="http://schemas.openxmlformats.org/drawingml/2006/main">
            <a:ext uri="{FF2B5EF4-FFF2-40B4-BE49-F238E27FC236}">
              <a16:creationId xmlns:a16="http://schemas.microsoft.com/office/drawing/2014/main" id="{52069D34-5C38-4003-82D2-2E52609D2719}"/>
            </a:ext>
          </a:extLst>
        </cdr:cNvPr>
        <cdr:cNvCxnSpPr/>
      </cdr:nvCxnSpPr>
      <cdr:spPr>
        <a:xfrm xmlns:a="http://schemas.openxmlformats.org/drawingml/2006/main">
          <a:off x="5844189" y="4836024"/>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0.30453</cdr:y>
    </cdr:from>
    <cdr:to>
      <cdr:x>0.61395</cdr:x>
      <cdr:y>0.30453</cdr:y>
    </cdr:to>
    <cdr:cxnSp macro="">
      <cdr:nvCxnSpPr>
        <cdr:cNvPr id="11305" name="NDMPlot_AnnotationLine346">
          <a:extLst xmlns:a="http://schemas.openxmlformats.org/drawingml/2006/main">
            <a:ext uri="{FF2B5EF4-FFF2-40B4-BE49-F238E27FC236}">
              <a16:creationId xmlns:a16="http://schemas.microsoft.com/office/drawing/2014/main" id="{4389B7AF-D28D-40AB-87D0-F5CDA3F2C829}"/>
            </a:ext>
          </a:extLst>
        </cdr:cNvPr>
        <cdr:cNvCxnSpPr/>
      </cdr:nvCxnSpPr>
      <cdr:spPr>
        <a:xfrm xmlns:a="http://schemas.openxmlformats.org/drawingml/2006/main">
          <a:off x="5844189" y="2088445"/>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0.61395</cdr:x>
      <cdr:y>0.30453</cdr:y>
    </cdr:from>
    <cdr:to>
      <cdr:x>0.61395</cdr:x>
      <cdr:y>0.70517</cdr:y>
    </cdr:to>
    <cdr:cxnSp macro="">
      <cdr:nvCxnSpPr>
        <cdr:cNvPr id="11306" name="NDMPlot_AnnotationLine347">
          <a:extLst xmlns:a="http://schemas.openxmlformats.org/drawingml/2006/main">
            <a:ext uri="{FF2B5EF4-FFF2-40B4-BE49-F238E27FC236}">
              <a16:creationId xmlns:a16="http://schemas.microsoft.com/office/drawing/2014/main" id="{096351D7-1F61-4226-942D-EADA97152E88}"/>
            </a:ext>
          </a:extLst>
        </cdr:cNvPr>
        <cdr:cNvCxnSpPr/>
      </cdr:nvCxnSpPr>
      <cdr:spPr>
        <a:xfrm xmlns:a="http://schemas.openxmlformats.org/drawingml/2006/main" flipV="1">
          <a:off x="6393705" y="2088445"/>
          <a:ext cx="0" cy="274757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0.61185</cdr:x>
      <cdr:y>0.36596</cdr:y>
    </cdr:from>
    <cdr:to>
      <cdr:x>0.63801</cdr:x>
      <cdr:y>0.64373</cdr:y>
    </cdr:to>
    <cdr:sp macro="" textlink="">
      <cdr:nvSpPr>
        <cdr:cNvPr id="11307" name="NDMPlot_Text348">
          <a:extLst xmlns:a="http://schemas.openxmlformats.org/drawingml/2006/main">
            <a:ext uri="{FF2B5EF4-FFF2-40B4-BE49-F238E27FC236}">
              <a16:creationId xmlns:a16="http://schemas.microsoft.com/office/drawing/2014/main" id="{139BD28B-7BD6-463C-80C6-B73CD973E90C}"/>
            </a:ext>
          </a:extLst>
        </cdr:cNvPr>
        <cdr:cNvSpPr txBox="1"/>
      </cdr:nvSpPr>
      <cdr:spPr>
        <a:xfrm xmlns:a="http://schemas.openxmlformats.org/drawingml/2006/main">
          <a:off x="6371798"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1308" name="NDMPlot_Text349">
          <a:extLst xmlns:a="http://schemas.openxmlformats.org/drawingml/2006/main">
            <a:ext uri="{FF2B5EF4-FFF2-40B4-BE49-F238E27FC236}">
              <a16:creationId xmlns:a16="http://schemas.microsoft.com/office/drawing/2014/main" id="{74E1FAF0-B6A4-4FCA-A40E-B03DFB8B8DCB}"/>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1309" name="NDMPlot_LegendGradient350">
          <a:extLst xmlns:a="http://schemas.openxmlformats.org/drawingml/2006/main">
            <a:ext uri="{FF2B5EF4-FFF2-40B4-BE49-F238E27FC236}">
              <a16:creationId xmlns:a16="http://schemas.microsoft.com/office/drawing/2014/main" id="{4DA77DD6-E765-456B-9F30-D2E3FF1A777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1310" name="NDMPlot_LegendGradient351">
          <a:extLst xmlns:a="http://schemas.openxmlformats.org/drawingml/2006/main">
            <a:ext uri="{FF2B5EF4-FFF2-40B4-BE49-F238E27FC236}">
              <a16:creationId xmlns:a16="http://schemas.microsoft.com/office/drawing/2014/main" id="{E5F07085-EE6A-4C4E-BD45-AA6117357CA6}"/>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1311" name="NDMPlot_LegendGradient352">
          <a:extLst xmlns:a="http://schemas.openxmlformats.org/drawingml/2006/main">
            <a:ext uri="{FF2B5EF4-FFF2-40B4-BE49-F238E27FC236}">
              <a16:creationId xmlns:a16="http://schemas.microsoft.com/office/drawing/2014/main" id="{9BE794D7-2739-46D1-AEF7-D20BF315A8C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1312" name="NDMPlot_LegendGradient353">
          <a:extLst xmlns:a="http://schemas.openxmlformats.org/drawingml/2006/main">
            <a:ext uri="{FF2B5EF4-FFF2-40B4-BE49-F238E27FC236}">
              <a16:creationId xmlns:a16="http://schemas.microsoft.com/office/drawing/2014/main" id="{C1094332-2410-4BA1-8336-C5F4195AB64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1313" name="NDMPlot_LegendGradient354">
          <a:extLst xmlns:a="http://schemas.openxmlformats.org/drawingml/2006/main">
            <a:ext uri="{FF2B5EF4-FFF2-40B4-BE49-F238E27FC236}">
              <a16:creationId xmlns:a16="http://schemas.microsoft.com/office/drawing/2014/main" id="{D8D6B4A2-6257-4163-A8F9-820FDD3502D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1314" name="NDMPlot_LegendGradient355">
          <a:extLst xmlns:a="http://schemas.openxmlformats.org/drawingml/2006/main">
            <a:ext uri="{FF2B5EF4-FFF2-40B4-BE49-F238E27FC236}">
              <a16:creationId xmlns:a16="http://schemas.microsoft.com/office/drawing/2014/main" id="{83FC06E5-F038-487C-81B3-00BA3905133D}"/>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1315" name="NDMPlot_LegendGradient356">
          <a:extLst xmlns:a="http://schemas.openxmlformats.org/drawingml/2006/main">
            <a:ext uri="{FF2B5EF4-FFF2-40B4-BE49-F238E27FC236}">
              <a16:creationId xmlns:a16="http://schemas.microsoft.com/office/drawing/2014/main" id="{701EB170-35D3-4707-BB5B-6238059C479D}"/>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1316" name="NDMPlot_LegendGradient357">
          <a:extLst xmlns:a="http://schemas.openxmlformats.org/drawingml/2006/main">
            <a:ext uri="{FF2B5EF4-FFF2-40B4-BE49-F238E27FC236}">
              <a16:creationId xmlns:a16="http://schemas.microsoft.com/office/drawing/2014/main" id="{8F021867-3537-4F2E-98CE-A755915C81B9}"/>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1317" name="NDMPlot_LegendGradient358">
          <a:extLst xmlns:a="http://schemas.openxmlformats.org/drawingml/2006/main">
            <a:ext uri="{FF2B5EF4-FFF2-40B4-BE49-F238E27FC236}">
              <a16:creationId xmlns:a16="http://schemas.microsoft.com/office/drawing/2014/main" id="{C7BFF079-AD89-4947-9561-298A2B83CC70}"/>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1318" name="NDMPlot_LegendGradient359">
          <a:extLst xmlns:a="http://schemas.openxmlformats.org/drawingml/2006/main">
            <a:ext uri="{FF2B5EF4-FFF2-40B4-BE49-F238E27FC236}">
              <a16:creationId xmlns:a16="http://schemas.microsoft.com/office/drawing/2014/main" id="{EA216775-85FF-4007-9D1F-B96564568D51}"/>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1319" name="NDMPlot_LegendGradient360">
          <a:extLst xmlns:a="http://schemas.openxmlformats.org/drawingml/2006/main">
            <a:ext uri="{FF2B5EF4-FFF2-40B4-BE49-F238E27FC236}">
              <a16:creationId xmlns:a16="http://schemas.microsoft.com/office/drawing/2014/main" id="{B0126EC2-8FB1-47C8-8AC1-AEFB3F799220}"/>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1320" name="NDMPlot_LegendGradient361">
          <a:extLst xmlns:a="http://schemas.openxmlformats.org/drawingml/2006/main">
            <a:ext uri="{FF2B5EF4-FFF2-40B4-BE49-F238E27FC236}">
              <a16:creationId xmlns:a16="http://schemas.microsoft.com/office/drawing/2014/main" id="{150E1D52-8D37-4F3B-82E1-2905758AA48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1321" name="NDMPlot_Text362">
          <a:extLst xmlns:a="http://schemas.openxmlformats.org/drawingml/2006/main">
            <a:ext uri="{FF2B5EF4-FFF2-40B4-BE49-F238E27FC236}">
              <a16:creationId xmlns:a16="http://schemas.microsoft.com/office/drawing/2014/main" id="{08E0254F-436D-4B36-84EC-49B3FE56CA36}"/>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1322" name="NDMPlot_Text363">
          <a:extLst xmlns:a="http://schemas.openxmlformats.org/drawingml/2006/main">
            <a:ext uri="{FF2B5EF4-FFF2-40B4-BE49-F238E27FC236}">
              <a16:creationId xmlns:a16="http://schemas.microsoft.com/office/drawing/2014/main" id="{FD4A1A01-CFCE-40D2-9FE9-E774B52EF3A0}"/>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-155.0</a:t>
          </a:r>
        </a:p>
      </cdr:txBody>
    </cdr:sp>
  </cdr:relSizeAnchor>
  <cdr:relSizeAnchor xmlns:cdr="http://schemas.openxmlformats.org/drawingml/2006/chartDrawing">
    <cdr:from>
      <cdr:x>0.86098</cdr:x>
      <cdr:y>0.24444</cdr:y>
    </cdr:from>
    <cdr:to>
      <cdr:x>0.96341</cdr:x>
      <cdr:y>0.27407</cdr:y>
    </cdr:to>
    <cdr:sp macro="" textlink="">
      <cdr:nvSpPr>
        <cdr:cNvPr id="11323" name="NDMPlot_Text364">
          <a:extLst xmlns:a="http://schemas.openxmlformats.org/drawingml/2006/main">
            <a:ext uri="{FF2B5EF4-FFF2-40B4-BE49-F238E27FC236}">
              <a16:creationId xmlns:a16="http://schemas.microsoft.com/office/drawing/2014/main" id="{27F9BEF2-4528-4F83-9848-3974DE103EDD}"/>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1324" name="NDMPlot_Text365">
          <a:extLst xmlns:a="http://schemas.openxmlformats.org/drawingml/2006/main">
            <a:ext uri="{FF2B5EF4-FFF2-40B4-BE49-F238E27FC236}">
              <a16:creationId xmlns:a16="http://schemas.microsoft.com/office/drawing/2014/main" id="{B170E0FD-3120-46FD-9918-84B96068DA7F}"/>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132.1</a:t>
          </a:r>
        </a:p>
      </cdr:txBody>
    </cdr:sp>
  </cdr:relSizeAnchor>
  <cdr:relSizeAnchor xmlns:cdr="http://schemas.openxmlformats.org/drawingml/2006/chartDrawing">
    <cdr:from>
      <cdr:x>0.86098</cdr:x>
      <cdr:y>0.35556</cdr:y>
    </cdr:from>
    <cdr:to>
      <cdr:x>0.96829</cdr:x>
      <cdr:y>0.38148</cdr:y>
    </cdr:to>
    <cdr:sp macro="" textlink="">
      <cdr:nvSpPr>
        <cdr:cNvPr id="11325" name="NDMPlot_Text366">
          <a:extLst xmlns:a="http://schemas.openxmlformats.org/drawingml/2006/main">
            <a:ext uri="{FF2B5EF4-FFF2-40B4-BE49-F238E27FC236}">
              <a16:creationId xmlns:a16="http://schemas.microsoft.com/office/drawing/2014/main" id="{4523203E-46F3-4D9E-BE96-ED66911F2FFD}"/>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1326" name="NDMPlot_Text367">
          <a:extLst xmlns:a="http://schemas.openxmlformats.org/drawingml/2006/main">
            <a:ext uri="{FF2B5EF4-FFF2-40B4-BE49-F238E27FC236}">
              <a16:creationId xmlns:a16="http://schemas.microsoft.com/office/drawing/2014/main" id="{24D10086-5F38-42C5-9905-01D704A0FE2F}"/>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1327" name="NDMPlot_LegendGradient368">
          <a:extLst xmlns:a="http://schemas.openxmlformats.org/drawingml/2006/main">
            <a:ext uri="{FF2B5EF4-FFF2-40B4-BE49-F238E27FC236}">
              <a16:creationId xmlns:a16="http://schemas.microsoft.com/office/drawing/2014/main" id="{104677AB-B419-462B-B2C6-396F8679796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1328" name="NDMPlot_LegendGradient369">
          <a:extLst xmlns:a="http://schemas.openxmlformats.org/drawingml/2006/main">
            <a:ext uri="{FF2B5EF4-FFF2-40B4-BE49-F238E27FC236}">
              <a16:creationId xmlns:a16="http://schemas.microsoft.com/office/drawing/2014/main" id="{A781A444-647E-418A-A2DD-4D43808145FB}"/>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1329" name="NDMPlot_LegendGradient370">
          <a:extLst xmlns:a="http://schemas.openxmlformats.org/drawingml/2006/main">
            <a:ext uri="{FF2B5EF4-FFF2-40B4-BE49-F238E27FC236}">
              <a16:creationId xmlns:a16="http://schemas.microsoft.com/office/drawing/2014/main" id="{B0E56029-727C-4187-94BE-50B492077517}"/>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1330" name="NDMPlot_LegendGradient371">
          <a:extLst xmlns:a="http://schemas.openxmlformats.org/drawingml/2006/main">
            <a:ext uri="{FF2B5EF4-FFF2-40B4-BE49-F238E27FC236}">
              <a16:creationId xmlns:a16="http://schemas.microsoft.com/office/drawing/2014/main" id="{77FEDAD5-5EA8-45DD-9AB9-1744803B60F9}"/>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1331" name="NDMPlot_LegendGradient372">
          <a:extLst xmlns:a="http://schemas.openxmlformats.org/drawingml/2006/main">
            <a:ext uri="{FF2B5EF4-FFF2-40B4-BE49-F238E27FC236}">
              <a16:creationId xmlns:a16="http://schemas.microsoft.com/office/drawing/2014/main" id="{C9795B48-1442-4777-A991-F39F2D973DD6}"/>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1332" name="NDMPlot_LegendGradient373">
          <a:extLst xmlns:a="http://schemas.openxmlformats.org/drawingml/2006/main">
            <a:ext uri="{FF2B5EF4-FFF2-40B4-BE49-F238E27FC236}">
              <a16:creationId xmlns:a16="http://schemas.microsoft.com/office/drawing/2014/main" id="{A1C81CDC-3428-41C4-BEB2-D4ABAEA77E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1333" name="NDMPlot_LegendGradient374">
          <a:extLst xmlns:a="http://schemas.openxmlformats.org/drawingml/2006/main">
            <a:ext uri="{FF2B5EF4-FFF2-40B4-BE49-F238E27FC236}">
              <a16:creationId xmlns:a16="http://schemas.microsoft.com/office/drawing/2014/main" id="{DBD1C560-8E5F-40DD-AA3E-74EA19393AFE}"/>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1334" name="NDMPlot_LegendGradient375">
          <a:extLst xmlns:a="http://schemas.openxmlformats.org/drawingml/2006/main">
            <a:ext uri="{FF2B5EF4-FFF2-40B4-BE49-F238E27FC236}">
              <a16:creationId xmlns:a16="http://schemas.microsoft.com/office/drawing/2014/main" id="{27782A33-CA0F-480E-BC82-790111047F0E}"/>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1335" name="NDMPlot_LegendGradient376">
          <a:extLst xmlns:a="http://schemas.openxmlformats.org/drawingml/2006/main">
            <a:ext uri="{FF2B5EF4-FFF2-40B4-BE49-F238E27FC236}">
              <a16:creationId xmlns:a16="http://schemas.microsoft.com/office/drawing/2014/main" id="{D147647B-29A5-4777-BD97-D68B3349E5C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1336" name="NDMPlot_LegendGradient377">
          <a:extLst xmlns:a="http://schemas.openxmlformats.org/drawingml/2006/main">
            <a:ext uri="{FF2B5EF4-FFF2-40B4-BE49-F238E27FC236}">
              <a16:creationId xmlns:a16="http://schemas.microsoft.com/office/drawing/2014/main" id="{FE553D6F-1C26-4776-A0CA-2570E4054318}"/>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1337" name="NDMPlot_LegendGradient378">
          <a:extLst xmlns:a="http://schemas.openxmlformats.org/drawingml/2006/main">
            <a:ext uri="{FF2B5EF4-FFF2-40B4-BE49-F238E27FC236}">
              <a16:creationId xmlns:a16="http://schemas.microsoft.com/office/drawing/2014/main" id="{8910E045-BEDD-41BA-BB0E-783906ACE550}"/>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1338" name="NDMPlot_LegendGradient379">
          <a:extLst xmlns:a="http://schemas.openxmlformats.org/drawingml/2006/main">
            <a:ext uri="{FF2B5EF4-FFF2-40B4-BE49-F238E27FC236}">
              <a16:creationId xmlns:a16="http://schemas.microsoft.com/office/drawing/2014/main" id="{1492CED3-060A-4939-951A-39DD145A2659}"/>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1339" name="NDMPlot_Text380">
          <a:extLst xmlns:a="http://schemas.openxmlformats.org/drawingml/2006/main">
            <a:ext uri="{FF2B5EF4-FFF2-40B4-BE49-F238E27FC236}">
              <a16:creationId xmlns:a16="http://schemas.microsoft.com/office/drawing/2014/main" id="{97333D80-F94F-41F0-BE17-65BDCE953D2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1340" name="NDMPlot_Text381">
          <a:extLst xmlns:a="http://schemas.openxmlformats.org/drawingml/2006/main">
            <a:ext uri="{FF2B5EF4-FFF2-40B4-BE49-F238E27FC236}">
              <a16:creationId xmlns:a16="http://schemas.microsoft.com/office/drawing/2014/main" id="{D1242BF9-1D57-4235-9276-214F43EFC36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-11.8</a:t>
          </a:r>
        </a:p>
      </cdr:txBody>
    </cdr:sp>
  </cdr:relSizeAnchor>
  <cdr:relSizeAnchor xmlns:cdr="http://schemas.openxmlformats.org/drawingml/2006/chartDrawing">
    <cdr:from>
      <cdr:x>0.86098</cdr:x>
      <cdr:y>0.53704</cdr:y>
    </cdr:from>
    <cdr:to>
      <cdr:x>0.96341</cdr:x>
      <cdr:y>0.56667</cdr:y>
    </cdr:to>
    <cdr:sp macro="" textlink="">
      <cdr:nvSpPr>
        <cdr:cNvPr id="11341" name="NDMPlot_Text382">
          <a:extLst xmlns:a="http://schemas.openxmlformats.org/drawingml/2006/main">
            <a:ext uri="{FF2B5EF4-FFF2-40B4-BE49-F238E27FC236}">
              <a16:creationId xmlns:a16="http://schemas.microsoft.com/office/drawing/2014/main" id="{FF7BB732-38E6-4885-996D-9945F70925B4}"/>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1342" name="NDMPlot_Text383">
          <a:extLst xmlns:a="http://schemas.openxmlformats.org/drawingml/2006/main">
            <a:ext uri="{FF2B5EF4-FFF2-40B4-BE49-F238E27FC236}">
              <a16:creationId xmlns:a16="http://schemas.microsoft.com/office/drawing/2014/main" id="{F092933D-F999-427B-B37E-97EC75357EF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1343" name="NDMPlot_Text384">
          <a:extLst xmlns:a="http://schemas.openxmlformats.org/drawingml/2006/main">
            <a:ext uri="{FF2B5EF4-FFF2-40B4-BE49-F238E27FC236}">
              <a16:creationId xmlns:a16="http://schemas.microsoft.com/office/drawing/2014/main" id="{5EADB8C9-9C82-47D9-9295-0A571EDD9C07}"/>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0.30476</cdr:x>
      <cdr:y>0.27114</cdr:y>
    </cdr:from>
    <cdr:to>
      <cdr:x>0.56141</cdr:x>
      <cdr:y>0.68763</cdr:y>
    </cdr:to>
    <cdr:sp macro="" textlink="">
      <cdr:nvSpPr>
        <cdr:cNvPr id="11344" name="NDMPlot_NeutralAxis385">
          <a:extLst xmlns:a="http://schemas.openxmlformats.org/drawingml/2006/main">
            <a:ext uri="{FF2B5EF4-FFF2-40B4-BE49-F238E27FC236}">
              <a16:creationId xmlns:a16="http://schemas.microsoft.com/office/drawing/2014/main" id="{FC3CC337-4708-4079-B092-1EB0A2A7C688}"/>
            </a:ext>
          </a:extLst>
        </cdr:cNvPr>
        <cdr:cNvSpPr/>
      </cdr:nvSpPr>
      <cdr:spPr>
        <a:xfrm xmlns:a="http://schemas.openxmlformats.org/drawingml/2006/main">
          <a:off x="3173821" y="1859506"/>
          <a:ext cx="2672743" cy="2856232"/>
        </a:xfrm>
        <a:custGeom xmlns:a="http://schemas.openxmlformats.org/drawingml/2006/main">
          <a:avLst/>
          <a:gdLst/>
          <a:ahLst/>
          <a:cxnLst/>
          <a:rect l="0" t="0" r="0" b="0"/>
          <a:pathLst>
            <a:path w="2672743" h="2856232">
              <a:moveTo>
                <a:pt x="2672742" y="2850158"/>
              </a:moveTo>
              <a:lnTo>
                <a:pt x="6492" y="0"/>
              </a:lnTo>
              <a:lnTo>
                <a:pt x="0" y="6074"/>
              </a:lnTo>
              <a:lnTo>
                <a:pt x="2666250" y="2856231"/>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0.11098</cdr:x>
      <cdr:y>0.50433</cdr:y>
    </cdr:from>
    <cdr:to>
      <cdr:x>0.12317</cdr:x>
      <cdr:y>0.50536</cdr:y>
    </cdr:to>
    <cdr:sp macro="" textlink="">
      <cdr:nvSpPr>
        <cdr:cNvPr id="11345" name="NDMPlot_Principal1Dash1386">
          <a:extLst xmlns:a="http://schemas.openxmlformats.org/drawingml/2006/main">
            <a:ext uri="{FF2B5EF4-FFF2-40B4-BE49-F238E27FC236}">
              <a16:creationId xmlns:a16="http://schemas.microsoft.com/office/drawing/2014/main" id="{D0FD2433-18B0-4EAE-A1A5-2714BB13DCA5}"/>
            </a:ext>
          </a:extLst>
        </cdr:cNvPr>
        <cdr:cNvSpPr/>
      </cdr:nvSpPr>
      <cdr:spPr>
        <a:xfrm xmlns:a="http://schemas.openxmlformats.org/drawingml/2006/main">
          <a:off x="115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0.13049</cdr:x>
      <cdr:y>0.50433</cdr:y>
    </cdr:from>
    <cdr:to>
      <cdr:x>0.14268</cdr:x>
      <cdr:y>0.50536</cdr:y>
    </cdr:to>
    <cdr:sp macro="" textlink="">
      <cdr:nvSpPr>
        <cdr:cNvPr id="11346" name="NDMPlot_Principal1Dash2387">
          <a:extLst xmlns:a="http://schemas.openxmlformats.org/drawingml/2006/main">
            <a:ext uri="{FF2B5EF4-FFF2-40B4-BE49-F238E27FC236}">
              <a16:creationId xmlns:a16="http://schemas.microsoft.com/office/drawing/2014/main" id="{A904373E-795C-420A-8724-A706F984208D}"/>
            </a:ext>
          </a:extLst>
        </cdr:cNvPr>
        <cdr:cNvSpPr/>
      </cdr:nvSpPr>
      <cdr:spPr>
        <a:xfrm xmlns:a="http://schemas.openxmlformats.org/drawingml/2006/main">
          <a:off x="135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cdr:x>
      <cdr:y>0.50433</cdr:y>
    </cdr:from>
    <cdr:to>
      <cdr:x>0.1622</cdr:x>
      <cdr:y>0.50536</cdr:y>
    </cdr:to>
    <cdr:sp macro="" textlink="">
      <cdr:nvSpPr>
        <cdr:cNvPr id="11347" name="NDMPlot_Principal1Dash3388">
          <a:extLst xmlns:a="http://schemas.openxmlformats.org/drawingml/2006/main">
            <a:ext uri="{FF2B5EF4-FFF2-40B4-BE49-F238E27FC236}">
              <a16:creationId xmlns:a16="http://schemas.microsoft.com/office/drawing/2014/main" id="{E5F723D2-79BB-49E2-953C-8CF6E3992926}"/>
            </a:ext>
          </a:extLst>
        </cdr:cNvPr>
        <cdr:cNvSpPr/>
      </cdr:nvSpPr>
      <cdr:spPr>
        <a:xfrm xmlns:a="http://schemas.openxmlformats.org/drawingml/2006/main">
          <a:off x="156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0.16951</cdr:x>
      <cdr:y>0.50433</cdr:y>
    </cdr:from>
    <cdr:to>
      <cdr:x>0.18171</cdr:x>
      <cdr:y>0.50536</cdr:y>
    </cdr:to>
    <cdr:sp macro="" textlink="">
      <cdr:nvSpPr>
        <cdr:cNvPr id="11348" name="NDMPlot_Principal1Dash4389">
          <a:extLst xmlns:a="http://schemas.openxmlformats.org/drawingml/2006/main">
            <a:ext uri="{FF2B5EF4-FFF2-40B4-BE49-F238E27FC236}">
              <a16:creationId xmlns:a16="http://schemas.microsoft.com/office/drawing/2014/main" id="{0CD5B1FF-838E-4718-9FCF-41D9DD983F05}"/>
            </a:ext>
          </a:extLst>
        </cdr:cNvPr>
        <cdr:cNvSpPr/>
      </cdr:nvSpPr>
      <cdr:spPr>
        <a:xfrm xmlns:a="http://schemas.openxmlformats.org/drawingml/2006/main">
          <a:off x="176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0.18902</cdr:x>
      <cdr:y>0.50433</cdr:y>
    </cdr:from>
    <cdr:to>
      <cdr:x>0.20122</cdr:x>
      <cdr:y>0.50536</cdr:y>
    </cdr:to>
    <cdr:sp macro="" textlink="">
      <cdr:nvSpPr>
        <cdr:cNvPr id="11349" name="NDMPlot_Principal1Dash5390">
          <a:extLst xmlns:a="http://schemas.openxmlformats.org/drawingml/2006/main">
            <a:ext uri="{FF2B5EF4-FFF2-40B4-BE49-F238E27FC236}">
              <a16:creationId xmlns:a16="http://schemas.microsoft.com/office/drawing/2014/main" id="{CEF85EE1-AA62-4BF4-AE42-35478062A821}"/>
            </a:ext>
          </a:extLst>
        </cdr:cNvPr>
        <cdr:cNvSpPr/>
      </cdr:nvSpPr>
      <cdr:spPr>
        <a:xfrm xmlns:a="http://schemas.openxmlformats.org/drawingml/2006/main">
          <a:off x="196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0.20854</cdr:x>
      <cdr:y>0.50433</cdr:y>
    </cdr:from>
    <cdr:to>
      <cdr:x>0.22073</cdr:x>
      <cdr:y>0.50536</cdr:y>
    </cdr:to>
    <cdr:sp macro="" textlink="">
      <cdr:nvSpPr>
        <cdr:cNvPr id="11350" name="NDMPlot_Principal1Dash6391">
          <a:extLst xmlns:a="http://schemas.openxmlformats.org/drawingml/2006/main">
            <a:ext uri="{FF2B5EF4-FFF2-40B4-BE49-F238E27FC236}">
              <a16:creationId xmlns:a16="http://schemas.microsoft.com/office/drawing/2014/main" id="{69BF6B00-83BB-4AC2-8CC9-BA22394400C7}"/>
            </a:ext>
          </a:extLst>
        </cdr:cNvPr>
        <cdr:cNvSpPr/>
      </cdr:nvSpPr>
      <cdr:spPr>
        <a:xfrm xmlns:a="http://schemas.openxmlformats.org/drawingml/2006/main">
          <a:off x="217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0.22805</cdr:x>
      <cdr:y>0.50433</cdr:y>
    </cdr:from>
    <cdr:to>
      <cdr:x>0.24024</cdr:x>
      <cdr:y>0.50536</cdr:y>
    </cdr:to>
    <cdr:sp macro="" textlink="">
      <cdr:nvSpPr>
        <cdr:cNvPr id="11351" name="NDMPlot_Principal1Dash7392">
          <a:extLst xmlns:a="http://schemas.openxmlformats.org/drawingml/2006/main">
            <a:ext uri="{FF2B5EF4-FFF2-40B4-BE49-F238E27FC236}">
              <a16:creationId xmlns:a16="http://schemas.microsoft.com/office/drawing/2014/main" id="{B94A14F5-34E8-4AF4-BAB1-B4AF152D7335}"/>
            </a:ext>
          </a:extLst>
        </cdr:cNvPr>
        <cdr:cNvSpPr/>
      </cdr:nvSpPr>
      <cdr:spPr>
        <a:xfrm xmlns:a="http://schemas.openxmlformats.org/drawingml/2006/main">
          <a:off x="237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0.24756</cdr:x>
      <cdr:y>0.50433</cdr:y>
    </cdr:from>
    <cdr:to>
      <cdr:x>0.25976</cdr:x>
      <cdr:y>0.50536</cdr:y>
    </cdr:to>
    <cdr:sp macro="" textlink="">
      <cdr:nvSpPr>
        <cdr:cNvPr id="11352" name="NDMPlot_Principal1Dash8393">
          <a:extLst xmlns:a="http://schemas.openxmlformats.org/drawingml/2006/main">
            <a:ext uri="{FF2B5EF4-FFF2-40B4-BE49-F238E27FC236}">
              <a16:creationId xmlns:a16="http://schemas.microsoft.com/office/drawing/2014/main" id="{EE3006CE-1B9E-42E4-BF54-E59BD1CDE54C}"/>
            </a:ext>
          </a:extLst>
        </cdr:cNvPr>
        <cdr:cNvSpPr/>
      </cdr:nvSpPr>
      <cdr:spPr>
        <a:xfrm xmlns:a="http://schemas.openxmlformats.org/drawingml/2006/main">
          <a:off x="257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0.26707</cdr:x>
      <cdr:y>0.50433</cdr:y>
    </cdr:from>
    <cdr:to>
      <cdr:x>0.27927</cdr:x>
      <cdr:y>0.50536</cdr:y>
    </cdr:to>
    <cdr:sp macro="" textlink="">
      <cdr:nvSpPr>
        <cdr:cNvPr id="11353" name="NDMPlot_Principal1Dash9394">
          <a:extLst xmlns:a="http://schemas.openxmlformats.org/drawingml/2006/main">
            <a:ext uri="{FF2B5EF4-FFF2-40B4-BE49-F238E27FC236}">
              <a16:creationId xmlns:a16="http://schemas.microsoft.com/office/drawing/2014/main" id="{57441F23-EE00-49A1-AF5C-D67F2EADE760}"/>
            </a:ext>
          </a:extLst>
        </cdr:cNvPr>
        <cdr:cNvSpPr/>
      </cdr:nvSpPr>
      <cdr:spPr>
        <a:xfrm xmlns:a="http://schemas.openxmlformats.org/drawingml/2006/main">
          <a:off x="2781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0.28659</cdr:x>
      <cdr:y>0.50433</cdr:y>
    </cdr:from>
    <cdr:to>
      <cdr:x>0.29878</cdr:x>
      <cdr:y>0.50536</cdr:y>
    </cdr:to>
    <cdr:sp macro="" textlink="">
      <cdr:nvSpPr>
        <cdr:cNvPr id="11354" name="NDMPlot_Principal1Dash10395">
          <a:extLst xmlns:a="http://schemas.openxmlformats.org/drawingml/2006/main">
            <a:ext uri="{FF2B5EF4-FFF2-40B4-BE49-F238E27FC236}">
              <a16:creationId xmlns:a16="http://schemas.microsoft.com/office/drawing/2014/main" id="{84F5756A-0809-4621-80DE-2B929880E0BC}"/>
            </a:ext>
          </a:extLst>
        </cdr:cNvPr>
        <cdr:cNvSpPr/>
      </cdr:nvSpPr>
      <cdr:spPr>
        <a:xfrm xmlns:a="http://schemas.openxmlformats.org/drawingml/2006/main">
          <a:off x="2984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0.3061</cdr:x>
      <cdr:y>0.50433</cdr:y>
    </cdr:from>
    <cdr:to>
      <cdr:x>0.31829</cdr:x>
      <cdr:y>0.50536</cdr:y>
    </cdr:to>
    <cdr:sp macro="" textlink="">
      <cdr:nvSpPr>
        <cdr:cNvPr id="11355" name="NDMPlot_Principal1Dash11396">
          <a:extLst xmlns:a="http://schemas.openxmlformats.org/drawingml/2006/main">
            <a:ext uri="{FF2B5EF4-FFF2-40B4-BE49-F238E27FC236}">
              <a16:creationId xmlns:a16="http://schemas.microsoft.com/office/drawing/2014/main" id="{F3022F15-6D94-4ED9-AF23-571A0DE78173}"/>
            </a:ext>
          </a:extLst>
        </cdr:cNvPr>
        <cdr:cNvSpPr/>
      </cdr:nvSpPr>
      <cdr:spPr>
        <a:xfrm xmlns:a="http://schemas.openxmlformats.org/drawingml/2006/main">
          <a:off x="3187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0.32561</cdr:x>
      <cdr:y>0.50433</cdr:y>
    </cdr:from>
    <cdr:to>
      <cdr:x>0.3378</cdr:x>
      <cdr:y>0.50536</cdr:y>
    </cdr:to>
    <cdr:sp macro="" textlink="">
      <cdr:nvSpPr>
        <cdr:cNvPr id="11356" name="NDMPlot_Principal1Dash12397">
          <a:extLst xmlns:a="http://schemas.openxmlformats.org/drawingml/2006/main">
            <a:ext uri="{FF2B5EF4-FFF2-40B4-BE49-F238E27FC236}">
              <a16:creationId xmlns:a16="http://schemas.microsoft.com/office/drawing/2014/main" id="{AD2E8931-6AFA-4A9F-B5B5-A34B86ECB5C2}"/>
            </a:ext>
          </a:extLst>
        </cdr:cNvPr>
        <cdr:cNvSpPr/>
      </cdr:nvSpPr>
      <cdr:spPr>
        <a:xfrm xmlns:a="http://schemas.openxmlformats.org/drawingml/2006/main">
          <a:off x="3390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0.34512</cdr:x>
      <cdr:y>0.50433</cdr:y>
    </cdr:from>
    <cdr:to>
      <cdr:x>0.35732</cdr:x>
      <cdr:y>0.50536</cdr:y>
    </cdr:to>
    <cdr:sp macro="" textlink="">
      <cdr:nvSpPr>
        <cdr:cNvPr id="11357" name="NDMPlot_Principal1Dash13398">
          <a:extLst xmlns:a="http://schemas.openxmlformats.org/drawingml/2006/main">
            <a:ext uri="{FF2B5EF4-FFF2-40B4-BE49-F238E27FC236}">
              <a16:creationId xmlns:a16="http://schemas.microsoft.com/office/drawing/2014/main" id="{5445DE2E-BBC9-4693-A182-CB5536E094F2}"/>
            </a:ext>
          </a:extLst>
        </cdr:cNvPr>
        <cdr:cNvSpPr/>
      </cdr:nvSpPr>
      <cdr:spPr>
        <a:xfrm xmlns:a="http://schemas.openxmlformats.org/drawingml/2006/main">
          <a:off x="3594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0.36463</cdr:x>
      <cdr:y>0.50433</cdr:y>
    </cdr:from>
    <cdr:to>
      <cdr:x>0.37683</cdr:x>
      <cdr:y>0.50536</cdr:y>
    </cdr:to>
    <cdr:sp macro="" textlink="">
      <cdr:nvSpPr>
        <cdr:cNvPr id="11358" name="NDMPlot_Principal1Dash14399">
          <a:extLst xmlns:a="http://schemas.openxmlformats.org/drawingml/2006/main">
            <a:ext uri="{FF2B5EF4-FFF2-40B4-BE49-F238E27FC236}">
              <a16:creationId xmlns:a16="http://schemas.microsoft.com/office/drawing/2014/main" id="{F98EBE1D-5DFC-4369-8DBC-3855F7873611}"/>
            </a:ext>
          </a:extLst>
        </cdr:cNvPr>
        <cdr:cNvSpPr/>
      </cdr:nvSpPr>
      <cdr:spPr>
        <a:xfrm xmlns:a="http://schemas.openxmlformats.org/drawingml/2006/main">
          <a:off x="3797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0.38415</cdr:x>
      <cdr:y>0.50433</cdr:y>
    </cdr:from>
    <cdr:to>
      <cdr:x>0.39634</cdr:x>
      <cdr:y>0.50536</cdr:y>
    </cdr:to>
    <cdr:sp macro="" textlink="">
      <cdr:nvSpPr>
        <cdr:cNvPr id="11359" name="NDMPlot_Principal1Dash15400">
          <a:extLst xmlns:a="http://schemas.openxmlformats.org/drawingml/2006/main">
            <a:ext uri="{FF2B5EF4-FFF2-40B4-BE49-F238E27FC236}">
              <a16:creationId xmlns:a16="http://schemas.microsoft.com/office/drawing/2014/main" id="{60E49043-532A-4CB7-A09C-3B231A4F563E}"/>
            </a:ext>
          </a:extLst>
        </cdr:cNvPr>
        <cdr:cNvSpPr/>
      </cdr:nvSpPr>
      <cdr:spPr>
        <a:xfrm xmlns:a="http://schemas.openxmlformats.org/drawingml/2006/main">
          <a:off x="4000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0.40366</cdr:x>
      <cdr:y>0.50433</cdr:y>
    </cdr:from>
    <cdr:to>
      <cdr:x>0.41585</cdr:x>
      <cdr:y>0.50536</cdr:y>
    </cdr:to>
    <cdr:sp macro="" textlink="">
      <cdr:nvSpPr>
        <cdr:cNvPr id="11360" name="NDMPlot_Principal1Dash16401">
          <a:extLst xmlns:a="http://schemas.openxmlformats.org/drawingml/2006/main">
            <a:ext uri="{FF2B5EF4-FFF2-40B4-BE49-F238E27FC236}">
              <a16:creationId xmlns:a16="http://schemas.microsoft.com/office/drawing/2014/main" id="{C6079658-8DFB-46C5-93E5-3C460AE3C4AB}"/>
            </a:ext>
          </a:extLst>
        </cdr:cNvPr>
        <cdr:cNvSpPr/>
      </cdr:nvSpPr>
      <cdr:spPr>
        <a:xfrm xmlns:a="http://schemas.openxmlformats.org/drawingml/2006/main">
          <a:off x="4203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0.50433</cdr:y>
    </cdr:from>
    <cdr:to>
      <cdr:x>0.43537</cdr:x>
      <cdr:y>0.50536</cdr:y>
    </cdr:to>
    <cdr:sp macro="" textlink="">
      <cdr:nvSpPr>
        <cdr:cNvPr id="11361" name="NDMPlot_Principal1Dash17402">
          <a:extLst xmlns:a="http://schemas.openxmlformats.org/drawingml/2006/main">
            <a:ext uri="{FF2B5EF4-FFF2-40B4-BE49-F238E27FC236}">
              <a16:creationId xmlns:a16="http://schemas.microsoft.com/office/drawing/2014/main" id="{4DBD9F72-3EF6-49AD-99C8-E21AE4289842}"/>
            </a:ext>
          </a:extLst>
        </cdr:cNvPr>
        <cdr:cNvSpPr/>
      </cdr:nvSpPr>
      <cdr:spPr>
        <a:xfrm xmlns:a="http://schemas.openxmlformats.org/drawingml/2006/main">
          <a:off x="4406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0.44268</cdr:x>
      <cdr:y>0.50433</cdr:y>
    </cdr:from>
    <cdr:to>
      <cdr:x>0.45488</cdr:x>
      <cdr:y>0.50536</cdr:y>
    </cdr:to>
    <cdr:sp macro="" textlink="">
      <cdr:nvSpPr>
        <cdr:cNvPr id="11362" name="NDMPlot_Principal1Dash18403">
          <a:extLst xmlns:a="http://schemas.openxmlformats.org/drawingml/2006/main">
            <a:ext uri="{FF2B5EF4-FFF2-40B4-BE49-F238E27FC236}">
              <a16:creationId xmlns:a16="http://schemas.microsoft.com/office/drawing/2014/main" id="{30835106-EF78-4EC8-B0F1-452B4AD72C9C}"/>
            </a:ext>
          </a:extLst>
        </cdr:cNvPr>
        <cdr:cNvSpPr/>
      </cdr:nvSpPr>
      <cdr:spPr>
        <a:xfrm xmlns:a="http://schemas.openxmlformats.org/drawingml/2006/main">
          <a:off x="4610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0.4622</cdr:x>
      <cdr:y>0.50433</cdr:y>
    </cdr:from>
    <cdr:to>
      <cdr:x>0.47439</cdr:x>
      <cdr:y>0.50536</cdr:y>
    </cdr:to>
    <cdr:sp macro="" textlink="">
      <cdr:nvSpPr>
        <cdr:cNvPr id="11363" name="NDMPlot_Principal1Dash19404">
          <a:extLst xmlns:a="http://schemas.openxmlformats.org/drawingml/2006/main">
            <a:ext uri="{FF2B5EF4-FFF2-40B4-BE49-F238E27FC236}">
              <a16:creationId xmlns:a16="http://schemas.microsoft.com/office/drawing/2014/main" id="{A82C6462-9CB9-47D5-B31B-FE2851D20245}"/>
            </a:ext>
          </a:extLst>
        </cdr:cNvPr>
        <cdr:cNvSpPr/>
      </cdr:nvSpPr>
      <cdr:spPr>
        <a:xfrm xmlns:a="http://schemas.openxmlformats.org/drawingml/2006/main">
          <a:off x="4813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0.48171</cdr:x>
      <cdr:y>0.50433</cdr:y>
    </cdr:from>
    <cdr:to>
      <cdr:x>0.4939</cdr:x>
      <cdr:y>0.50536</cdr:y>
    </cdr:to>
    <cdr:sp macro="" textlink="">
      <cdr:nvSpPr>
        <cdr:cNvPr id="11364" name="NDMPlot_Principal1Dash20405">
          <a:extLst xmlns:a="http://schemas.openxmlformats.org/drawingml/2006/main">
            <a:ext uri="{FF2B5EF4-FFF2-40B4-BE49-F238E27FC236}">
              <a16:creationId xmlns:a16="http://schemas.microsoft.com/office/drawing/2014/main" id="{2060D153-CD4D-4271-BACE-F39EF59865FA}"/>
            </a:ext>
          </a:extLst>
        </cdr:cNvPr>
        <cdr:cNvSpPr/>
      </cdr:nvSpPr>
      <cdr:spPr>
        <a:xfrm xmlns:a="http://schemas.openxmlformats.org/drawingml/2006/main">
          <a:off x="5016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0.50122</cdr:x>
      <cdr:y>0.50433</cdr:y>
    </cdr:from>
    <cdr:to>
      <cdr:x>0.51341</cdr:x>
      <cdr:y>0.50536</cdr:y>
    </cdr:to>
    <cdr:sp macro="" textlink="">
      <cdr:nvSpPr>
        <cdr:cNvPr id="11365" name="NDMPlot_Principal1Dash21406">
          <a:extLst xmlns:a="http://schemas.openxmlformats.org/drawingml/2006/main">
            <a:ext uri="{FF2B5EF4-FFF2-40B4-BE49-F238E27FC236}">
              <a16:creationId xmlns:a16="http://schemas.microsoft.com/office/drawing/2014/main" id="{77499AE0-A25A-424E-9AB6-A7C919FBA207}"/>
            </a:ext>
          </a:extLst>
        </cdr:cNvPr>
        <cdr:cNvSpPr/>
      </cdr:nvSpPr>
      <cdr:spPr>
        <a:xfrm xmlns:a="http://schemas.openxmlformats.org/drawingml/2006/main">
          <a:off x="5219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0.52073</cdr:x>
      <cdr:y>0.50433</cdr:y>
    </cdr:from>
    <cdr:to>
      <cdr:x>0.53293</cdr:x>
      <cdr:y>0.50536</cdr:y>
    </cdr:to>
    <cdr:sp macro="" textlink="">
      <cdr:nvSpPr>
        <cdr:cNvPr id="11366" name="NDMPlot_Principal1Dash22407">
          <a:extLst xmlns:a="http://schemas.openxmlformats.org/drawingml/2006/main">
            <a:ext uri="{FF2B5EF4-FFF2-40B4-BE49-F238E27FC236}">
              <a16:creationId xmlns:a16="http://schemas.microsoft.com/office/drawing/2014/main" id="{4FE82FFB-91EF-45D4-8811-BAB97E287A31}"/>
            </a:ext>
          </a:extLst>
        </cdr:cNvPr>
        <cdr:cNvSpPr/>
      </cdr:nvSpPr>
      <cdr:spPr>
        <a:xfrm xmlns:a="http://schemas.openxmlformats.org/drawingml/2006/main">
          <a:off x="5422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0.54024</cdr:x>
      <cdr:y>0.50433</cdr:y>
    </cdr:from>
    <cdr:to>
      <cdr:x>0.55244</cdr:x>
      <cdr:y>0.50536</cdr:y>
    </cdr:to>
    <cdr:sp macro="" textlink="">
      <cdr:nvSpPr>
        <cdr:cNvPr id="11367" name="NDMPlot_Principal1Dash23408">
          <a:extLst xmlns:a="http://schemas.openxmlformats.org/drawingml/2006/main">
            <a:ext uri="{FF2B5EF4-FFF2-40B4-BE49-F238E27FC236}">
              <a16:creationId xmlns:a16="http://schemas.microsoft.com/office/drawing/2014/main" id="{3977EA53-60C2-46E4-947F-E4CC2EFFC451}"/>
            </a:ext>
          </a:extLst>
        </cdr:cNvPr>
        <cdr:cNvSpPr/>
      </cdr:nvSpPr>
      <cdr:spPr>
        <a:xfrm xmlns:a="http://schemas.openxmlformats.org/drawingml/2006/main">
          <a:off x="5626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0.55976</cdr:x>
      <cdr:y>0.50433</cdr:y>
    </cdr:from>
    <cdr:to>
      <cdr:x>0.57195</cdr:x>
      <cdr:y>0.50536</cdr:y>
    </cdr:to>
    <cdr:sp macro="" textlink="">
      <cdr:nvSpPr>
        <cdr:cNvPr id="11368" name="NDMPlot_Principal1Dash24409">
          <a:extLst xmlns:a="http://schemas.openxmlformats.org/drawingml/2006/main">
            <a:ext uri="{FF2B5EF4-FFF2-40B4-BE49-F238E27FC236}">
              <a16:creationId xmlns:a16="http://schemas.microsoft.com/office/drawing/2014/main" id="{BFD415B8-CBB5-480D-81F9-727940E09E65}"/>
            </a:ext>
          </a:extLst>
        </cdr:cNvPr>
        <cdr:cNvSpPr/>
      </cdr:nvSpPr>
      <cdr:spPr>
        <a:xfrm xmlns:a="http://schemas.openxmlformats.org/drawingml/2006/main">
          <a:off x="5829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0.57927</cdr:x>
      <cdr:y>0.50433</cdr:y>
    </cdr:from>
    <cdr:to>
      <cdr:x>0.59146</cdr:x>
      <cdr:y>0.50536</cdr:y>
    </cdr:to>
    <cdr:sp macro="" textlink="">
      <cdr:nvSpPr>
        <cdr:cNvPr id="11369" name="NDMPlot_Principal1Dash25410">
          <a:extLst xmlns:a="http://schemas.openxmlformats.org/drawingml/2006/main">
            <a:ext uri="{FF2B5EF4-FFF2-40B4-BE49-F238E27FC236}">
              <a16:creationId xmlns:a16="http://schemas.microsoft.com/office/drawing/2014/main" id="{0A815748-89E2-478C-8A23-9E7EC40B71BE}"/>
            </a:ext>
          </a:extLst>
        </cdr:cNvPr>
        <cdr:cNvSpPr/>
      </cdr:nvSpPr>
      <cdr:spPr>
        <a:xfrm xmlns:a="http://schemas.openxmlformats.org/drawingml/2006/main">
          <a:off x="6032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0.59878</cdr:x>
      <cdr:y>0.50433</cdr:y>
    </cdr:from>
    <cdr:to>
      <cdr:x>0.61098</cdr:x>
      <cdr:y>0.50536</cdr:y>
    </cdr:to>
    <cdr:sp macro="" textlink="">
      <cdr:nvSpPr>
        <cdr:cNvPr id="11370" name="NDMPlot_Principal1Dash26411">
          <a:extLst xmlns:a="http://schemas.openxmlformats.org/drawingml/2006/main">
            <a:ext uri="{FF2B5EF4-FFF2-40B4-BE49-F238E27FC236}">
              <a16:creationId xmlns:a16="http://schemas.microsoft.com/office/drawing/2014/main" id="{92A86EDE-58E1-492F-B282-5F4B4BF670A5}"/>
            </a:ext>
          </a:extLst>
        </cdr:cNvPr>
        <cdr:cNvSpPr/>
      </cdr:nvSpPr>
      <cdr:spPr>
        <a:xfrm xmlns:a="http://schemas.openxmlformats.org/drawingml/2006/main">
          <a:off x="623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0.61829</cdr:x>
      <cdr:y>0.50433</cdr:y>
    </cdr:from>
    <cdr:to>
      <cdr:x>0.63049</cdr:x>
      <cdr:y>0.50536</cdr:y>
    </cdr:to>
    <cdr:sp macro="" textlink="">
      <cdr:nvSpPr>
        <cdr:cNvPr id="11371" name="NDMPlot_Principal1Dash27412">
          <a:extLst xmlns:a="http://schemas.openxmlformats.org/drawingml/2006/main">
            <a:ext uri="{FF2B5EF4-FFF2-40B4-BE49-F238E27FC236}">
              <a16:creationId xmlns:a16="http://schemas.microsoft.com/office/drawing/2014/main" id="{09FB1FDD-2D87-4D85-B5C5-2CEDF0AB21C5}"/>
            </a:ext>
          </a:extLst>
        </cdr:cNvPr>
        <cdr:cNvSpPr/>
      </cdr:nvSpPr>
      <cdr:spPr>
        <a:xfrm xmlns:a="http://schemas.openxmlformats.org/drawingml/2006/main">
          <a:off x="643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0.6378</cdr:x>
      <cdr:y>0.50433</cdr:y>
    </cdr:from>
    <cdr:to>
      <cdr:x>0.65</cdr:x>
      <cdr:y>0.50536</cdr:y>
    </cdr:to>
    <cdr:sp macro="" textlink="">
      <cdr:nvSpPr>
        <cdr:cNvPr id="11372" name="NDMPlot_Principal1Dash28413">
          <a:extLst xmlns:a="http://schemas.openxmlformats.org/drawingml/2006/main">
            <a:ext uri="{FF2B5EF4-FFF2-40B4-BE49-F238E27FC236}">
              <a16:creationId xmlns:a16="http://schemas.microsoft.com/office/drawing/2014/main" id="{BBD2D90E-B76B-4A02-9E84-3EE7292064B5}"/>
            </a:ext>
          </a:extLst>
        </cdr:cNvPr>
        <cdr:cNvSpPr/>
      </cdr:nvSpPr>
      <cdr:spPr>
        <a:xfrm xmlns:a="http://schemas.openxmlformats.org/drawingml/2006/main">
          <a:off x="664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0.65732</cdr:x>
      <cdr:y>0.50433</cdr:y>
    </cdr:from>
    <cdr:to>
      <cdr:x>0.66951</cdr:x>
      <cdr:y>0.50536</cdr:y>
    </cdr:to>
    <cdr:sp macro="" textlink="">
      <cdr:nvSpPr>
        <cdr:cNvPr id="11373" name="NDMPlot_Principal1Dash29414">
          <a:extLst xmlns:a="http://schemas.openxmlformats.org/drawingml/2006/main">
            <a:ext uri="{FF2B5EF4-FFF2-40B4-BE49-F238E27FC236}">
              <a16:creationId xmlns:a16="http://schemas.microsoft.com/office/drawing/2014/main" id="{70608EF6-E2B3-4F50-99E0-BE4EDA2507AA}"/>
            </a:ext>
          </a:extLst>
        </cdr:cNvPr>
        <cdr:cNvSpPr/>
      </cdr:nvSpPr>
      <cdr:spPr>
        <a:xfrm xmlns:a="http://schemas.openxmlformats.org/drawingml/2006/main">
          <a:off x="684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0.67683</cdr:x>
      <cdr:y>0.50433</cdr:y>
    </cdr:from>
    <cdr:to>
      <cdr:x>0.68902</cdr:x>
      <cdr:y>0.50536</cdr:y>
    </cdr:to>
    <cdr:sp macro="" textlink="">
      <cdr:nvSpPr>
        <cdr:cNvPr id="11374" name="NDMPlot_Principal1Dash30415">
          <a:extLst xmlns:a="http://schemas.openxmlformats.org/drawingml/2006/main">
            <a:ext uri="{FF2B5EF4-FFF2-40B4-BE49-F238E27FC236}">
              <a16:creationId xmlns:a16="http://schemas.microsoft.com/office/drawing/2014/main" id="{DFAECB1F-2CCB-4D7E-9F27-BDA34271F7F5}"/>
            </a:ext>
          </a:extLst>
        </cdr:cNvPr>
        <cdr:cNvSpPr/>
      </cdr:nvSpPr>
      <cdr:spPr>
        <a:xfrm xmlns:a="http://schemas.openxmlformats.org/drawingml/2006/main">
          <a:off x="704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0.69634</cdr:x>
      <cdr:y>0.50433</cdr:y>
    </cdr:from>
    <cdr:to>
      <cdr:x>0.70854</cdr:x>
      <cdr:y>0.50536</cdr:y>
    </cdr:to>
    <cdr:sp macro="" textlink="">
      <cdr:nvSpPr>
        <cdr:cNvPr id="11375" name="NDMPlot_Principal1Dash31416">
          <a:extLst xmlns:a="http://schemas.openxmlformats.org/drawingml/2006/main">
            <a:ext uri="{FF2B5EF4-FFF2-40B4-BE49-F238E27FC236}">
              <a16:creationId xmlns:a16="http://schemas.microsoft.com/office/drawing/2014/main" id="{574C1FCE-9E7A-4142-9EDB-DAE4E4011943}"/>
            </a:ext>
          </a:extLst>
        </cdr:cNvPr>
        <cdr:cNvSpPr/>
      </cdr:nvSpPr>
      <cdr:spPr>
        <a:xfrm xmlns:a="http://schemas.openxmlformats.org/drawingml/2006/main">
          <a:off x="725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0.71585</cdr:x>
      <cdr:y>0.50433</cdr:y>
    </cdr:from>
    <cdr:to>
      <cdr:x>0.72805</cdr:x>
      <cdr:y>0.50536</cdr:y>
    </cdr:to>
    <cdr:sp macro="" textlink="">
      <cdr:nvSpPr>
        <cdr:cNvPr id="11376" name="NDMPlot_Principal1Dash32417">
          <a:extLst xmlns:a="http://schemas.openxmlformats.org/drawingml/2006/main">
            <a:ext uri="{FF2B5EF4-FFF2-40B4-BE49-F238E27FC236}">
              <a16:creationId xmlns:a16="http://schemas.microsoft.com/office/drawing/2014/main" id="{89687326-AC2E-4828-BBBB-86B88B2164A2}"/>
            </a:ext>
          </a:extLst>
        </cdr:cNvPr>
        <cdr:cNvSpPr/>
      </cdr:nvSpPr>
      <cdr:spPr>
        <a:xfrm xmlns:a="http://schemas.openxmlformats.org/drawingml/2006/main">
          <a:off x="745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0.73537</cdr:x>
      <cdr:y>0.50433</cdr:y>
    </cdr:from>
    <cdr:to>
      <cdr:x>0.74756</cdr:x>
      <cdr:y>0.50536</cdr:y>
    </cdr:to>
    <cdr:sp macro="" textlink="">
      <cdr:nvSpPr>
        <cdr:cNvPr id="11377" name="NDMPlot_Principal1Dash33418">
          <a:extLst xmlns:a="http://schemas.openxmlformats.org/drawingml/2006/main">
            <a:ext uri="{FF2B5EF4-FFF2-40B4-BE49-F238E27FC236}">
              <a16:creationId xmlns:a16="http://schemas.microsoft.com/office/drawing/2014/main" id="{3DC30A1E-A11A-4017-BE36-B94CCEE6DB53}"/>
            </a:ext>
          </a:extLst>
        </cdr:cNvPr>
        <cdr:cNvSpPr/>
      </cdr:nvSpPr>
      <cdr:spPr>
        <a:xfrm xmlns:a="http://schemas.openxmlformats.org/drawingml/2006/main">
          <a:off x="765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0.94003</cdr:y>
    </cdr:from>
    <cdr:to>
      <cdr:x>0.42961</cdr:x>
      <cdr:y>0.94022</cdr:y>
    </cdr:to>
    <cdr:sp macro="" textlink="">
      <cdr:nvSpPr>
        <cdr:cNvPr id="11378" name="NDMPlot_Principal2Dash2419">
          <a:extLst xmlns:a="http://schemas.openxmlformats.org/drawingml/2006/main">
            <a:ext uri="{FF2B5EF4-FFF2-40B4-BE49-F238E27FC236}">
              <a16:creationId xmlns:a16="http://schemas.microsoft.com/office/drawing/2014/main" id="{9F476128-BF27-4338-9FF0-C0922F089546}"/>
            </a:ext>
          </a:extLst>
        </cdr:cNvPr>
        <cdr:cNvSpPr/>
      </cdr:nvSpPr>
      <cdr:spPr>
        <a:xfrm xmlns:a="http://schemas.openxmlformats.org/drawingml/2006/main">
          <a:off x="4466844" y="6446734"/>
          <a:ext cx="7113" cy="1311"/>
        </a:xfrm>
        <a:custGeom xmlns:a="http://schemas.openxmlformats.org/drawingml/2006/main">
          <a:avLst/>
          <a:gdLst/>
          <a:ahLst/>
          <a:cxnLst/>
          <a:rect l="0" t="0" r="0" b="0"/>
          <a:pathLst>
            <a:path w="7113" h="1311">
              <a:moveTo>
                <a:pt x="7112" y="1310"/>
              </a:moveTo>
              <a:lnTo>
                <a:pt x="7112" y="0"/>
              </a:lnTo>
              <a:lnTo>
                <a:pt x="0" y="0"/>
              </a:lnTo>
              <a:lnTo>
                <a:pt x="0" y="131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0.9104</cdr:y>
    </cdr:from>
    <cdr:to>
      <cdr:x>0.42961</cdr:x>
      <cdr:y>0.92892</cdr:y>
    </cdr:to>
    <cdr:sp macro="" textlink="">
      <cdr:nvSpPr>
        <cdr:cNvPr id="11379" name="NDMPlot_Principal2Dash3420">
          <a:extLst xmlns:a="http://schemas.openxmlformats.org/drawingml/2006/main">
            <a:ext uri="{FF2B5EF4-FFF2-40B4-BE49-F238E27FC236}">
              <a16:creationId xmlns:a16="http://schemas.microsoft.com/office/drawing/2014/main" id="{C210A9A3-FE60-42B6-8E62-23C24D22BA57}"/>
            </a:ext>
          </a:extLst>
        </cdr:cNvPr>
        <cdr:cNvSpPr/>
      </cdr:nvSpPr>
      <cdr:spPr>
        <a:xfrm xmlns:a="http://schemas.openxmlformats.org/drawingml/2006/main">
          <a:off x="4466844" y="624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0.88077</cdr:y>
    </cdr:from>
    <cdr:to>
      <cdr:x>0.42961</cdr:x>
      <cdr:y>0.89929</cdr:y>
    </cdr:to>
    <cdr:sp macro="" textlink="">
      <cdr:nvSpPr>
        <cdr:cNvPr id="11380" name="NDMPlot_Principal2Dash4421">
          <a:extLst xmlns:a="http://schemas.openxmlformats.org/drawingml/2006/main">
            <a:ext uri="{FF2B5EF4-FFF2-40B4-BE49-F238E27FC236}">
              <a16:creationId xmlns:a16="http://schemas.microsoft.com/office/drawing/2014/main" id="{1EC7724D-1C13-49D6-8DB5-294FB8E3D995}"/>
            </a:ext>
          </a:extLst>
        </cdr:cNvPr>
        <cdr:cNvSpPr/>
      </cdr:nvSpPr>
      <cdr:spPr>
        <a:xfrm xmlns:a="http://schemas.openxmlformats.org/drawingml/2006/main">
          <a:off x="4466844" y="604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0.85114</cdr:y>
    </cdr:from>
    <cdr:to>
      <cdr:x>0.42961</cdr:x>
      <cdr:y>0.86966</cdr:y>
    </cdr:to>
    <cdr:sp macro="" textlink="">
      <cdr:nvSpPr>
        <cdr:cNvPr id="11381" name="NDMPlot_Principal2Dash5422">
          <a:extLst xmlns:a="http://schemas.openxmlformats.org/drawingml/2006/main">
            <a:ext uri="{FF2B5EF4-FFF2-40B4-BE49-F238E27FC236}">
              <a16:creationId xmlns:a16="http://schemas.microsoft.com/office/drawing/2014/main" id="{9D791DE4-B333-4CE5-8C7F-701154B56283}"/>
            </a:ext>
          </a:extLst>
        </cdr:cNvPr>
        <cdr:cNvSpPr/>
      </cdr:nvSpPr>
      <cdr:spPr>
        <a:xfrm xmlns:a="http://schemas.openxmlformats.org/drawingml/2006/main">
          <a:off x="4466844" y="583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0.82151</cdr:y>
    </cdr:from>
    <cdr:to>
      <cdr:x>0.42961</cdr:x>
      <cdr:y>0.84003</cdr:y>
    </cdr:to>
    <cdr:sp macro="" textlink="">
      <cdr:nvSpPr>
        <cdr:cNvPr id="11382" name="NDMPlot_Principal2Dash6423">
          <a:extLst xmlns:a="http://schemas.openxmlformats.org/drawingml/2006/main">
            <a:ext uri="{FF2B5EF4-FFF2-40B4-BE49-F238E27FC236}">
              <a16:creationId xmlns:a16="http://schemas.microsoft.com/office/drawing/2014/main" id="{F74EB03B-507F-4C9E-B1D6-ADDD254CCF29}"/>
            </a:ext>
          </a:extLst>
        </cdr:cNvPr>
        <cdr:cNvSpPr/>
      </cdr:nvSpPr>
      <cdr:spPr>
        <a:xfrm xmlns:a="http://schemas.openxmlformats.org/drawingml/2006/main">
          <a:off x="4466844" y="563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0.79188</cdr:y>
    </cdr:from>
    <cdr:to>
      <cdr:x>0.42961</cdr:x>
      <cdr:y>0.8104</cdr:y>
    </cdr:to>
    <cdr:sp macro="" textlink="">
      <cdr:nvSpPr>
        <cdr:cNvPr id="11383" name="NDMPlot_Principal2Dash7424">
          <a:extLst xmlns:a="http://schemas.openxmlformats.org/drawingml/2006/main">
            <a:ext uri="{FF2B5EF4-FFF2-40B4-BE49-F238E27FC236}">
              <a16:creationId xmlns:a16="http://schemas.microsoft.com/office/drawing/2014/main" id="{A7141B96-3929-492A-B1BF-3B4CDE21AEE5}"/>
            </a:ext>
          </a:extLst>
        </cdr:cNvPr>
        <cdr:cNvSpPr/>
      </cdr:nvSpPr>
      <cdr:spPr>
        <a:xfrm xmlns:a="http://schemas.openxmlformats.org/drawingml/2006/main">
          <a:off x="4466844" y="5430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0.76225</cdr:y>
    </cdr:from>
    <cdr:to>
      <cdr:x>0.42961</cdr:x>
      <cdr:y>0.78077</cdr:y>
    </cdr:to>
    <cdr:sp macro="" textlink="">
      <cdr:nvSpPr>
        <cdr:cNvPr id="11384" name="NDMPlot_Principal2Dash8425">
          <a:extLst xmlns:a="http://schemas.openxmlformats.org/drawingml/2006/main">
            <a:ext uri="{FF2B5EF4-FFF2-40B4-BE49-F238E27FC236}">
              <a16:creationId xmlns:a16="http://schemas.microsoft.com/office/drawing/2014/main" id="{3CADA5DA-BCE1-465A-93DC-631A45E4E04C}"/>
            </a:ext>
          </a:extLst>
        </cdr:cNvPr>
        <cdr:cNvSpPr/>
      </cdr:nvSpPr>
      <cdr:spPr>
        <a:xfrm xmlns:a="http://schemas.openxmlformats.org/drawingml/2006/main">
          <a:off x="4466844" y="5227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0.73262</cdr:y>
    </cdr:from>
    <cdr:to>
      <cdr:x>0.42961</cdr:x>
      <cdr:y>0.75114</cdr:y>
    </cdr:to>
    <cdr:sp macro="" textlink="">
      <cdr:nvSpPr>
        <cdr:cNvPr id="11385" name="NDMPlot_Principal2Dash9426">
          <a:extLst xmlns:a="http://schemas.openxmlformats.org/drawingml/2006/main">
            <a:ext uri="{FF2B5EF4-FFF2-40B4-BE49-F238E27FC236}">
              <a16:creationId xmlns:a16="http://schemas.microsoft.com/office/drawing/2014/main" id="{7ADE8B2A-D685-41D7-8BC6-EBF5E06365A0}"/>
            </a:ext>
          </a:extLst>
        </cdr:cNvPr>
        <cdr:cNvSpPr/>
      </cdr:nvSpPr>
      <cdr:spPr>
        <a:xfrm xmlns:a="http://schemas.openxmlformats.org/drawingml/2006/main">
          <a:off x="4466844" y="5024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0.70299</cdr:y>
    </cdr:from>
    <cdr:to>
      <cdr:x>0.42961</cdr:x>
      <cdr:y>0.72151</cdr:y>
    </cdr:to>
    <cdr:sp macro="" textlink="">
      <cdr:nvSpPr>
        <cdr:cNvPr id="11386" name="NDMPlot_Principal2Dash10427">
          <a:extLst xmlns:a="http://schemas.openxmlformats.org/drawingml/2006/main">
            <a:ext uri="{FF2B5EF4-FFF2-40B4-BE49-F238E27FC236}">
              <a16:creationId xmlns:a16="http://schemas.microsoft.com/office/drawing/2014/main" id="{05B57AEE-5D4D-45FE-AAF3-68980962EDFC}"/>
            </a:ext>
          </a:extLst>
        </cdr:cNvPr>
        <cdr:cNvSpPr/>
      </cdr:nvSpPr>
      <cdr:spPr>
        <a:xfrm xmlns:a="http://schemas.openxmlformats.org/drawingml/2006/main">
          <a:off x="4466844" y="4821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0.67336</cdr:y>
    </cdr:from>
    <cdr:to>
      <cdr:x>0.42961</cdr:x>
      <cdr:y>0.69188</cdr:y>
    </cdr:to>
    <cdr:sp macro="" textlink="">
      <cdr:nvSpPr>
        <cdr:cNvPr id="11387" name="NDMPlot_Principal2Dash11428">
          <a:extLst xmlns:a="http://schemas.openxmlformats.org/drawingml/2006/main">
            <a:ext uri="{FF2B5EF4-FFF2-40B4-BE49-F238E27FC236}">
              <a16:creationId xmlns:a16="http://schemas.microsoft.com/office/drawing/2014/main" id="{3C1A12D6-23EA-4F2E-976B-BEB5AEB1827B}"/>
            </a:ext>
          </a:extLst>
        </cdr:cNvPr>
        <cdr:cNvSpPr/>
      </cdr:nvSpPr>
      <cdr:spPr>
        <a:xfrm xmlns:a="http://schemas.openxmlformats.org/drawingml/2006/main">
          <a:off x="4466844" y="4617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0.64373</cdr:y>
    </cdr:from>
    <cdr:to>
      <cdr:x>0.42961</cdr:x>
      <cdr:y>0.66225</cdr:y>
    </cdr:to>
    <cdr:sp macro="" textlink="">
      <cdr:nvSpPr>
        <cdr:cNvPr id="11388" name="NDMPlot_Principal2Dash12429">
          <a:extLst xmlns:a="http://schemas.openxmlformats.org/drawingml/2006/main">
            <a:ext uri="{FF2B5EF4-FFF2-40B4-BE49-F238E27FC236}">
              <a16:creationId xmlns:a16="http://schemas.microsoft.com/office/drawing/2014/main" id="{5ABBAACF-AD48-4101-86C0-40725BD9AD69}"/>
            </a:ext>
          </a:extLst>
        </cdr:cNvPr>
        <cdr:cNvSpPr/>
      </cdr:nvSpPr>
      <cdr:spPr>
        <a:xfrm xmlns:a="http://schemas.openxmlformats.org/drawingml/2006/main">
          <a:off x="4466844" y="4414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0.61411</cdr:y>
    </cdr:from>
    <cdr:to>
      <cdr:x>0.42961</cdr:x>
      <cdr:y>0.63262</cdr:y>
    </cdr:to>
    <cdr:sp macro="" textlink="">
      <cdr:nvSpPr>
        <cdr:cNvPr id="11389" name="NDMPlot_Principal2Dash13430">
          <a:extLst xmlns:a="http://schemas.openxmlformats.org/drawingml/2006/main">
            <a:ext uri="{FF2B5EF4-FFF2-40B4-BE49-F238E27FC236}">
              <a16:creationId xmlns:a16="http://schemas.microsoft.com/office/drawing/2014/main" id="{FFEE9908-D3F8-4FC5-8E0B-43BDF835105B}"/>
            </a:ext>
          </a:extLst>
        </cdr:cNvPr>
        <cdr:cNvSpPr/>
      </cdr:nvSpPr>
      <cdr:spPr>
        <a:xfrm xmlns:a="http://schemas.openxmlformats.org/drawingml/2006/main">
          <a:off x="4466844" y="4211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0.58448</cdr:y>
    </cdr:from>
    <cdr:to>
      <cdr:x>0.42961</cdr:x>
      <cdr:y>0.60299</cdr:y>
    </cdr:to>
    <cdr:sp macro="" textlink="">
      <cdr:nvSpPr>
        <cdr:cNvPr id="11390" name="NDMPlot_Principal2Dash14431">
          <a:extLst xmlns:a="http://schemas.openxmlformats.org/drawingml/2006/main">
            <a:ext uri="{FF2B5EF4-FFF2-40B4-BE49-F238E27FC236}">
              <a16:creationId xmlns:a16="http://schemas.microsoft.com/office/drawing/2014/main" id="{AA515C1D-DEAD-43C6-8D9C-0F51486DC054}"/>
            </a:ext>
          </a:extLst>
        </cdr:cNvPr>
        <cdr:cNvSpPr/>
      </cdr:nvSpPr>
      <cdr:spPr>
        <a:xfrm xmlns:a="http://schemas.openxmlformats.org/drawingml/2006/main">
          <a:off x="4466844" y="4008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0.55485</cdr:y>
    </cdr:from>
    <cdr:to>
      <cdr:x>0.42961</cdr:x>
      <cdr:y>0.57336</cdr:y>
    </cdr:to>
    <cdr:sp macro="" textlink="">
      <cdr:nvSpPr>
        <cdr:cNvPr id="11391" name="NDMPlot_Principal2Dash15432">
          <a:extLst xmlns:a="http://schemas.openxmlformats.org/drawingml/2006/main">
            <a:ext uri="{FF2B5EF4-FFF2-40B4-BE49-F238E27FC236}">
              <a16:creationId xmlns:a16="http://schemas.microsoft.com/office/drawing/2014/main" id="{0F9EE79C-E516-475B-901B-895A75123768}"/>
            </a:ext>
          </a:extLst>
        </cdr:cNvPr>
        <cdr:cNvSpPr/>
      </cdr:nvSpPr>
      <cdr:spPr>
        <a:xfrm xmlns:a="http://schemas.openxmlformats.org/drawingml/2006/main">
          <a:off x="4466844" y="3805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0.52522</cdr:y>
    </cdr:from>
    <cdr:to>
      <cdr:x>0.42961</cdr:x>
      <cdr:y>0.54374</cdr:y>
    </cdr:to>
    <cdr:sp macro="" textlink="">
      <cdr:nvSpPr>
        <cdr:cNvPr id="11392" name="NDMPlot_Principal2Dash16433">
          <a:extLst xmlns:a="http://schemas.openxmlformats.org/drawingml/2006/main">
            <a:ext uri="{FF2B5EF4-FFF2-40B4-BE49-F238E27FC236}">
              <a16:creationId xmlns:a16="http://schemas.microsoft.com/office/drawing/2014/main" id="{BFEC705D-229A-4D1A-84CE-57F37CCA9493}"/>
            </a:ext>
          </a:extLst>
        </cdr:cNvPr>
        <cdr:cNvSpPr/>
      </cdr:nvSpPr>
      <cdr:spPr>
        <a:xfrm xmlns:a="http://schemas.openxmlformats.org/drawingml/2006/main">
          <a:off x="4466844" y="3601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0.49559</cdr:y>
    </cdr:from>
    <cdr:to>
      <cdr:x>0.42961</cdr:x>
      <cdr:y>0.51411</cdr:y>
    </cdr:to>
    <cdr:sp macro="" textlink="">
      <cdr:nvSpPr>
        <cdr:cNvPr id="11393" name="NDMPlot_Principal2Dash17434">
          <a:extLst xmlns:a="http://schemas.openxmlformats.org/drawingml/2006/main">
            <a:ext uri="{FF2B5EF4-FFF2-40B4-BE49-F238E27FC236}">
              <a16:creationId xmlns:a16="http://schemas.microsoft.com/office/drawing/2014/main" id="{FF8F369F-1A47-470F-A457-D4D67951B77F}"/>
            </a:ext>
          </a:extLst>
        </cdr:cNvPr>
        <cdr:cNvSpPr/>
      </cdr:nvSpPr>
      <cdr:spPr>
        <a:xfrm xmlns:a="http://schemas.openxmlformats.org/drawingml/2006/main">
          <a:off x="4466844" y="3398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0.46596</cdr:y>
    </cdr:from>
    <cdr:to>
      <cdr:x>0.42961</cdr:x>
      <cdr:y>0.48448</cdr:y>
    </cdr:to>
    <cdr:sp macro="" textlink="">
      <cdr:nvSpPr>
        <cdr:cNvPr id="11394" name="NDMPlot_Principal2Dash18435">
          <a:extLst xmlns:a="http://schemas.openxmlformats.org/drawingml/2006/main">
            <a:ext uri="{FF2B5EF4-FFF2-40B4-BE49-F238E27FC236}">
              <a16:creationId xmlns:a16="http://schemas.microsoft.com/office/drawing/2014/main" id="{68215129-6337-48CB-AE77-C0C1C223F541}"/>
            </a:ext>
          </a:extLst>
        </cdr:cNvPr>
        <cdr:cNvSpPr/>
      </cdr:nvSpPr>
      <cdr:spPr>
        <a:xfrm xmlns:a="http://schemas.openxmlformats.org/drawingml/2006/main">
          <a:off x="4466844" y="3195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0.43633</cdr:y>
    </cdr:from>
    <cdr:to>
      <cdr:x>0.42961</cdr:x>
      <cdr:y>0.45485</cdr:y>
    </cdr:to>
    <cdr:sp macro="" textlink="">
      <cdr:nvSpPr>
        <cdr:cNvPr id="11395" name="NDMPlot_Principal2Dash19436">
          <a:extLst xmlns:a="http://schemas.openxmlformats.org/drawingml/2006/main">
            <a:ext uri="{FF2B5EF4-FFF2-40B4-BE49-F238E27FC236}">
              <a16:creationId xmlns:a16="http://schemas.microsoft.com/office/drawing/2014/main" id="{DC3FF957-2674-4FA7-9E2B-A365CA7A87F3}"/>
            </a:ext>
          </a:extLst>
        </cdr:cNvPr>
        <cdr:cNvSpPr/>
      </cdr:nvSpPr>
      <cdr:spPr>
        <a:xfrm xmlns:a="http://schemas.openxmlformats.org/drawingml/2006/main">
          <a:off x="4466844" y="2992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0.4067</cdr:y>
    </cdr:from>
    <cdr:to>
      <cdr:x>0.42961</cdr:x>
      <cdr:y>0.42522</cdr:y>
    </cdr:to>
    <cdr:sp macro="" textlink="">
      <cdr:nvSpPr>
        <cdr:cNvPr id="11396" name="NDMPlot_Principal2Dash20437">
          <a:extLst xmlns:a="http://schemas.openxmlformats.org/drawingml/2006/main">
            <a:ext uri="{FF2B5EF4-FFF2-40B4-BE49-F238E27FC236}">
              <a16:creationId xmlns:a16="http://schemas.microsoft.com/office/drawing/2014/main" id="{DBED9CE6-31BC-4ABE-8688-3687896FD6A6}"/>
            </a:ext>
          </a:extLst>
        </cdr:cNvPr>
        <cdr:cNvSpPr/>
      </cdr:nvSpPr>
      <cdr:spPr>
        <a:xfrm xmlns:a="http://schemas.openxmlformats.org/drawingml/2006/main">
          <a:off x="4466844" y="2789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0.37707</cdr:y>
    </cdr:from>
    <cdr:to>
      <cdr:x>0.42961</cdr:x>
      <cdr:y>0.39559</cdr:y>
    </cdr:to>
    <cdr:sp macro="" textlink="">
      <cdr:nvSpPr>
        <cdr:cNvPr id="11397" name="NDMPlot_Principal2Dash21438">
          <a:extLst xmlns:a="http://schemas.openxmlformats.org/drawingml/2006/main">
            <a:ext uri="{FF2B5EF4-FFF2-40B4-BE49-F238E27FC236}">
              <a16:creationId xmlns:a16="http://schemas.microsoft.com/office/drawing/2014/main" id="{62825589-D918-49D0-B3F2-6F5FEC38E442}"/>
            </a:ext>
          </a:extLst>
        </cdr:cNvPr>
        <cdr:cNvSpPr/>
      </cdr:nvSpPr>
      <cdr:spPr>
        <a:xfrm xmlns:a="http://schemas.openxmlformats.org/drawingml/2006/main">
          <a:off x="4466844" y="2585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0.34744</cdr:y>
    </cdr:from>
    <cdr:to>
      <cdr:x>0.42961</cdr:x>
      <cdr:y>0.36596</cdr:y>
    </cdr:to>
    <cdr:sp macro="" textlink="">
      <cdr:nvSpPr>
        <cdr:cNvPr id="11398" name="NDMPlot_Principal2Dash22439">
          <a:extLst xmlns:a="http://schemas.openxmlformats.org/drawingml/2006/main">
            <a:ext uri="{FF2B5EF4-FFF2-40B4-BE49-F238E27FC236}">
              <a16:creationId xmlns:a16="http://schemas.microsoft.com/office/drawing/2014/main" id="{C8337E63-CBE1-431D-9A93-92B8540E323E}"/>
            </a:ext>
          </a:extLst>
        </cdr:cNvPr>
        <cdr:cNvSpPr/>
      </cdr:nvSpPr>
      <cdr:spPr>
        <a:xfrm xmlns:a="http://schemas.openxmlformats.org/drawingml/2006/main">
          <a:off x="4466844" y="2382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0.31781</cdr:y>
    </cdr:from>
    <cdr:to>
      <cdr:x>0.42961</cdr:x>
      <cdr:y>0.33633</cdr:y>
    </cdr:to>
    <cdr:sp macro="" textlink="">
      <cdr:nvSpPr>
        <cdr:cNvPr id="11399" name="NDMPlot_Principal2Dash23440">
          <a:extLst xmlns:a="http://schemas.openxmlformats.org/drawingml/2006/main">
            <a:ext uri="{FF2B5EF4-FFF2-40B4-BE49-F238E27FC236}">
              <a16:creationId xmlns:a16="http://schemas.microsoft.com/office/drawing/2014/main" id="{CC47C655-99F7-44E2-A80F-264011E7854A}"/>
            </a:ext>
          </a:extLst>
        </cdr:cNvPr>
        <cdr:cNvSpPr/>
      </cdr:nvSpPr>
      <cdr:spPr>
        <a:xfrm xmlns:a="http://schemas.openxmlformats.org/drawingml/2006/main">
          <a:off x="4466844" y="2179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0.28818</cdr:y>
    </cdr:from>
    <cdr:to>
      <cdr:x>0.42961</cdr:x>
      <cdr:y>0.3067</cdr:y>
    </cdr:to>
    <cdr:sp macro="" textlink="">
      <cdr:nvSpPr>
        <cdr:cNvPr id="11400" name="NDMPlot_Principal2Dash24441">
          <a:extLst xmlns:a="http://schemas.openxmlformats.org/drawingml/2006/main">
            <a:ext uri="{FF2B5EF4-FFF2-40B4-BE49-F238E27FC236}">
              <a16:creationId xmlns:a16="http://schemas.microsoft.com/office/drawing/2014/main" id="{7B63B7E7-CFC6-4D00-B805-1392555BE249}"/>
            </a:ext>
          </a:extLst>
        </cdr:cNvPr>
        <cdr:cNvSpPr/>
      </cdr:nvSpPr>
      <cdr:spPr>
        <a:xfrm xmlns:a="http://schemas.openxmlformats.org/drawingml/2006/main">
          <a:off x="4466844" y="1976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0.25855</cdr:y>
    </cdr:from>
    <cdr:to>
      <cdr:x>0.42961</cdr:x>
      <cdr:y>0.27707</cdr:y>
    </cdr:to>
    <cdr:sp macro="" textlink="">
      <cdr:nvSpPr>
        <cdr:cNvPr id="11401" name="NDMPlot_Principal2Dash25442">
          <a:extLst xmlns:a="http://schemas.openxmlformats.org/drawingml/2006/main">
            <a:ext uri="{FF2B5EF4-FFF2-40B4-BE49-F238E27FC236}">
              <a16:creationId xmlns:a16="http://schemas.microsoft.com/office/drawing/2014/main" id="{9B7386F3-9483-4C79-BB97-589BF5C6E514}"/>
            </a:ext>
          </a:extLst>
        </cdr:cNvPr>
        <cdr:cNvSpPr/>
      </cdr:nvSpPr>
      <cdr:spPr>
        <a:xfrm xmlns:a="http://schemas.openxmlformats.org/drawingml/2006/main">
          <a:off x="4466844" y="1773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0.22892</cdr:y>
    </cdr:from>
    <cdr:to>
      <cdr:x>0.42961</cdr:x>
      <cdr:y>0.24744</cdr:y>
    </cdr:to>
    <cdr:sp macro="" textlink="">
      <cdr:nvSpPr>
        <cdr:cNvPr id="11402" name="NDMPlot_Principal2Dash26443">
          <a:extLst xmlns:a="http://schemas.openxmlformats.org/drawingml/2006/main">
            <a:ext uri="{FF2B5EF4-FFF2-40B4-BE49-F238E27FC236}">
              <a16:creationId xmlns:a16="http://schemas.microsoft.com/office/drawing/2014/main" id="{B109377B-D9F4-4C77-91AB-08AA2CAD7F0D}"/>
            </a:ext>
          </a:extLst>
        </cdr:cNvPr>
        <cdr:cNvSpPr/>
      </cdr:nvSpPr>
      <cdr:spPr>
        <a:xfrm xmlns:a="http://schemas.openxmlformats.org/drawingml/2006/main">
          <a:off x="4466844" y="1569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0.19929</cdr:y>
    </cdr:from>
    <cdr:to>
      <cdr:x>0.42961</cdr:x>
      <cdr:y>0.21781</cdr:y>
    </cdr:to>
    <cdr:sp macro="" textlink="">
      <cdr:nvSpPr>
        <cdr:cNvPr id="11403" name="NDMPlot_Principal2Dash27444">
          <a:extLst xmlns:a="http://schemas.openxmlformats.org/drawingml/2006/main">
            <a:ext uri="{FF2B5EF4-FFF2-40B4-BE49-F238E27FC236}">
              <a16:creationId xmlns:a16="http://schemas.microsoft.com/office/drawing/2014/main" id="{8F9E9F01-4326-438D-B2D5-D587C58DE01F}"/>
            </a:ext>
          </a:extLst>
        </cdr:cNvPr>
        <cdr:cNvSpPr/>
      </cdr:nvSpPr>
      <cdr:spPr>
        <a:xfrm xmlns:a="http://schemas.openxmlformats.org/drawingml/2006/main">
          <a:off x="4466844" y="1366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0.16966</cdr:y>
    </cdr:from>
    <cdr:to>
      <cdr:x>0.42961</cdr:x>
      <cdr:y>0.18818</cdr:y>
    </cdr:to>
    <cdr:sp macro="" textlink="">
      <cdr:nvSpPr>
        <cdr:cNvPr id="11404" name="NDMPlot_Principal2Dash28445">
          <a:extLst xmlns:a="http://schemas.openxmlformats.org/drawingml/2006/main">
            <a:ext uri="{FF2B5EF4-FFF2-40B4-BE49-F238E27FC236}">
              <a16:creationId xmlns:a16="http://schemas.microsoft.com/office/drawing/2014/main" id="{26BDC15A-6C27-4BF6-8CEB-C4D8E209525E}"/>
            </a:ext>
          </a:extLst>
        </cdr:cNvPr>
        <cdr:cNvSpPr/>
      </cdr:nvSpPr>
      <cdr:spPr>
        <a:xfrm xmlns:a="http://schemas.openxmlformats.org/drawingml/2006/main">
          <a:off x="4466844" y="116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0.14003</cdr:y>
    </cdr:from>
    <cdr:to>
      <cdr:x>0.42961</cdr:x>
      <cdr:y>0.15855</cdr:y>
    </cdr:to>
    <cdr:sp macro="" textlink="">
      <cdr:nvSpPr>
        <cdr:cNvPr id="11405" name="NDMPlot_Principal2Dash29446">
          <a:extLst xmlns:a="http://schemas.openxmlformats.org/drawingml/2006/main">
            <a:ext uri="{FF2B5EF4-FFF2-40B4-BE49-F238E27FC236}">
              <a16:creationId xmlns:a16="http://schemas.microsoft.com/office/drawing/2014/main" id="{8F060518-AA33-4F5A-A42A-1E0CBD9E6014}"/>
            </a:ext>
          </a:extLst>
        </cdr:cNvPr>
        <cdr:cNvSpPr/>
      </cdr:nvSpPr>
      <cdr:spPr>
        <a:xfrm xmlns:a="http://schemas.openxmlformats.org/drawingml/2006/main">
          <a:off x="4466844" y="96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0.1104</cdr:y>
    </cdr:from>
    <cdr:to>
      <cdr:x>0.42961</cdr:x>
      <cdr:y>0.12892</cdr:y>
    </cdr:to>
    <cdr:sp macro="" textlink="">
      <cdr:nvSpPr>
        <cdr:cNvPr id="11406" name="NDMPlot_Principal2Dash30447">
          <a:extLst xmlns:a="http://schemas.openxmlformats.org/drawingml/2006/main">
            <a:ext uri="{FF2B5EF4-FFF2-40B4-BE49-F238E27FC236}">
              <a16:creationId xmlns:a16="http://schemas.microsoft.com/office/drawing/2014/main" id="{BFCA0738-FDA9-4E1F-980F-54A817611DEF}"/>
            </a:ext>
          </a:extLst>
        </cdr:cNvPr>
        <cdr:cNvSpPr/>
      </cdr:nvSpPr>
      <cdr:spPr>
        <a:xfrm xmlns:a="http://schemas.openxmlformats.org/drawingml/2006/main">
          <a:off x="4466844" y="75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0.08077</cdr:y>
    </cdr:from>
    <cdr:to>
      <cdr:x>0.42961</cdr:x>
      <cdr:y>0.09929</cdr:y>
    </cdr:to>
    <cdr:sp macro="" textlink="">
      <cdr:nvSpPr>
        <cdr:cNvPr id="11407" name="NDMPlot_Principal2Dash31448">
          <a:extLst xmlns:a="http://schemas.openxmlformats.org/drawingml/2006/main">
            <a:ext uri="{FF2B5EF4-FFF2-40B4-BE49-F238E27FC236}">
              <a16:creationId xmlns:a16="http://schemas.microsoft.com/office/drawing/2014/main" id="{484FA522-816A-4A6C-B70E-F84D14E0116C}"/>
            </a:ext>
          </a:extLst>
        </cdr:cNvPr>
        <cdr:cNvSpPr/>
      </cdr:nvSpPr>
      <cdr:spPr>
        <a:xfrm xmlns:a="http://schemas.openxmlformats.org/drawingml/2006/main">
          <a:off x="4466844" y="55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0.49559</cdr:y>
    </cdr:from>
    <cdr:to>
      <cdr:x>0.43537</cdr:x>
      <cdr:y>0.51411</cdr:y>
    </cdr:to>
    <cdr:sp macro="" textlink="">
      <cdr:nvSpPr>
        <cdr:cNvPr id="11408" name="NDMPlot_LoadPoint">
          <a:extLst xmlns:a="http://schemas.openxmlformats.org/drawingml/2006/main">
            <a:ext uri="{FF2B5EF4-FFF2-40B4-BE49-F238E27FC236}">
              <a16:creationId xmlns:a16="http://schemas.microsoft.com/office/drawing/2014/main" id="{3CA468B0-69DE-48E9-8968-6442154F7AB4}"/>
            </a:ext>
          </a:extLst>
        </cdr:cNvPr>
        <cdr:cNvSpPr/>
      </cdr:nvSpPr>
      <cdr:spPr>
        <a:xfrm xmlns:a="http://schemas.openxmlformats.org/drawingml/2006/main">
          <a:off x="4406900" y="3398734"/>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1409" name="NDMPlot_AxisLabelX">
          <a:extLst xmlns:a="http://schemas.openxmlformats.org/drawingml/2006/main">
            <a:ext uri="{FF2B5EF4-FFF2-40B4-BE49-F238E27FC236}">
              <a16:creationId xmlns:a16="http://schemas.microsoft.com/office/drawing/2014/main" id="{6C9F3BA4-7C4D-4EF9-A98B-097D79636060}"/>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1410" name="NDMPlot_AxisLabelY">
          <a:extLst xmlns:a="http://schemas.openxmlformats.org/drawingml/2006/main">
            <a:ext uri="{FF2B5EF4-FFF2-40B4-BE49-F238E27FC236}">
              <a16:creationId xmlns:a16="http://schemas.microsoft.com/office/drawing/2014/main" id="{FAF367A7-E32D-4906-9F5D-74038B634B0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1411" name="NDMPlot_Title">
          <a:extLst xmlns:a="http://schemas.openxmlformats.org/drawingml/2006/main">
            <a:ext uri="{FF2B5EF4-FFF2-40B4-BE49-F238E27FC236}">
              <a16:creationId xmlns:a16="http://schemas.microsoft.com/office/drawing/2014/main" id="{8DC42B66-D755-4501-85D7-B7D7E69219D1}"/>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B55" sqref="B5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2" t="s">
        <v>2224</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2622</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3059</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09" t="s">
        <v>2239</v>
      </c>
      <c r="I2" s="110"/>
      <c r="J2" s="110"/>
      <c r="K2" s="110"/>
      <c r="L2" s="1"/>
      <c r="M2" s="1"/>
      <c r="N2" s="1"/>
      <c r="O2" s="109" t="s">
        <v>2240</v>
      </c>
      <c r="P2" s="110"/>
      <c r="Q2" s="110"/>
      <c r="R2" s="110"/>
      <c r="S2" s="110"/>
      <c r="T2" s="110"/>
      <c r="U2" s="110"/>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3060</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3013</v>
      </c>
      <c r="HI3" s="93" t="s">
        <v>621</v>
      </c>
      <c r="HM3" s="93" t="s">
        <v>625</v>
      </c>
      <c r="HP3" s="93" t="s">
        <v>630</v>
      </c>
      <c r="HR3" s="93" t="s">
        <v>633</v>
      </c>
      <c r="HS3" s="93" t="s">
        <v>631</v>
      </c>
      <c r="HT3" s="93" t="s">
        <v>636</v>
      </c>
      <c r="HU3" s="93" t="s">
        <v>3049</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50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2223</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2223</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2223</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2223</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2223</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09" t="s">
        <v>2241</v>
      </c>
      <c r="I11" s="110"/>
      <c r="J11" s="110"/>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22</v>
      </c>
      <c r="C12" s="11" t="s">
        <v>9</v>
      </c>
      <c r="D12" s="82" t="s">
        <v>23</v>
      </c>
      <c r="E12" s="80" t="s">
        <v>2223</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2223</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2223</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2223</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2223</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2223</v>
      </c>
      <c r="F17" s="1"/>
      <c r="G17" s="1"/>
      <c r="H17" s="109" t="s">
        <v>2242</v>
      </c>
      <c r="I17" s="110"/>
      <c r="J17" s="110"/>
      <c r="K17" s="110"/>
      <c r="L17" s="110"/>
      <c r="M17" s="110"/>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2223</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2223</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2223</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2223</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2223</v>
      </c>
      <c r="F22" s="1"/>
      <c r="G22" s="1"/>
      <c r="H22" s="10" t="s">
        <v>343</v>
      </c>
      <c r="I22" s="11">
        <v>2.5000000000000001E-2</v>
      </c>
      <c r="J22" s="11">
        <v>2.5000000000000001E-2</v>
      </c>
      <c r="K22" s="11" t="s">
        <v>9</v>
      </c>
      <c r="L22" s="82" t="s">
        <v>344</v>
      </c>
      <c r="M22" s="80" t="s">
        <v>2223</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2223</v>
      </c>
      <c r="F23" s="1"/>
      <c r="G23" s="1"/>
      <c r="H23" s="10" t="s">
        <v>345</v>
      </c>
      <c r="I23" s="11">
        <v>1.4999999999999999E-2</v>
      </c>
      <c r="J23" s="11">
        <v>1.4999999999999999E-2</v>
      </c>
      <c r="K23" s="11" t="s">
        <v>9</v>
      </c>
      <c r="L23" s="82" t="s">
        <v>346</v>
      </c>
      <c r="M23" s="80" t="s">
        <v>2223</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2223</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2223</v>
      </c>
      <c r="F25" s="1"/>
      <c r="G25" s="1"/>
      <c r="H25" s="109" t="s">
        <v>2243</v>
      </c>
      <c r="I25" s="110"/>
      <c r="J25" s="110"/>
      <c r="K25" s="110"/>
      <c r="L25" s="110"/>
      <c r="M25" s="110"/>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2223</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2223</v>
      </c>
      <c r="F27" s="1"/>
      <c r="G27" s="1"/>
      <c r="H27" s="10" t="s">
        <v>347</v>
      </c>
      <c r="I27" s="11">
        <v>15.5</v>
      </c>
      <c r="J27" s="11">
        <v>1.1000000000000001</v>
      </c>
      <c r="K27" s="11" t="str">
        <f>INDEX(rngUnitSettings,MATCH("Stress",INDEX(rngUnitSettings,,1),0),2)</f>
        <v>MPa</v>
      </c>
      <c r="L27" s="82" t="s">
        <v>348</v>
      </c>
      <c r="M27" s="80" t="s">
        <v>2223</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2223</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2223</v>
      </c>
      <c r="F29" s="1"/>
      <c r="G29" s="1"/>
      <c r="H29" s="10" t="s">
        <v>351</v>
      </c>
      <c r="I29" s="11">
        <v>14.6</v>
      </c>
      <c r="J29" s="11" t="s">
        <v>9</v>
      </c>
      <c r="K29" s="11" t="str">
        <f>INDEX(rngUnitSettings,MATCH("Stress",INDEX(rngUnitSettings,,1),0),2)</f>
        <v>MPa</v>
      </c>
      <c r="L29" s="82" t="s">
        <v>352</v>
      </c>
      <c r="M29" s="80" t="s">
        <v>2223</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2223</v>
      </c>
      <c r="F30" s="1"/>
      <c r="G30" s="1"/>
      <c r="H30" s="10" t="s">
        <v>353</v>
      </c>
      <c r="I30" s="11">
        <v>32500</v>
      </c>
      <c r="J30" s="11">
        <v>32500</v>
      </c>
      <c r="K30" s="11" t="str">
        <f>INDEX(rngUnitSettings,MATCH("Stress",INDEX(rngUnitSettings,,1),0),2)</f>
        <v>MPa</v>
      </c>
      <c r="L30" s="82" t="s">
        <v>354</v>
      </c>
      <c r="M30" s="80" t="s">
        <v>2223</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2223</v>
      </c>
      <c r="F31" s="1"/>
      <c r="G31" s="1"/>
      <c r="H31" s="10" t="s">
        <v>355</v>
      </c>
      <c r="I31" s="11">
        <v>1.5E-3</v>
      </c>
      <c r="J31" s="11">
        <v>8.0000000000000007E-5</v>
      </c>
      <c r="K31" s="11" t="s">
        <v>9</v>
      </c>
      <c r="L31" s="82" t="s">
        <v>356</v>
      </c>
      <c r="M31" s="80" t="s">
        <v>2223</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2223</v>
      </c>
      <c r="F32" s="1"/>
      <c r="G32" s="1"/>
      <c r="H32" s="10" t="s">
        <v>357</v>
      </c>
      <c r="I32" s="11">
        <v>2E-3</v>
      </c>
      <c r="J32" s="11">
        <v>1E-4</v>
      </c>
      <c r="K32" s="11" t="s">
        <v>9</v>
      </c>
      <c r="L32" s="82" t="s">
        <v>358</v>
      </c>
      <c r="M32" s="80" t="s">
        <v>2223</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2223</v>
      </c>
      <c r="F33" s="1"/>
      <c r="G33" s="1"/>
      <c r="H33" s="10" t="s">
        <v>359</v>
      </c>
      <c r="I33" s="11">
        <v>3.5000000000000001E-3</v>
      </c>
      <c r="J33" s="11">
        <v>1.4999999999999999E-4</v>
      </c>
      <c r="K33" s="11" t="s">
        <v>9</v>
      </c>
      <c r="L33" s="82" t="s">
        <v>360</v>
      </c>
      <c r="M33" s="80" t="s">
        <v>2223</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2223</v>
      </c>
      <c r="F35" s="1"/>
      <c r="G35" s="1"/>
      <c r="H35" s="109" t="s">
        <v>2244</v>
      </c>
      <c r="I35" s="110"/>
      <c r="J35" s="110"/>
      <c r="K35" s="110"/>
      <c r="L35" s="110"/>
      <c r="M35" s="110"/>
      <c r="N35" s="110"/>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2223</v>
      </c>
      <c r="F36" s="1"/>
      <c r="G36" s="1"/>
      <c r="H36" s="103"/>
      <c r="I36" s="103"/>
      <c r="J36" s="113" t="s">
        <v>313</v>
      </c>
      <c r="K36" s="113"/>
      <c r="L36" s="113"/>
      <c r="M36" s="114"/>
      <c r="N36" s="103"/>
      <c r="O36" s="1"/>
      <c r="P36" s="109" t="s">
        <v>2245</v>
      </c>
      <c r="Q36" s="110"/>
      <c r="R36" s="110"/>
      <c r="S36" s="110"/>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3" t="s">
        <v>1</v>
      </c>
      <c r="I37" s="103"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2223</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2223</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2223</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2223</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2223</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2223</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2223</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2223</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2223</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2223</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2223</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2223</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2223</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2223</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09" t="s">
        <v>2225</v>
      </c>
      <c r="AJ58" s="110"/>
      <c r="AK58" s="110"/>
      <c r="AL58" s="110"/>
      <c r="AM58" s="110"/>
      <c r="AN58" s="110"/>
      <c r="AO58" s="110"/>
      <c r="AP58" s="11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2223</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2" t="s">
        <v>272</v>
      </c>
      <c r="AJ59" s="112"/>
      <c r="AK59" s="112"/>
      <c r="AL59" s="112"/>
      <c r="AM59" s="112"/>
      <c r="AN59" s="112"/>
      <c r="AO59" s="112"/>
      <c r="AP59" s="112"/>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2223</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2223</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2223</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2223</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2223</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2223</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2223</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2223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2223</v>
      </c>
      <c r="F69" s="1"/>
      <c r="G69" s="1"/>
      <c r="H69" s="109" t="s">
        <v>2246</v>
      </c>
      <c r="I69" s="110"/>
      <c r="J69" s="110"/>
      <c r="K69" s="110"/>
      <c r="L69" s="110"/>
      <c r="M69" s="110"/>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2223</v>
      </c>
      <c r="F71" s="1"/>
      <c r="G71" s="1"/>
      <c r="H71" s="10" t="s">
        <v>457</v>
      </c>
      <c r="I71" s="11" t="s">
        <v>8</v>
      </c>
      <c r="J71" s="11" t="s">
        <v>8</v>
      </c>
      <c r="K71" s="11" t="s">
        <v>458</v>
      </c>
      <c r="L71" s="82" t="s">
        <v>459</v>
      </c>
      <c r="M71" s="80" t="s">
        <v>2223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2223</v>
      </c>
      <c r="F72" s="1"/>
      <c r="G72" s="1"/>
      <c r="H72" s="10" t="s">
        <v>460</v>
      </c>
      <c r="I72" s="11" t="s">
        <v>461</v>
      </c>
      <c r="J72" s="11" t="s">
        <v>461</v>
      </c>
      <c r="K72" s="11" t="s">
        <v>9</v>
      </c>
      <c r="L72" s="82" t="s">
        <v>462</v>
      </c>
      <c r="M72" s="80" t="s">
        <v>2223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2223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2223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2223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2223</v>
      </c>
      <c r="F76" s="1"/>
      <c r="G76" s="1"/>
      <c r="H76" s="10" t="s">
        <v>469</v>
      </c>
      <c r="I76" s="11" t="s">
        <v>9</v>
      </c>
      <c r="J76" s="11">
        <v>0.85</v>
      </c>
      <c r="K76" s="11" t="s">
        <v>250</v>
      </c>
      <c r="L76" s="82" t="s">
        <v>470</v>
      </c>
      <c r="M76" s="80" t="s">
        <v>2223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2223</v>
      </c>
      <c r="F77" s="1"/>
      <c r="G77" s="1"/>
      <c r="H77" s="10" t="s">
        <v>471</v>
      </c>
      <c r="I77" s="11" t="s">
        <v>250</v>
      </c>
      <c r="J77" s="11" t="s">
        <v>250</v>
      </c>
      <c r="K77" s="11" t="s">
        <v>9</v>
      </c>
      <c r="L77" s="82" t="s">
        <v>472</v>
      </c>
      <c r="M77" s="80" t="s">
        <v>2223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2223</v>
      </c>
      <c r="F78" s="1"/>
      <c r="G78" s="1"/>
      <c r="H78" s="10" t="s">
        <v>473</v>
      </c>
      <c r="I78" s="11">
        <v>13</v>
      </c>
      <c r="J78" s="11">
        <v>13</v>
      </c>
      <c r="K78" s="11" t="str">
        <f>IF(I77=J77,IF(I77="pt","pt","мм"),"арм.="&amp;IF(I77="pt","pt","мм")&amp;"; разм.="&amp;IF(J77="pt","pt","мм"))</f>
        <v>pt</v>
      </c>
      <c r="L78" s="82" t="s">
        <v>474</v>
      </c>
      <c r="M78" s="80" t="s">
        <v>2223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2223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2223</v>
      </c>
      <c r="F80" s="1"/>
      <c r="G80" s="1"/>
      <c r="H80" s="10" t="s">
        <v>477</v>
      </c>
      <c r="I80" s="11" t="s">
        <v>9</v>
      </c>
      <c r="J80" s="11" t="s">
        <v>478</v>
      </c>
      <c r="K80" s="11" t="s">
        <v>9</v>
      </c>
      <c r="L80" s="82" t="s">
        <v>479</v>
      </c>
      <c r="M80" s="80" t="s">
        <v>2223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2223</v>
      </c>
      <c r="F81" s="1"/>
      <c r="G81" s="1"/>
      <c r="H81" s="10" t="s">
        <v>480</v>
      </c>
      <c r="I81" s="11" t="s">
        <v>9</v>
      </c>
      <c r="J81" s="11" t="s">
        <v>481</v>
      </c>
      <c r="K81" s="11" t="s">
        <v>9</v>
      </c>
      <c r="L81" s="82" t="s">
        <v>482</v>
      </c>
      <c r="M81" s="80" t="s">
        <v>2223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2223</v>
      </c>
      <c r="F82" s="1"/>
      <c r="G82" s="1"/>
      <c r="H82" s="10" t="s">
        <v>483</v>
      </c>
      <c r="I82" s="24" t="s">
        <v>484</v>
      </c>
      <c r="J82" s="24" t="s">
        <v>484</v>
      </c>
      <c r="K82" s="11" t="s">
        <v>261</v>
      </c>
      <c r="L82" s="82" t="s">
        <v>485</v>
      </c>
      <c r="M82" s="80" t="s">
        <v>2223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2223</v>
      </c>
      <c r="F83" s="1"/>
      <c r="G83" s="1"/>
      <c r="H83" s="10" t="s">
        <v>486</v>
      </c>
      <c r="I83" s="24" t="s">
        <v>9</v>
      </c>
      <c r="J83" s="24" t="s">
        <v>487</v>
      </c>
      <c r="K83" s="11" t="s">
        <v>261</v>
      </c>
      <c r="L83" s="82" t="s">
        <v>488</v>
      </c>
      <c r="M83" s="80" t="s">
        <v>2223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2223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2223</v>
      </c>
      <c r="F85" s="1"/>
      <c r="G85" s="1"/>
      <c r="H85" s="109" t="s">
        <v>2226</v>
      </c>
      <c r="I85" s="110"/>
      <c r="J85" s="110"/>
      <c r="K85" s="110"/>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2223</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2223</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2223</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2223</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3078</v>
      </c>
      <c r="E91" s="80" t="s">
        <v>2223</v>
      </c>
      <c r="F91" s="1"/>
      <c r="G91" s="1"/>
      <c r="H91" s="106" t="s">
        <v>498</v>
      </c>
      <c r="I91" s="105"/>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3079</v>
      </c>
      <c r="B92" s="94">
        <v>0.2</v>
      </c>
      <c r="C92" s="11" t="s">
        <v>9</v>
      </c>
      <c r="D92" s="82" t="s">
        <v>3165</v>
      </c>
      <c r="E92" s="80" t="s">
        <v>2223</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2223</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3049</v>
      </c>
      <c r="C94" s="11" t="s">
        <v>9</v>
      </c>
      <c r="D94" s="82" t="s">
        <v>3050</v>
      </c>
      <c r="E94" s="80" t="s">
        <v>2223</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2223</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09" t="s">
        <v>2227</v>
      </c>
      <c r="I97" s="110"/>
      <c r="J97" s="110"/>
      <c r="K97" s="110"/>
      <c r="L97" s="110"/>
      <c r="M97" s="110"/>
      <c r="N97" s="110"/>
      <c r="O97" s="110"/>
      <c r="P97" s="110"/>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1" t="s">
        <v>510</v>
      </c>
      <c r="I98" s="111"/>
      <c r="J98" s="111"/>
      <c r="K98" s="111"/>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3051</v>
      </c>
      <c r="B99" s="11" t="s">
        <v>183</v>
      </c>
      <c r="C99" s="11" t="s">
        <v>9</v>
      </c>
      <c r="D99" s="82" t="s">
        <v>3052</v>
      </c>
      <c r="E99" s="80" t="s">
        <v>2223</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3053</v>
      </c>
      <c r="B100" s="11" t="s">
        <v>184</v>
      </c>
      <c r="C100" s="11" t="s">
        <v>9</v>
      </c>
      <c r="D100" s="82" t="s">
        <v>3054</v>
      </c>
      <c r="E100" s="80" t="s">
        <v>2223</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3074</v>
      </c>
      <c r="E101" s="80" t="s">
        <v>2223</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3235</v>
      </c>
      <c r="E102" s="80" t="s">
        <v>2223</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3055</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2223</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3056</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2223</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2223</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2223</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2223</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2223</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2223</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2223</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3057</v>
      </c>
      <c r="B113" s="11" t="s">
        <v>182</v>
      </c>
      <c r="C113" s="11" t="s">
        <v>9</v>
      </c>
      <c r="D113" s="82" t="s">
        <v>3058</v>
      </c>
      <c r="E113" s="80" t="s">
        <v>2223</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2223</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2223</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2223</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2223</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2223</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2223</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2223</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2223</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2223</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2223</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2223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2223</v>
      </c>
      <c r="F127" s="1"/>
      <c r="G127" s="1"/>
      <c r="H127" s="109" t="s">
        <v>2228</v>
      </c>
      <c r="I127" s="110"/>
      <c r="J127" s="110"/>
      <c r="K127" s="110"/>
      <c r="L127" s="110"/>
      <c r="M127" s="110"/>
      <c r="N127" s="110"/>
      <c r="O127" s="110"/>
      <c r="P127" s="110"/>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2223</v>
      </c>
      <c r="F128" s="1"/>
      <c r="G128" s="1"/>
      <c r="H128" s="111" t="s">
        <v>510</v>
      </c>
      <c r="I128" s="111"/>
      <c r="J128" s="111"/>
      <c r="K128" s="111"/>
      <c r="L128" s="111"/>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2223</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2223</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2223</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2223</v>
      </c>
      <c r="F132" s="1"/>
      <c r="G132" s="1"/>
      <c r="H132" s="107" t="s">
        <v>564</v>
      </c>
      <c r="I132" s="108"/>
      <c r="J132" s="108"/>
      <c r="K132" s="108"/>
      <c r="L132" s="108"/>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2223</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2223</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2223</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2223</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2223</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2223</v>
      </c>
      <c r="F138" s="1"/>
      <c r="G138" s="1"/>
      <c r="H138" s="18" t="s">
        <v>521</v>
      </c>
      <c r="I138" s="105"/>
      <c r="J138" s="105"/>
      <c r="K138" s="105"/>
      <c r="L138" s="105"/>
      <c r="M138" s="105"/>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2223</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2223</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2223</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2223</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5"/>
      <c r="J144" s="105"/>
      <c r="K144" s="105"/>
      <c r="L144" s="105"/>
      <c r="M144" s="105"/>
      <c r="N144" s="105"/>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09" t="s">
        <v>2229</v>
      </c>
      <c r="I152" s="110"/>
      <c r="J152" s="110"/>
      <c r="K152" s="110"/>
      <c r="L152" s="110"/>
      <c r="M152" s="110"/>
      <c r="N152" s="110"/>
      <c r="O152" s="110"/>
      <c r="P152" s="110"/>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1" t="s">
        <v>510</v>
      </c>
      <c r="I153" s="111"/>
      <c r="J153" s="111"/>
      <c r="K153" s="111"/>
      <c r="L153" s="111"/>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4" t="s">
        <v>594</v>
      </c>
      <c r="I157" s="105"/>
      <c r="J157" s="105"/>
      <c r="K157" s="105"/>
      <c r="L157" s="105"/>
      <c r="M157" s="105"/>
      <c r="N157" s="105"/>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5"/>
      <c r="J161" s="105"/>
      <c r="K161" s="105"/>
      <c r="L161" s="105"/>
      <c r="M161" s="105"/>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5"/>
      <c r="J171" s="105"/>
      <c r="K171" s="105"/>
      <c r="L171" s="105"/>
      <c r="M171" s="105"/>
      <c r="N171" s="105"/>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098" display="Подробнее" xr:uid="{97B56ABB-BE6D-4BD7-80F2-E0FAA31080DB}"/>
    <hyperlink ref="E6" location="'Справка'!A1107" display="Подробнее" xr:uid="{80FEE0B9-E25D-4382-B0CA-8B137ECE699F}"/>
    <hyperlink ref="E7" location="'Справка'!A1114" display="Подробнее" xr:uid="{4E363656-BF3E-4129-8154-240E9DC0A65A}"/>
    <hyperlink ref="E8" location="'Справка'!A1124" display="Подробнее" xr:uid="{B4E3FAA6-74A1-4FD5-BFAE-F87A0A69E18E}"/>
    <hyperlink ref="E9" location="'Справка'!A1136" display="Подробнее" xr:uid="{93329A94-3DF0-412F-A977-8171B6ED6FBF}"/>
    <hyperlink ref="E12" location="'Справка'!A1146" display="Подробнее" xr:uid="{471F0E0C-5DBA-4887-ACB7-280DFCB9DB37}"/>
    <hyperlink ref="E13" location="'Справка'!A1155" display="Подробнее" xr:uid="{4E8AD7ED-055F-4122-99AB-9F9D17A67700}"/>
    <hyperlink ref="E14" location="'Справка'!A1162" display="Подробнее" xr:uid="{355D1918-AF50-4270-8EEE-334D030A306B}"/>
    <hyperlink ref="E15" location="'Справка'!A1172" display="Подробнее" xr:uid="{993498C0-4EDD-4C38-8C2E-733F8A6FA9AF}"/>
    <hyperlink ref="E16" location="'Справка'!A1182" display="Подробнее" xr:uid="{CCDF34BD-E056-49D6-8A63-438F01535F98}"/>
    <hyperlink ref="E17" location="'Справка'!A1193" display="Подробнее" xr:uid="{D4DDCE53-F384-4093-9282-C91E5ECA48F8}"/>
    <hyperlink ref="E18" location="'Справка'!A1203" display="Подробнее" xr:uid="{CEACD516-DB32-4823-A4B6-C58ED706E5BF}"/>
    <hyperlink ref="E22" location="'Справка'!A1213" display="Подробнее" xr:uid="{939EB34F-830E-4B6B-B3F6-8618D69A620E}"/>
    <hyperlink ref="E23" location="'Справка'!A1222" display="Подробнее" xr:uid="{BF9A0A79-E7B5-405A-9EAF-A43851283913}"/>
    <hyperlink ref="E24" location="'Справка'!A1229" display="Подробнее" xr:uid="{745E9CC4-D30B-4E5E-BC22-91CE7CD4BA5F}"/>
    <hyperlink ref="E25" location="'Справка'!A1235" display="Подробнее" xr:uid="{7F99802B-54BF-467D-BAEB-DC65EB238150}"/>
    <hyperlink ref="E26" location="'Справка'!A1244" display="Подробнее" xr:uid="{F604C59A-0533-43CE-8B43-3F7FFFCE2274}"/>
    <hyperlink ref="E27" location="'Справка'!A1253" display="Подробнее" xr:uid="{8979A319-4FA8-4C16-8245-6ED40005BCFB}"/>
    <hyperlink ref="E29" location="'Справка'!A1262" display="Подробнее" xr:uid="{2284A5D0-064E-4B6D-A7E7-8CEB8F8D43B5}"/>
    <hyperlink ref="E30" location="'Справка'!A1268" display="Подробнее" xr:uid="{445AE3C3-B2CA-4154-BA89-D97EC50BD0FE}"/>
    <hyperlink ref="E31" location="'Справка'!A1275" display="Подробнее" xr:uid="{54C9495B-132F-47C8-8417-B9C34CB5FA43}"/>
    <hyperlink ref="E32" location="'Справка'!A1282" display="Подробнее" xr:uid="{DAFAB0D5-BBB5-41DD-901C-8846BAD0BB5E}"/>
    <hyperlink ref="E33" location="'Справка'!A1289" display="Подробнее" xr:uid="{AEC8C394-1B3F-42EC-9E6D-5C03A1D0A0E1}"/>
    <hyperlink ref="E35" location="'Справка'!A1297" display="Подробнее" xr:uid="{B2979BCD-813B-4D10-9897-3699107178BD}"/>
    <hyperlink ref="E36" location="'Справка'!A1303" display="Подробнее" xr:uid="{B134EAE6-5202-4076-A448-8C39E8F36EB4}"/>
    <hyperlink ref="E40" location="'Справка'!A1310" display="Подробнее" xr:uid="{8556376B-5807-4011-8614-C3C9BEB39D90}"/>
    <hyperlink ref="E41" location="'Справка'!A1329" display="Подробнее" xr:uid="{270DD196-F897-4CB9-AE13-1FB7AD52E63F}"/>
    <hyperlink ref="E43" location="'Справка'!A1339" display="Подробнее" xr:uid="{DC71B5D6-49EF-4B73-A34E-1402A801B955}"/>
    <hyperlink ref="E45" location="'Справка'!A1351" display="Подробнее" xr:uid="{95651C25-EC69-4228-99AE-184217817F3C}"/>
    <hyperlink ref="E46" location="'Справка'!A1359" display="Подробнее" xr:uid="{4CEC119B-F15E-44F6-B1AC-62D0BFF9161B}"/>
    <hyperlink ref="E47" location="'Справка'!A1370" display="Подробнее" xr:uid="{D488EBEA-5CD7-4179-B40C-38BB70D895F2}"/>
    <hyperlink ref="E48" location="'Справка'!A1378" display="Подробнее" xr:uid="{5EB60D96-2D4A-4286-A1D5-86E50ACA6F69}"/>
    <hyperlink ref="E49" location="'Справка'!A1386" display="Подробнее" xr:uid="{647AC534-99A6-40FA-B702-1105C72CA7A9}"/>
    <hyperlink ref="E50" location="'Справка'!A1398" display="Подробнее" xr:uid="{F2115418-D37C-486A-B56F-2011259C6284}"/>
    <hyperlink ref="E54" location="'Справка'!A1410" display="Подробнее" xr:uid="{4E99F367-F5AA-472C-AD1C-99EAB77E9690}"/>
    <hyperlink ref="E55" location="'Справка'!A1418" display="Подробнее" xr:uid="{56BE4D95-8E88-4AF4-A9C7-E1853F8E976F}"/>
    <hyperlink ref="E56" location="'Справка'!A1427" display="Подробнее" xr:uid="{745486EB-308D-4DC8-A343-417D0B0ABFBF}"/>
    <hyperlink ref="E57" location="'Справка'!A1437" display="Подробнее" xr:uid="{0D066BA6-9926-47FA-AEB8-4D845C41FAE1}"/>
    <hyperlink ref="E58" location="'Справка'!A1447" display="Подробнее" xr:uid="{CD8D6E45-79C3-4499-8535-6BB537083DD9}"/>
    <hyperlink ref="E59" location="'Справка'!A1455" display="Подробнее" xr:uid="{A7A920E1-F205-47A2-92BA-05F22695A4CC}"/>
    <hyperlink ref="E60" location="'Справка'!A1464" display="Подробнее" xr:uid="{842AB027-8D6E-452A-A6B8-72C831A30B28}"/>
    <hyperlink ref="E61" location="'Справка'!A1473" display="Подробнее" xr:uid="{919EC09A-C446-48F4-AF41-0B60E50F628F}"/>
    <hyperlink ref="E62" location="'Справка'!A1481" display="Подробнее" xr:uid="{DC6ADD1C-D3F8-428C-AB79-DE11B112C96D}"/>
    <hyperlink ref="E63" location="'Справка'!A1491" display="Подробнее" xr:uid="{94D5CA27-7A91-483B-8498-941E7C92BF8B}"/>
    <hyperlink ref="E64" location="'Справка'!A1501" display="Подробнее" xr:uid="{C1581FD4-CCA0-4994-A571-E3EF04CF65D2}"/>
    <hyperlink ref="E65" location="'Справка'!A1508" display="Подробнее" xr:uid="{C88B2698-C503-475D-B28E-B577907D8671}"/>
    <hyperlink ref="E67" location="'Справка'!A1519" display="Подробнее" xr:uid="{0B51EECE-52EE-42A2-A0EB-3ABA7FFF871D}"/>
    <hyperlink ref="E68" location="'Справка'!A1524" display="Подробнее" xr:uid="{930B497F-2F34-4B46-9FCD-C24B2760AB11}"/>
    <hyperlink ref="E69" location="'Справка'!A1529" display="Подробнее" xr:uid="{EAFD87DA-8BD8-486F-BCFE-B600F5C1DFD2}"/>
    <hyperlink ref="E71" location="'Справка'!A1534" display="Подробнее" xr:uid="{57014932-AAC9-4870-BEA8-D085F9845178}"/>
    <hyperlink ref="E72" location="'Справка'!A1539" display="Подробнее" xr:uid="{F4E134C3-990C-4D71-9E73-7876FA0F5119}"/>
    <hyperlink ref="E76" location="'Справка'!A1544" display="Подробнее" xr:uid="{5F371270-A6FE-4F5C-8556-15CA80082109}"/>
    <hyperlink ref="E77" location="'Справка'!A1551" display="Подробнее" xr:uid="{4C09ED9A-B80C-436F-90FB-4C4554FB91A4}"/>
    <hyperlink ref="E78" location="'Справка'!A1560" display="Подробнее" xr:uid="{2954FD39-BF46-4F63-BBA9-5B6C79E4738C}"/>
    <hyperlink ref="E80" location="'Справка'!A1568" display="Подробнее" xr:uid="{B30D441E-B98C-403C-9A2E-B35A317EF39D}"/>
    <hyperlink ref="E81" location="'Справка'!A1580" display="Подробнее" xr:uid="{4EB14CED-3A9B-4792-906E-256E4F7337DD}"/>
    <hyperlink ref="E82" location="'Справка'!A1589" display="Подробнее" xr:uid="{DBDF2281-AE3D-4EE9-B78D-100CD8CF19EA}"/>
    <hyperlink ref="E83" location="'Справка'!A1596" display="Подробнее" xr:uid="{E3975DB7-33B0-4EDC-A225-729084C33FC9}"/>
    <hyperlink ref="E84" location="'Справка'!A1603" display="Подробнее" xr:uid="{214331C9-AE9C-4FED-BA57-F1322850A79B}"/>
    <hyperlink ref="E85" location="'Справка'!A1610" display="Подробнее" xr:uid="{51A59327-7B8B-4D6A-A5B6-B5E8F654BE76}"/>
    <hyperlink ref="E86" location="'Справка'!A1616" display="Подробнее" xr:uid="{36CF2862-2ACB-4A2E-8800-07945A3F8588}"/>
    <hyperlink ref="E87" location="'Справка'!A1636" display="Подробнее" xr:uid="{8DCE2D6E-8F61-4BC6-9DB6-ACDD7BEF5A18}"/>
    <hyperlink ref="E88" location="'Справка'!A1644" display="Подробнее" xr:uid="{6AB11A30-8549-42C5-BBEB-43B9F02F8240}"/>
    <hyperlink ref="E90" location="'Справка'!A1651" display="Подробнее" xr:uid="{571FB9DD-A168-4CB0-8B96-75EF4A844143}"/>
    <hyperlink ref="E91" location="'Справка'!A1656" display="Подробнее" xr:uid="{E817FA6D-866F-42DA-9AB9-4430E0BC490B}"/>
    <hyperlink ref="E92" location="'Справка'!A1661" display="Подробнее" xr:uid="{94DE249F-0B6A-4330-AC1F-1B2D35720593}"/>
    <hyperlink ref="E93" location="'Справка'!A1667" display="Подробнее" xr:uid="{8C356101-C095-43D4-87B2-454085C374B1}"/>
    <hyperlink ref="E94" location="'Справка'!A1672" display="Подробнее" xr:uid="{92AE9DDF-F81C-4975-93FB-60CE79CD30E3}"/>
    <hyperlink ref="E95" location="'Справка'!A1677" display="Подробнее" xr:uid="{E08F3702-0097-4465-9D5B-6BE70F2FE4E4}"/>
    <hyperlink ref="E99" location="'Справка'!A1682" display="Подробнее" xr:uid="{FB1100FA-719F-4223-BE07-297BDCBC0F75}"/>
    <hyperlink ref="E100" location="'Справка'!A1702" display="Подробнее" xr:uid="{7195C910-0067-4AF1-A5AA-8C48218AFC18}"/>
    <hyperlink ref="E101" location="'Справка'!A1711" display="Подробнее" xr:uid="{8895ECB2-469A-4A57-9DCF-9A9112EDDC7F}"/>
    <hyperlink ref="E102" location="'Справка'!A1719" display="Подробнее" xr:uid="{12747263-DB2E-4476-950E-2CF831A3AD3C}"/>
    <hyperlink ref="E104" location="'Справка'!A1728" display="Подробнее" xr:uid="{60B0557C-31B1-4C8D-9A61-291C0050B79B}"/>
    <hyperlink ref="E106" location="'Справка'!A1737" display="Подробнее" xr:uid="{96B1CB19-7827-454F-B2B7-73ACE0156596}"/>
    <hyperlink ref="E107" location="'Справка'!A1746" display="Подробнее" xr:uid="{052E8B63-6EC6-4718-A77A-9C2A9E884081}"/>
    <hyperlink ref="E108" location="'Справка'!A1753" display="Подробнее" xr:uid="{26ECAF79-D9B7-4406-9FDA-7FFC568FE3E5}"/>
    <hyperlink ref="E109" location="'Справка'!A1761" display="Подробнее" xr:uid="{9225EA94-1FB6-41D1-996A-B0219A60B947}"/>
    <hyperlink ref="E110" location="'Справка'!A1768" display="Подробнее" xr:uid="{4BD2E6DF-4560-47B9-B462-F4FA621E3441}"/>
    <hyperlink ref="E111" location="'Справка'!A1776" display="Подробнее" xr:uid="{20746BF2-9AD5-42AC-BC8D-05341A88BCDD}"/>
    <hyperlink ref="E112" location="'Справка'!A1783" display="Подробнее" xr:uid="{5FBB829C-8423-4768-ABDC-726FF3E6DE39}"/>
    <hyperlink ref="E113" location="'Справка'!A1790" display="Подробнее" xr:uid="{AD0A48D2-01FC-4446-A0CC-AEE6C7CC9C5F}"/>
    <hyperlink ref="E114" location="'Справка'!A1795" display="Подробнее" xr:uid="{45B26E44-A504-4425-BEF9-DB218B4BA92B}"/>
    <hyperlink ref="E115" location="'Справка'!A1804" display="Подробнее" xr:uid="{1A12189C-ED39-4843-A5DF-49F949DF1F14}"/>
    <hyperlink ref="E116" location="'Справка'!A1813" display="Подробнее" xr:uid="{753254E4-85DE-4860-844A-75AC49661F8B}"/>
    <hyperlink ref="E117" location="'Справка'!A1822" display="Подробнее" xr:uid="{E87A8A8F-9126-422F-B28E-1EFFF1C460EC}"/>
    <hyperlink ref="E118" location="'Справка'!A1831" display="Подробнее" xr:uid="{4F10709D-5412-4A09-9A01-6E9B6A1BBE25}"/>
    <hyperlink ref="E119" location="'Справка'!A1837" display="Подробнее" xr:uid="{A82A1AC8-8527-434A-9465-53168A6A65E1}"/>
    <hyperlink ref="E120" location="'Справка'!A1843" display="Подробнее" xr:uid="{3883AF79-42F9-463C-8085-35D774115D3B}"/>
    <hyperlink ref="E121" location="'Справка'!A1849" display="Подробнее" xr:uid="{8B9281AB-AB8B-4F3E-A19D-A27D111FAB78}"/>
    <hyperlink ref="E122" location="'Справка'!A1855" display="Подробнее" xr:uid="{3A922773-3F91-4311-BC6F-98288F2A37C4}"/>
    <hyperlink ref="E125" location="'Справка'!A1861" display="Подробнее" xr:uid="{983ABC69-4AD7-461A-9A61-2AD50D37E573}"/>
    <hyperlink ref="E126" location="'Справка'!A1867" display="Подробнее" xr:uid="{9A68C85E-F5D4-4DAF-939E-529A9560F4F8}"/>
    <hyperlink ref="E127" location="'Справка'!A1875" display="Подробнее" xr:uid="{47A742EB-81E2-40E1-8746-D6C800C4D514}"/>
    <hyperlink ref="E128" location="'Справка'!A1882" display="Подробнее" xr:uid="{7219AE2D-7817-4BAD-975B-A1F0B7ECE277}"/>
    <hyperlink ref="E129" location="'Справка'!A1888" display="Подробнее" xr:uid="{8029E4B1-33B0-4D89-8A74-C0CFD95C0EB7}"/>
    <hyperlink ref="E130" location="'Справка'!A1895" display="Подробнее" xr:uid="{653DAD3B-0E9C-44B5-81DC-45ABE89BC652}"/>
    <hyperlink ref="E131" location="'Справка'!A1902" display="Подробнее" xr:uid="{B0B41D56-B196-4EA5-9170-DE3EAFD3D9FF}"/>
    <hyperlink ref="E132" location="'Справка'!A1909" display="Подробнее" xr:uid="{8804317B-F2C3-4F40-843D-9AEA590E0A5F}"/>
    <hyperlink ref="E133" location="'Справка'!A1917" display="Подробнее" xr:uid="{A550F031-2B31-4FE6-9DED-639D7E5A2063}"/>
    <hyperlink ref="E134" location="'Справка'!A1924" display="Подробнее" xr:uid="{94E4947D-9AC0-4D01-844F-9FC345F0AB64}"/>
    <hyperlink ref="E135" location="'Справка'!A1930" display="Подробнее" xr:uid="{2FC51FFD-3866-4A06-8D93-F25F2CDD12E3}"/>
    <hyperlink ref="E136" location="'Справка'!A1936" display="Подробнее" xr:uid="{8F9E5B5E-8052-4ED3-A40B-56E22D1C9FE8}"/>
    <hyperlink ref="E137" location="'Справка'!A1942" display="Подробнее" xr:uid="{D52859F5-8672-4D8B-B331-248EE78205A8}"/>
    <hyperlink ref="E138" location="'Справка'!A1949" display="Подробнее" xr:uid="{6C679BA7-0167-4E7F-B428-FB30762ADD09}"/>
    <hyperlink ref="E139" location="'Справка'!A1955" display="Подробнее" xr:uid="{1F72AD42-ADA4-4750-8F10-FCA14781F44C}"/>
    <hyperlink ref="E140" location="'Справка'!A1962" display="Подробнее" xr:uid="{42DAA276-AC3D-4A92-AD46-04F20B7E09E2}"/>
    <hyperlink ref="E141" location="'Справка'!A1969" display="Подробнее" xr:uid="{5EF37920-0570-4CDB-9D35-1C0C83772AFF}"/>
    <hyperlink ref="E142" location="'Справка'!A1976" display="Подробнее" xr:uid="{570267A2-253F-42B0-B9A4-9B854FF14357}"/>
    <hyperlink ref="M19" location="'Справка'!A2122" display="Подробнее" xr:uid="{2321B131-8FDA-4D6D-9668-649D9DA539A9}"/>
    <hyperlink ref="M20" location="'Справка'!A2128" display="Подробнее" xr:uid="{2407BDE5-476D-450F-94F9-9C1852613E75}"/>
    <hyperlink ref="M21" location="'Справка'!A2134" display="Подробнее" xr:uid="{09623444-4460-4C0A-822F-DC6F6A77839B}"/>
    <hyperlink ref="M22" location="'Справка'!A2141" display="Подробнее" xr:uid="{357EAEC6-3C28-47D9-8691-E58D8D75CF78}"/>
    <hyperlink ref="M23" location="'Справка'!A2149" display="Подробнее" xr:uid="{F34B62E7-FA15-40CF-85B2-F56FA9DE2F43}"/>
    <hyperlink ref="M27" location="'Справка'!A2061" display="Подробнее" xr:uid="{06CFFE05-B3B4-430E-8CA2-0AA7C177A9C9}"/>
    <hyperlink ref="M28" location="'Справка'!A2069" display="Подробнее" xr:uid="{3FC63478-0EAB-4514-B0F7-F886550E57FC}"/>
    <hyperlink ref="M29" location="'Справка'!A2078" display="Подробнее" xr:uid="{C31DA77D-CA30-4112-B7FD-376A0F0ED3C5}"/>
    <hyperlink ref="M30" location="'Справка'!A2088" display="Подробнее" xr:uid="{F8D93EAD-A550-4013-8D69-6105C3C18FE6}"/>
    <hyperlink ref="M31" location="'Справка'!A2095" display="Подробнее" xr:uid="{CA1DB47C-8E04-4A83-AE54-1C937B3D082F}"/>
    <hyperlink ref="M32" location="'Справка'!A2104" display="Подробнее" xr:uid="{0A07B2A3-4AE2-4103-9553-3BBD557F80FC}"/>
    <hyperlink ref="M33" location="'Справка'!A2113" display="Подробнее" xr:uid="{92C8C27C-1AA8-4E79-9B64-CA388AA893CC}"/>
    <hyperlink ref="M71" location="'Справка'!A1983" display="Подробнее" xr:uid="{00E4659B-488E-4B8C-900E-50988B244CBD}"/>
    <hyperlink ref="M72" location="'Справка'!A1988" display="Подробнее" xr:uid="{773FBA11-1A72-4023-9624-BD6307958190}"/>
    <hyperlink ref="M73" location="'Справка'!A1993" display="Подробнее" xr:uid="{CB209FEF-4126-43E4-81FE-9C45206C4BD0}"/>
    <hyperlink ref="M74" location="'Справка'!A2002" display="Подробнее" xr:uid="{511B6CD8-2842-4B1E-B464-CB16A86C0165}"/>
    <hyperlink ref="M75" location="'Справка'!A2007" display="Подробнее" xr:uid="{D29E2951-44E7-4B0D-BC5A-C8B2F23FEBE0}"/>
    <hyperlink ref="M76" location="'Справка'!A2012" display="Подробнее" xr:uid="{F0B37887-BC7A-4BEF-9F92-37B36BF631A3}"/>
    <hyperlink ref="M77" location="'Справка'!A2017" display="Подробнее" xr:uid="{A4A042CF-2D2E-481E-9487-83FD30F3FAA9}"/>
    <hyperlink ref="M78" location="'Справка'!A2026" display="Подробнее" xr:uid="{E9D15CB3-3A7A-472F-B4C0-87DDA0672723}"/>
    <hyperlink ref="M79" location="'Справка'!A2034" display="Подробнее" xr:uid="{BA633C88-EA59-4487-BF86-CC0A312F11E1}"/>
    <hyperlink ref="M80" location="'Справка'!A2041" display="Подробнее" xr:uid="{9F1B619A-4909-43C8-93E7-4915C361CE6F}"/>
    <hyperlink ref="M81" location="'Справка'!A2046" display="Подробнее" xr:uid="{C38C74AB-D687-4AFE-BC5A-3D5FED3CC72B}"/>
    <hyperlink ref="M82" location="'Справка'!A2051" display="Подробнее" xr:uid="{1639D4D5-FD08-4979-899C-ADB2232E343E}"/>
    <hyperlink ref="M83" location="'Справка'!A2056" display="Подробнее" xr:uid="{8D204CFA-E18E-496F-9E2D-53AF8F96A70A}"/>
    <hyperlink ref="AI1" location="'Справка'!A1009" display="Контрольные точки диаграмм (Подробнее)" xr:uid="{D0300DD7-4464-43A8-9809-EDEC28553281}"/>
    <hyperlink ref="H2" location="'Справка'!A872" display="Единицы измерения (Подробнее)" xr:uid="{ECA125F8-BBD7-47A7-AC17-FA5A0E488211}"/>
    <hyperlink ref="O2" location="'Справка'!A901" display="Сочетания нагрузок (Подробнее)" xr:uid="{41A23F67-8AD0-40CD-8385-54F5D700B685}"/>
    <hyperlink ref="H11" location="'Справка'!A889" display="Система знаков (Подробнее)" xr:uid="{43EB042A-7B89-4C52-9629-53072DDBF07E}"/>
    <hyperlink ref="H17" location="'Справка'!A972" display="Материал арматуры (Подробнее)" xr:uid="{0477B405-A4E2-444C-AA7F-68B24328A537}"/>
    <hyperlink ref="H25" location="'Справка'!A963" display="Материал бетона (Подробнее)" xr:uid="{2045CD7D-4670-45A0-B33C-6BDE339A1FC2}"/>
    <hyperlink ref="H35" location="'Справка'!A981" display="Настройка расчетных профилей (Подробнее)" xr:uid="{332D3D90-0279-4180-A4F8-99963B8F3AD4}"/>
    <hyperlink ref="P36" location="'Справка'!A941" display="Нагрузки для устойчивости (Подробнее)" xr:uid="{2E566D2B-EAD2-4AC5-A4C2-FE6AA6080EB9}"/>
    <hyperlink ref="AI58" location="'Справка'!A951" display="СП 35.13330.2011, таблица 7.21 (Подробнее)" xr:uid="{6104B092-41E1-4EBA-90D8-F55770B0856F}"/>
    <hyperlink ref="H69" location="'Справка'!A1016" display="Аннотации схемы (Подробнее)" xr:uid="{90BCEFAB-4DFA-4AB3-9ACA-714B60383945}"/>
    <hyperlink ref="H85" location="'Справка'!A1027" display="Круглое сечение (Подробнее)" xr:uid="{8D90D44D-20D7-4C64-A8B0-948C88B4F262}"/>
    <hyperlink ref="H97" location="'Справка'!A1066" display="Сечение из прямоугольников (Подробнее)" xr:uid="{19609121-B379-45AF-8617-D3BE6DB1C30A}"/>
    <hyperlink ref="H127" location="'Справка'!A1036" display="Скругленный прямоугольник (Подробнее)" xr:uid="{36808A3E-2A8A-4A2F-B08F-43F951D7CC63}"/>
    <hyperlink ref="H152" location="'Справка'!A1048" display="Пустотелый скругленный прямоугольник (Подробнее)" xr:uid="{7C455EB4-7561-4634-AE7D-A28951ED052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85"/>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8" t="s">
        <v>656</v>
      </c>
      <c r="B1" s="118"/>
      <c r="C1" s="118"/>
      <c r="D1" s="118"/>
      <c r="E1" s="118"/>
      <c r="F1" s="118"/>
    </row>
    <row r="2" spans="1:6" hidden="1" outlineLevel="1" x14ac:dyDescent="0.2">
      <c r="A2" s="115" t="s">
        <v>657</v>
      </c>
      <c r="B2" s="115"/>
      <c r="C2" s="115"/>
      <c r="D2" s="115"/>
      <c r="E2" s="115"/>
      <c r="F2" s="115"/>
    </row>
    <row r="3" spans="1:6" hidden="1" outlineLevel="1" x14ac:dyDescent="0.2">
      <c r="A3" s="115" t="s">
        <v>658</v>
      </c>
      <c r="B3" s="115"/>
      <c r="C3" s="115"/>
      <c r="D3" s="115"/>
      <c r="E3" s="115"/>
      <c r="F3" s="115"/>
    </row>
    <row r="4" spans="1:6" hidden="1" outlineLevel="1" x14ac:dyDescent="0.2">
      <c r="A4" s="115" t="s">
        <v>659</v>
      </c>
      <c r="B4" s="115"/>
      <c r="C4" s="115"/>
      <c r="D4" s="115"/>
      <c r="E4" s="115"/>
      <c r="F4" s="115"/>
    </row>
    <row r="5" spans="1:6" hidden="1" outlineLevel="1" x14ac:dyDescent="0.2">
      <c r="A5" s="115" t="s">
        <v>660</v>
      </c>
      <c r="B5" s="115"/>
      <c r="C5" s="115"/>
      <c r="D5" s="115"/>
      <c r="E5" s="115"/>
      <c r="F5" s="115"/>
    </row>
    <row r="6" spans="1:6" hidden="1" outlineLevel="1" x14ac:dyDescent="0.2">
      <c r="A6" s="30"/>
      <c r="B6" s="30"/>
      <c r="C6" s="30"/>
      <c r="D6" s="30"/>
      <c r="E6" s="30"/>
      <c r="F6" s="30"/>
    </row>
    <row r="7" spans="1:6" ht="16.5" hidden="1" outlineLevel="1" x14ac:dyDescent="0.2">
      <c r="A7" s="116" t="s">
        <v>661</v>
      </c>
      <c r="B7" s="116"/>
      <c r="C7" s="116"/>
      <c r="D7" s="116"/>
      <c r="E7" s="116"/>
      <c r="F7" s="116"/>
    </row>
    <row r="8" spans="1:6" hidden="1" outlineLevel="1" x14ac:dyDescent="0.2">
      <c r="A8" s="115" t="s">
        <v>662</v>
      </c>
      <c r="B8" s="115"/>
      <c r="C8" s="115"/>
      <c r="D8" s="115"/>
      <c r="E8" s="115"/>
      <c r="F8" s="115"/>
    </row>
    <row r="9" spans="1:6" hidden="1" outlineLevel="1" x14ac:dyDescent="0.2">
      <c r="A9" s="115" t="s">
        <v>663</v>
      </c>
      <c r="B9" s="115"/>
      <c r="C9" s="115"/>
      <c r="D9" s="115"/>
      <c r="E9" s="115"/>
      <c r="F9" s="115"/>
    </row>
    <row r="10" spans="1:6" hidden="1" outlineLevel="1" x14ac:dyDescent="0.2">
      <c r="A10" s="115" t="s">
        <v>664</v>
      </c>
      <c r="B10" s="115"/>
      <c r="C10" s="115"/>
      <c r="D10" s="115"/>
      <c r="E10" s="115"/>
      <c r="F10" s="115"/>
    </row>
    <row r="11" spans="1:6" hidden="1" outlineLevel="1" x14ac:dyDescent="0.2">
      <c r="A11" s="115" t="s">
        <v>665</v>
      </c>
      <c r="B11" s="115"/>
      <c r="C11" s="115"/>
      <c r="D11" s="115"/>
      <c r="E11" s="115"/>
      <c r="F11" s="115"/>
    </row>
    <row r="12" spans="1:6" hidden="1" outlineLevel="1" x14ac:dyDescent="0.2">
      <c r="A12" s="115" t="s">
        <v>666</v>
      </c>
      <c r="B12" s="115"/>
      <c r="C12" s="115"/>
      <c r="D12" s="115"/>
      <c r="E12" s="115"/>
      <c r="F12" s="115"/>
    </row>
    <row r="13" spans="1:6" hidden="1" outlineLevel="1" x14ac:dyDescent="0.2">
      <c r="A13" s="115" t="s">
        <v>667</v>
      </c>
      <c r="B13" s="115"/>
      <c r="C13" s="115"/>
      <c r="D13" s="115"/>
      <c r="E13" s="115"/>
      <c r="F13" s="115"/>
    </row>
    <row r="14" spans="1:6" hidden="1" outlineLevel="1" x14ac:dyDescent="0.2">
      <c r="A14" s="115" t="s">
        <v>668</v>
      </c>
      <c r="B14" s="115"/>
      <c r="C14" s="115"/>
      <c r="D14" s="115"/>
      <c r="E14" s="115"/>
      <c r="F14" s="115"/>
    </row>
    <row r="15" spans="1:6" hidden="1" outlineLevel="1" x14ac:dyDescent="0.2">
      <c r="A15" s="115" t="s">
        <v>669</v>
      </c>
      <c r="B15" s="115"/>
      <c r="C15" s="115"/>
      <c r="D15" s="115"/>
      <c r="E15" s="115"/>
      <c r="F15" s="115"/>
    </row>
    <row r="16" spans="1:6" hidden="1" outlineLevel="1" x14ac:dyDescent="0.2">
      <c r="A16" s="115" t="s">
        <v>670</v>
      </c>
      <c r="B16" s="115"/>
      <c r="C16" s="115"/>
      <c r="D16" s="115"/>
      <c r="E16" s="115"/>
      <c r="F16" s="115"/>
    </row>
    <row r="17" spans="1:6" hidden="1" outlineLevel="1" x14ac:dyDescent="0.2">
      <c r="A17" s="115" t="s">
        <v>671</v>
      </c>
      <c r="B17" s="115"/>
      <c r="C17" s="115"/>
      <c r="D17" s="115"/>
      <c r="E17" s="115"/>
      <c r="F17" s="115"/>
    </row>
    <row r="18" spans="1:6" hidden="1" outlineLevel="1" x14ac:dyDescent="0.2">
      <c r="A18" s="115" t="s">
        <v>672</v>
      </c>
      <c r="B18" s="115"/>
      <c r="C18" s="115"/>
      <c r="D18" s="115"/>
      <c r="E18" s="115"/>
      <c r="F18" s="115"/>
    </row>
    <row r="19" spans="1:6" hidden="1" outlineLevel="1" x14ac:dyDescent="0.2">
      <c r="A19" s="115" t="s">
        <v>673</v>
      </c>
      <c r="B19" s="115"/>
      <c r="C19" s="115"/>
      <c r="D19" s="115"/>
      <c r="E19" s="115"/>
      <c r="F19" s="115"/>
    </row>
    <row r="20" spans="1:6" hidden="1" outlineLevel="1" x14ac:dyDescent="0.2">
      <c r="A20" s="115" t="s">
        <v>674</v>
      </c>
      <c r="B20" s="115"/>
      <c r="C20" s="115"/>
      <c r="D20" s="115"/>
      <c r="E20" s="115"/>
      <c r="F20" s="115"/>
    </row>
    <row r="21" spans="1:6" hidden="1" outlineLevel="1" x14ac:dyDescent="0.2">
      <c r="A21" s="115" t="s">
        <v>675</v>
      </c>
      <c r="B21" s="115"/>
      <c r="C21" s="115"/>
      <c r="D21" s="115"/>
      <c r="E21" s="115"/>
      <c r="F21" s="115"/>
    </row>
    <row r="22" spans="1:6" hidden="1" outlineLevel="1" x14ac:dyDescent="0.2">
      <c r="A22" s="115" t="s">
        <v>676</v>
      </c>
      <c r="B22" s="115"/>
      <c r="C22" s="115"/>
      <c r="D22" s="115"/>
      <c r="E22" s="115"/>
      <c r="F22" s="115"/>
    </row>
    <row r="23" spans="1:6" hidden="1" outlineLevel="1" x14ac:dyDescent="0.2">
      <c r="A23" s="115" t="s">
        <v>677</v>
      </c>
      <c r="B23" s="115"/>
      <c r="C23" s="115"/>
      <c r="D23" s="115"/>
      <c r="E23" s="115"/>
      <c r="F23" s="115"/>
    </row>
    <row r="24" spans="1:6" hidden="1" outlineLevel="1" x14ac:dyDescent="0.2">
      <c r="A24" s="115" t="s">
        <v>678</v>
      </c>
      <c r="B24" s="115"/>
      <c r="C24" s="115"/>
      <c r="D24" s="115"/>
      <c r="E24" s="115"/>
      <c r="F24" s="115"/>
    </row>
    <row r="25" spans="1:6" hidden="1" outlineLevel="1" x14ac:dyDescent="0.2">
      <c r="A25" s="115" t="s">
        <v>679</v>
      </c>
      <c r="B25" s="115"/>
      <c r="C25" s="115"/>
      <c r="D25" s="115"/>
      <c r="E25" s="115"/>
      <c r="F25" s="115"/>
    </row>
    <row r="26" spans="1:6" hidden="1" outlineLevel="1" x14ac:dyDescent="0.2">
      <c r="A26" s="115" t="s">
        <v>680</v>
      </c>
      <c r="B26" s="115"/>
      <c r="C26" s="115"/>
      <c r="D26" s="115"/>
      <c r="E26" s="115"/>
      <c r="F26" s="115"/>
    </row>
    <row r="27" spans="1:6" hidden="1" outlineLevel="1" x14ac:dyDescent="0.2">
      <c r="A27" s="115" t="s">
        <v>681</v>
      </c>
      <c r="B27" s="115"/>
      <c r="C27" s="115"/>
      <c r="D27" s="115"/>
      <c r="E27" s="115"/>
      <c r="F27" s="115"/>
    </row>
    <row r="28" spans="1:6" hidden="1" outlineLevel="1" x14ac:dyDescent="0.2">
      <c r="A28" s="115" t="s">
        <v>682</v>
      </c>
      <c r="B28" s="115"/>
      <c r="C28" s="115"/>
      <c r="D28" s="115"/>
      <c r="E28" s="115"/>
      <c r="F28" s="115"/>
    </row>
    <row r="29" spans="1:6" hidden="1" outlineLevel="1" x14ac:dyDescent="0.2">
      <c r="A29" s="115" t="s">
        <v>683</v>
      </c>
      <c r="B29" s="115"/>
      <c r="C29" s="115"/>
      <c r="D29" s="115"/>
      <c r="E29" s="115"/>
      <c r="F29" s="115"/>
    </row>
    <row r="30" spans="1:6" hidden="1" outlineLevel="1" x14ac:dyDescent="0.2">
      <c r="A30" s="115" t="s">
        <v>684</v>
      </c>
      <c r="B30" s="115"/>
      <c r="C30" s="115"/>
      <c r="D30" s="115"/>
      <c r="E30" s="115"/>
      <c r="F30" s="115"/>
    </row>
    <row r="31" spans="1:6" hidden="1" outlineLevel="1" x14ac:dyDescent="0.2">
      <c r="A31" s="115" t="s">
        <v>685</v>
      </c>
      <c r="B31" s="115"/>
      <c r="C31" s="115"/>
      <c r="D31" s="115"/>
      <c r="E31" s="115"/>
      <c r="F31" s="115"/>
    </row>
    <row r="32" spans="1:6" hidden="1" outlineLevel="1" x14ac:dyDescent="0.2">
      <c r="A32" s="115" t="s">
        <v>686</v>
      </c>
      <c r="B32" s="115"/>
      <c r="C32" s="115"/>
      <c r="D32" s="115"/>
      <c r="E32" s="115"/>
      <c r="F32" s="115"/>
    </row>
    <row r="33" spans="1:6" hidden="1" outlineLevel="1" x14ac:dyDescent="0.2">
      <c r="A33" s="115" t="s">
        <v>687</v>
      </c>
      <c r="B33" s="115"/>
      <c r="C33" s="115"/>
      <c r="D33" s="115"/>
      <c r="E33" s="115"/>
      <c r="F33" s="115"/>
    </row>
    <row r="34" spans="1:6" hidden="1" outlineLevel="1" x14ac:dyDescent="0.2">
      <c r="A34" s="115" t="s">
        <v>688</v>
      </c>
      <c r="B34" s="115"/>
      <c r="C34" s="115"/>
      <c r="D34" s="115"/>
      <c r="E34" s="115"/>
      <c r="F34" s="115"/>
    </row>
    <row r="35" spans="1:6" hidden="1" outlineLevel="1" x14ac:dyDescent="0.2">
      <c r="A35" s="115" t="s">
        <v>689</v>
      </c>
      <c r="B35" s="115"/>
      <c r="C35" s="115"/>
      <c r="D35" s="115"/>
      <c r="E35" s="115"/>
      <c r="F35" s="115"/>
    </row>
    <row r="36" spans="1:6" hidden="1" outlineLevel="1" x14ac:dyDescent="0.2">
      <c r="A36" s="115" t="s">
        <v>690</v>
      </c>
      <c r="B36" s="115"/>
      <c r="C36" s="115"/>
      <c r="D36" s="115"/>
      <c r="E36" s="115"/>
      <c r="F36" s="115"/>
    </row>
    <row r="37" spans="1:6" hidden="1" outlineLevel="1" x14ac:dyDescent="0.2">
      <c r="A37" s="115" t="s">
        <v>691</v>
      </c>
      <c r="B37" s="115"/>
      <c r="C37" s="115"/>
      <c r="D37" s="115"/>
      <c r="E37" s="115"/>
      <c r="F37" s="115"/>
    </row>
    <row r="38" spans="1:6" hidden="1" outlineLevel="1" x14ac:dyDescent="0.2">
      <c r="A38" s="115" t="s">
        <v>692</v>
      </c>
      <c r="B38" s="115"/>
      <c r="C38" s="115"/>
      <c r="D38" s="115"/>
      <c r="E38" s="115"/>
      <c r="F38" s="115"/>
    </row>
    <row r="39" spans="1:6" hidden="1" outlineLevel="1" x14ac:dyDescent="0.2">
      <c r="A39" s="115" t="s">
        <v>693</v>
      </c>
      <c r="B39" s="115"/>
      <c r="C39" s="115"/>
      <c r="D39" s="115"/>
      <c r="E39" s="115"/>
      <c r="F39" s="115"/>
    </row>
    <row r="40" spans="1:6" hidden="1" outlineLevel="1" x14ac:dyDescent="0.2">
      <c r="A40" s="115" t="s">
        <v>694</v>
      </c>
      <c r="B40" s="115"/>
      <c r="C40" s="115"/>
      <c r="D40" s="115"/>
      <c r="E40" s="115"/>
      <c r="F40" s="115"/>
    </row>
    <row r="41" spans="1:6" hidden="1" outlineLevel="1" x14ac:dyDescent="0.2">
      <c r="A41" s="115" t="s">
        <v>695</v>
      </c>
      <c r="B41" s="115"/>
      <c r="C41" s="115"/>
      <c r="D41" s="115"/>
      <c r="E41" s="115"/>
      <c r="F41" s="115"/>
    </row>
    <row r="42" spans="1:6" hidden="1" outlineLevel="1" x14ac:dyDescent="0.2">
      <c r="A42" s="115" t="s">
        <v>696</v>
      </c>
      <c r="B42" s="115"/>
      <c r="C42" s="115"/>
      <c r="D42" s="115"/>
      <c r="E42" s="115"/>
      <c r="F42" s="115"/>
    </row>
    <row r="43" spans="1:6" hidden="1" outlineLevel="1" x14ac:dyDescent="0.2">
      <c r="A43" s="115" t="s">
        <v>697</v>
      </c>
      <c r="B43" s="115"/>
      <c r="C43" s="115"/>
      <c r="D43" s="115"/>
      <c r="E43" s="115"/>
      <c r="F43" s="115"/>
    </row>
    <row r="44" spans="1:6" hidden="1" outlineLevel="1" x14ac:dyDescent="0.2">
      <c r="A44" s="30"/>
      <c r="B44" s="30"/>
      <c r="C44" s="30"/>
      <c r="D44" s="30"/>
      <c r="E44" s="30"/>
      <c r="F44" s="30"/>
    </row>
    <row r="45" spans="1:6" ht="16.5" hidden="1" outlineLevel="1" x14ac:dyDescent="0.2">
      <c r="A45" s="116" t="s">
        <v>698</v>
      </c>
      <c r="B45" s="116"/>
      <c r="C45" s="116"/>
      <c r="D45" s="116"/>
      <c r="E45" s="116"/>
      <c r="F45" s="116"/>
    </row>
    <row r="46" spans="1:6" hidden="1" outlineLevel="1" x14ac:dyDescent="0.2">
      <c r="A46" s="115" t="s">
        <v>699</v>
      </c>
      <c r="B46" s="115"/>
      <c r="C46" s="115"/>
      <c r="D46" s="115"/>
      <c r="E46" s="115"/>
      <c r="F46" s="115"/>
    </row>
    <row r="47" spans="1:6" hidden="1" outlineLevel="1" x14ac:dyDescent="0.2">
      <c r="A47" s="115" t="s">
        <v>700</v>
      </c>
      <c r="B47" s="115"/>
      <c r="C47" s="115"/>
      <c r="D47" s="115"/>
      <c r="E47" s="115"/>
      <c r="F47" s="115"/>
    </row>
    <row r="48" spans="1:6" ht="42" hidden="1" customHeight="1" outlineLevel="1" x14ac:dyDescent="0.2">
      <c r="A48" s="117"/>
      <c r="B48" s="117"/>
      <c r="C48" s="117"/>
      <c r="D48" s="117"/>
      <c r="E48" s="117"/>
      <c r="F48" s="117"/>
    </row>
    <row r="49" spans="1:6" ht="42" hidden="1" customHeight="1" outlineLevel="1" x14ac:dyDescent="0.2">
      <c r="A49" s="117"/>
      <c r="B49" s="117"/>
      <c r="C49" s="117"/>
      <c r="D49" s="117"/>
      <c r="E49" s="117"/>
      <c r="F49" s="117"/>
    </row>
    <row r="50" spans="1:6" hidden="1" outlineLevel="1" x14ac:dyDescent="0.2">
      <c r="A50" s="115" t="s">
        <v>701</v>
      </c>
      <c r="B50" s="115"/>
      <c r="C50" s="115"/>
      <c r="D50" s="115"/>
      <c r="E50" s="115"/>
      <c r="F50" s="115"/>
    </row>
    <row r="51" spans="1:6" hidden="1" outlineLevel="1" x14ac:dyDescent="0.2">
      <c r="A51" s="115" t="s">
        <v>702</v>
      </c>
      <c r="B51" s="115"/>
      <c r="C51" s="115"/>
      <c r="D51" s="115"/>
      <c r="E51" s="115"/>
      <c r="F51" s="115"/>
    </row>
    <row r="52" spans="1:6" ht="42" hidden="1" customHeight="1" outlineLevel="1" x14ac:dyDescent="0.2">
      <c r="A52" s="117"/>
      <c r="B52" s="117"/>
      <c r="C52" s="117"/>
      <c r="D52" s="117"/>
      <c r="E52" s="117"/>
      <c r="F52" s="117"/>
    </row>
    <row r="53" spans="1:6" hidden="1" outlineLevel="1" x14ac:dyDescent="0.2">
      <c r="A53" s="115" t="s">
        <v>703</v>
      </c>
      <c r="B53" s="115"/>
      <c r="C53" s="115"/>
      <c r="D53" s="115"/>
      <c r="E53" s="115"/>
      <c r="F53" s="115"/>
    </row>
    <row r="54" spans="1:6" hidden="1" outlineLevel="1" x14ac:dyDescent="0.2">
      <c r="A54" s="115" t="s">
        <v>704</v>
      </c>
      <c r="B54" s="115"/>
      <c r="C54" s="115"/>
      <c r="D54" s="115"/>
      <c r="E54" s="115"/>
      <c r="F54" s="115"/>
    </row>
    <row r="55" spans="1:6" hidden="1" outlineLevel="1" x14ac:dyDescent="0.2">
      <c r="A55" s="30"/>
      <c r="B55" s="30"/>
      <c r="C55" s="30"/>
      <c r="D55" s="30"/>
      <c r="E55" s="30"/>
      <c r="F55" s="30"/>
    </row>
    <row r="56" spans="1:6" ht="16.5" hidden="1" outlineLevel="1" x14ac:dyDescent="0.2">
      <c r="A56" s="116" t="s">
        <v>705</v>
      </c>
      <c r="B56" s="116"/>
      <c r="C56" s="116"/>
      <c r="D56" s="116"/>
      <c r="E56" s="116"/>
      <c r="F56" s="116"/>
    </row>
    <row r="57" spans="1:6" hidden="1" outlineLevel="1" x14ac:dyDescent="0.2">
      <c r="A57" s="115" t="s">
        <v>706</v>
      </c>
      <c r="B57" s="115"/>
      <c r="C57" s="115"/>
      <c r="D57" s="115"/>
      <c r="E57" s="115"/>
      <c r="F57" s="115"/>
    </row>
    <row r="58" spans="1:6" ht="42" hidden="1" customHeight="1" outlineLevel="1" x14ac:dyDescent="0.2">
      <c r="A58" s="117"/>
      <c r="B58" s="117"/>
      <c r="C58" s="117"/>
      <c r="D58" s="117"/>
      <c r="E58" s="117"/>
      <c r="F58" s="117"/>
    </row>
    <row r="59" spans="1:6" hidden="1" outlineLevel="1" x14ac:dyDescent="0.2">
      <c r="A59" s="115" t="s">
        <v>707</v>
      </c>
      <c r="B59" s="115"/>
      <c r="C59" s="115"/>
      <c r="D59" s="115"/>
      <c r="E59" s="115"/>
      <c r="F59" s="115"/>
    </row>
    <row r="60" spans="1:6" hidden="1" outlineLevel="1" x14ac:dyDescent="0.2">
      <c r="A60" s="115" t="s">
        <v>708</v>
      </c>
      <c r="B60" s="115"/>
      <c r="C60" s="115"/>
      <c r="D60" s="115"/>
      <c r="E60" s="115"/>
      <c r="F60" s="115"/>
    </row>
    <row r="61" spans="1:6" hidden="1" outlineLevel="1" x14ac:dyDescent="0.2">
      <c r="A61" s="30"/>
      <c r="B61" s="30"/>
      <c r="C61" s="30"/>
      <c r="D61" s="30"/>
      <c r="E61" s="30"/>
      <c r="F61" s="30"/>
    </row>
    <row r="62" spans="1:6" ht="16.5" hidden="1" outlineLevel="1" x14ac:dyDescent="0.2">
      <c r="A62" s="116" t="s">
        <v>709</v>
      </c>
      <c r="B62" s="116"/>
      <c r="C62" s="116"/>
      <c r="D62" s="116"/>
      <c r="E62" s="116"/>
      <c r="F62" s="116"/>
    </row>
    <row r="63" spans="1:6" hidden="1" outlineLevel="1" x14ac:dyDescent="0.2">
      <c r="A63" s="115" t="s">
        <v>710</v>
      </c>
      <c r="B63" s="115"/>
      <c r="C63" s="115"/>
      <c r="D63" s="115"/>
      <c r="E63" s="115"/>
      <c r="F63" s="115"/>
    </row>
    <row r="64" spans="1:6" hidden="1" outlineLevel="1" x14ac:dyDescent="0.2">
      <c r="A64" s="115" t="s">
        <v>711</v>
      </c>
      <c r="B64" s="115"/>
      <c r="C64" s="115"/>
      <c r="D64" s="115"/>
      <c r="E64" s="115"/>
      <c r="F64" s="115"/>
    </row>
    <row r="65" spans="1:6" ht="42" hidden="1" customHeight="1" outlineLevel="1" x14ac:dyDescent="0.2">
      <c r="A65" s="117"/>
      <c r="B65" s="117"/>
      <c r="C65" s="117"/>
      <c r="D65" s="117"/>
      <c r="E65" s="117"/>
      <c r="F65" s="117"/>
    </row>
    <row r="66" spans="1:6" ht="42" hidden="1" customHeight="1" outlineLevel="1" x14ac:dyDescent="0.2">
      <c r="A66" s="117"/>
      <c r="B66" s="117"/>
      <c r="C66" s="117"/>
      <c r="D66" s="117"/>
      <c r="E66" s="117"/>
      <c r="F66" s="117"/>
    </row>
    <row r="67" spans="1:6" ht="42" hidden="1" customHeight="1" outlineLevel="1" x14ac:dyDescent="0.2">
      <c r="A67" s="117"/>
      <c r="B67" s="117"/>
      <c r="C67" s="117"/>
      <c r="D67" s="117"/>
      <c r="E67" s="117"/>
      <c r="F67" s="117"/>
    </row>
    <row r="68" spans="1:6" hidden="1" outlineLevel="1" x14ac:dyDescent="0.2">
      <c r="A68" s="115" t="s">
        <v>712</v>
      </c>
      <c r="B68" s="115"/>
      <c r="C68" s="115"/>
      <c r="D68" s="115"/>
      <c r="E68" s="115"/>
      <c r="F68" s="115"/>
    </row>
    <row r="69" spans="1:6" hidden="1" outlineLevel="1" x14ac:dyDescent="0.2">
      <c r="A69" s="115" t="s">
        <v>713</v>
      </c>
      <c r="B69" s="115"/>
      <c r="C69" s="115"/>
      <c r="D69" s="115"/>
      <c r="E69" s="115"/>
      <c r="F69" s="115"/>
    </row>
    <row r="70" spans="1:6" hidden="1" outlineLevel="1" x14ac:dyDescent="0.2">
      <c r="A70" s="115" t="s">
        <v>714</v>
      </c>
      <c r="B70" s="115"/>
      <c r="C70" s="115"/>
      <c r="D70" s="115"/>
      <c r="E70" s="115"/>
      <c r="F70" s="115"/>
    </row>
    <row r="71" spans="1:6" hidden="1" outlineLevel="1" x14ac:dyDescent="0.2">
      <c r="A71" s="115" t="s">
        <v>715</v>
      </c>
      <c r="B71" s="115"/>
      <c r="C71" s="115"/>
      <c r="D71" s="115"/>
      <c r="E71" s="115"/>
      <c r="F71" s="115"/>
    </row>
    <row r="72" spans="1:6" hidden="1" outlineLevel="1" x14ac:dyDescent="0.2">
      <c r="A72" s="115" t="s">
        <v>716</v>
      </c>
      <c r="B72" s="115"/>
      <c r="C72" s="115"/>
      <c r="D72" s="115"/>
      <c r="E72" s="115"/>
      <c r="F72" s="115"/>
    </row>
    <row r="73" spans="1:6" hidden="1" outlineLevel="1" x14ac:dyDescent="0.2">
      <c r="A73" s="115" t="s">
        <v>717</v>
      </c>
      <c r="B73" s="115"/>
      <c r="C73" s="115"/>
      <c r="D73" s="115"/>
      <c r="E73" s="115"/>
      <c r="F73" s="115"/>
    </row>
    <row r="74" spans="1:6" hidden="1" outlineLevel="1" x14ac:dyDescent="0.2">
      <c r="A74" s="115" t="s">
        <v>718</v>
      </c>
      <c r="B74" s="115"/>
      <c r="C74" s="115"/>
      <c r="D74" s="115"/>
      <c r="E74" s="115"/>
      <c r="F74" s="115"/>
    </row>
    <row r="75" spans="1:6" hidden="1" outlineLevel="1" x14ac:dyDescent="0.2">
      <c r="A75" s="115" t="s">
        <v>719</v>
      </c>
      <c r="B75" s="115"/>
      <c r="C75" s="115"/>
      <c r="D75" s="115"/>
      <c r="E75" s="115"/>
      <c r="F75" s="115"/>
    </row>
    <row r="76" spans="1:6" hidden="1" outlineLevel="1" x14ac:dyDescent="0.2">
      <c r="A76" s="30"/>
      <c r="B76" s="30"/>
      <c r="C76" s="30"/>
      <c r="D76" s="30"/>
      <c r="E76" s="30"/>
      <c r="F76" s="30"/>
    </row>
    <row r="77" spans="1:6" ht="16.5" hidden="1" outlineLevel="1" x14ac:dyDescent="0.2">
      <c r="A77" s="116" t="s">
        <v>720</v>
      </c>
      <c r="B77" s="116"/>
      <c r="C77" s="116"/>
      <c r="D77" s="116"/>
      <c r="E77" s="116"/>
      <c r="F77" s="116"/>
    </row>
    <row r="78" spans="1:6" hidden="1" outlineLevel="1" x14ac:dyDescent="0.2">
      <c r="A78" s="115" t="s">
        <v>721</v>
      </c>
      <c r="B78" s="115"/>
      <c r="C78" s="115"/>
      <c r="D78" s="115"/>
      <c r="E78" s="115"/>
      <c r="F78" s="115"/>
    </row>
    <row r="79" spans="1:6" ht="98.1" hidden="1" customHeight="1" outlineLevel="1" x14ac:dyDescent="0.2">
      <c r="A79" s="117"/>
      <c r="B79" s="117"/>
      <c r="C79" s="117"/>
      <c r="D79" s="117"/>
      <c r="E79" s="117"/>
      <c r="F79" s="117"/>
    </row>
    <row r="80" spans="1:6" hidden="1" outlineLevel="1" x14ac:dyDescent="0.2">
      <c r="A80" s="115" t="s">
        <v>722</v>
      </c>
      <c r="B80" s="115"/>
      <c r="C80" s="115"/>
      <c r="D80" s="115"/>
      <c r="E80" s="115"/>
      <c r="F80" s="115"/>
    </row>
    <row r="81" spans="1:6" ht="42" hidden="1" customHeight="1" outlineLevel="1" x14ac:dyDescent="0.2">
      <c r="A81" s="117"/>
      <c r="B81" s="117"/>
      <c r="C81" s="117"/>
      <c r="D81" s="117"/>
      <c r="E81" s="117"/>
      <c r="F81" s="117"/>
    </row>
    <row r="82" spans="1:6" ht="42" hidden="1" customHeight="1" outlineLevel="1" x14ac:dyDescent="0.2">
      <c r="A82" s="117"/>
      <c r="B82" s="117"/>
      <c r="C82" s="117"/>
      <c r="D82" s="117"/>
      <c r="E82" s="117"/>
      <c r="F82" s="117"/>
    </row>
    <row r="83" spans="1:6" hidden="1" outlineLevel="1" x14ac:dyDescent="0.2">
      <c r="A83" s="115" t="s">
        <v>723</v>
      </c>
      <c r="B83" s="115"/>
      <c r="C83" s="115"/>
      <c r="D83" s="115"/>
      <c r="E83" s="115"/>
      <c r="F83" s="115"/>
    </row>
    <row r="84" spans="1:6" hidden="1" outlineLevel="1" x14ac:dyDescent="0.2">
      <c r="A84" s="115" t="s">
        <v>724</v>
      </c>
      <c r="B84" s="115"/>
      <c r="C84" s="115"/>
      <c r="D84" s="115"/>
      <c r="E84" s="115"/>
      <c r="F84" s="115"/>
    </row>
    <row r="85" spans="1:6" hidden="1" outlineLevel="1" x14ac:dyDescent="0.2">
      <c r="A85" s="30"/>
      <c r="B85" s="30"/>
      <c r="C85" s="30"/>
      <c r="D85" s="30"/>
      <c r="E85" s="30"/>
      <c r="F85" s="30"/>
    </row>
    <row r="86" spans="1:6" ht="16.5" hidden="1" outlineLevel="1" x14ac:dyDescent="0.2">
      <c r="A86" s="116" t="s">
        <v>725</v>
      </c>
      <c r="B86" s="116"/>
      <c r="C86" s="116"/>
      <c r="D86" s="116"/>
      <c r="E86" s="116"/>
      <c r="F86" s="116"/>
    </row>
    <row r="87" spans="1:6" hidden="1" outlineLevel="1" x14ac:dyDescent="0.2">
      <c r="A87" s="115" t="s">
        <v>726</v>
      </c>
      <c r="B87" s="115"/>
      <c r="C87" s="115"/>
      <c r="D87" s="115"/>
      <c r="E87" s="115"/>
      <c r="F87" s="115"/>
    </row>
    <row r="88" spans="1:6" hidden="1" outlineLevel="1" x14ac:dyDescent="0.2">
      <c r="A88" s="115" t="s">
        <v>727</v>
      </c>
      <c r="B88" s="115"/>
      <c r="C88" s="115"/>
      <c r="D88" s="115"/>
      <c r="E88" s="115"/>
      <c r="F88" s="115"/>
    </row>
    <row r="89" spans="1:6" hidden="1" outlineLevel="1" x14ac:dyDescent="0.2">
      <c r="A89" s="115" t="s">
        <v>728</v>
      </c>
      <c r="B89" s="115"/>
      <c r="C89" s="115"/>
      <c r="D89" s="115"/>
      <c r="E89" s="115"/>
      <c r="F89" s="115"/>
    </row>
    <row r="90" spans="1:6" hidden="1" outlineLevel="1" x14ac:dyDescent="0.2">
      <c r="A90" s="115" t="s">
        <v>729</v>
      </c>
      <c r="B90" s="115"/>
      <c r="C90" s="115"/>
      <c r="D90" s="115"/>
      <c r="E90" s="115"/>
      <c r="F90" s="115"/>
    </row>
    <row r="91" spans="1:6" ht="98.1" hidden="1" customHeight="1" outlineLevel="1" x14ac:dyDescent="0.2">
      <c r="A91" s="117"/>
      <c r="B91" s="117"/>
      <c r="C91" s="117"/>
      <c r="D91" s="117"/>
      <c r="E91" s="117"/>
      <c r="F91" s="117"/>
    </row>
    <row r="92" spans="1:6" ht="98.1" hidden="1" customHeight="1" outlineLevel="1" x14ac:dyDescent="0.2">
      <c r="A92" s="117"/>
      <c r="B92" s="117"/>
      <c r="C92" s="117"/>
      <c r="D92" s="117"/>
      <c r="E92" s="117"/>
      <c r="F92" s="117"/>
    </row>
    <row r="93" spans="1:6" ht="180" hidden="1" customHeight="1" outlineLevel="1" x14ac:dyDescent="0.2">
      <c r="A93" s="117"/>
      <c r="B93" s="117"/>
      <c r="C93" s="117"/>
      <c r="D93" s="117"/>
      <c r="E93" s="117"/>
      <c r="F93" s="117"/>
    </row>
    <row r="94" spans="1:6" hidden="1" outlineLevel="1" x14ac:dyDescent="0.2">
      <c r="A94" s="115" t="s">
        <v>730</v>
      </c>
      <c r="B94" s="115"/>
      <c r="C94" s="115"/>
      <c r="D94" s="115"/>
      <c r="E94" s="115"/>
      <c r="F94" s="115"/>
    </row>
    <row r="95" spans="1:6" hidden="1" outlineLevel="1" x14ac:dyDescent="0.2">
      <c r="A95" s="115" t="s">
        <v>731</v>
      </c>
      <c r="B95" s="115"/>
      <c r="C95" s="115"/>
      <c r="D95" s="115"/>
      <c r="E95" s="115"/>
      <c r="F95" s="115"/>
    </row>
    <row r="96" spans="1:6" hidden="1" outlineLevel="1" x14ac:dyDescent="0.2">
      <c r="A96" s="115" t="s">
        <v>732</v>
      </c>
      <c r="B96" s="115"/>
      <c r="C96" s="115"/>
      <c r="D96" s="115"/>
      <c r="E96" s="115"/>
      <c r="F96" s="115"/>
    </row>
    <row r="97" spans="1:6" ht="42" hidden="1" customHeight="1" outlineLevel="1" x14ac:dyDescent="0.2">
      <c r="A97" s="117"/>
      <c r="B97" s="117"/>
      <c r="C97" s="117"/>
      <c r="D97" s="117"/>
      <c r="E97" s="117"/>
      <c r="F97" s="117"/>
    </row>
    <row r="98" spans="1:6" ht="42" hidden="1" customHeight="1" outlineLevel="1" x14ac:dyDescent="0.2">
      <c r="A98" s="117"/>
      <c r="B98" s="117"/>
      <c r="C98" s="117"/>
      <c r="D98" s="117"/>
      <c r="E98" s="117"/>
      <c r="F98" s="117"/>
    </row>
    <row r="99" spans="1:6" hidden="1" outlineLevel="1" x14ac:dyDescent="0.2">
      <c r="A99" s="115" t="s">
        <v>733</v>
      </c>
      <c r="B99" s="115"/>
      <c r="C99" s="115"/>
      <c r="D99" s="115"/>
      <c r="E99" s="115"/>
      <c r="F99" s="115"/>
    </row>
    <row r="100" spans="1:6" hidden="1" outlineLevel="1" x14ac:dyDescent="0.2">
      <c r="A100" s="115" t="s">
        <v>734</v>
      </c>
      <c r="B100" s="115"/>
      <c r="C100" s="115"/>
      <c r="D100" s="115"/>
      <c r="E100" s="115"/>
      <c r="F100" s="115"/>
    </row>
    <row r="101" spans="1:6" hidden="1" outlineLevel="1" x14ac:dyDescent="0.2">
      <c r="A101" s="115" t="s">
        <v>735</v>
      </c>
      <c r="B101" s="115"/>
      <c r="C101" s="115"/>
      <c r="D101" s="115"/>
      <c r="E101" s="115"/>
      <c r="F101" s="115"/>
    </row>
    <row r="102" spans="1:6" hidden="1" outlineLevel="1" x14ac:dyDescent="0.2">
      <c r="A102" s="115" t="s">
        <v>736</v>
      </c>
      <c r="B102" s="115"/>
      <c r="C102" s="115"/>
      <c r="D102" s="115"/>
      <c r="E102" s="115"/>
      <c r="F102" s="115"/>
    </row>
    <row r="103" spans="1:6" hidden="1" outlineLevel="1" x14ac:dyDescent="0.2">
      <c r="A103" s="115" t="s">
        <v>737</v>
      </c>
      <c r="B103" s="115"/>
      <c r="C103" s="115"/>
      <c r="D103" s="115"/>
      <c r="E103" s="115"/>
      <c r="F103" s="115"/>
    </row>
    <row r="104" spans="1:6" hidden="1" outlineLevel="1" x14ac:dyDescent="0.2">
      <c r="A104" s="115" t="s">
        <v>738</v>
      </c>
      <c r="B104" s="115"/>
      <c r="C104" s="115"/>
      <c r="D104" s="115"/>
      <c r="E104" s="115"/>
      <c r="F104" s="115"/>
    </row>
    <row r="105" spans="1:6" hidden="1" outlineLevel="1" x14ac:dyDescent="0.2">
      <c r="A105" s="115" t="s">
        <v>739</v>
      </c>
      <c r="B105" s="115"/>
      <c r="C105" s="115"/>
      <c r="D105" s="115"/>
      <c r="E105" s="115"/>
      <c r="F105" s="115"/>
    </row>
    <row r="106" spans="1:6" hidden="1" outlineLevel="1" x14ac:dyDescent="0.2">
      <c r="A106" s="115" t="s">
        <v>740</v>
      </c>
      <c r="B106" s="115"/>
      <c r="C106" s="115"/>
      <c r="D106" s="115"/>
      <c r="E106" s="115"/>
      <c r="F106" s="115"/>
    </row>
    <row r="107" spans="1:6" hidden="1" outlineLevel="1" x14ac:dyDescent="0.2">
      <c r="A107" s="115" t="s">
        <v>741</v>
      </c>
      <c r="B107" s="115"/>
      <c r="C107" s="115"/>
      <c r="D107" s="115"/>
      <c r="E107" s="115"/>
      <c r="F107" s="115"/>
    </row>
    <row r="108" spans="1:6" hidden="1" outlineLevel="1" x14ac:dyDescent="0.2">
      <c r="A108" s="30"/>
      <c r="B108" s="30"/>
      <c r="C108" s="30"/>
      <c r="D108" s="30"/>
      <c r="E108" s="30"/>
      <c r="F108" s="30"/>
    </row>
    <row r="109" spans="1:6" ht="16.5" hidden="1" outlineLevel="1" x14ac:dyDescent="0.2">
      <c r="A109" s="116" t="s">
        <v>742</v>
      </c>
      <c r="B109" s="116"/>
      <c r="C109" s="116"/>
      <c r="D109" s="116"/>
      <c r="E109" s="116"/>
      <c r="F109" s="116"/>
    </row>
    <row r="110" spans="1:6" hidden="1" outlineLevel="1" x14ac:dyDescent="0.2">
      <c r="A110" s="115" t="s">
        <v>743</v>
      </c>
      <c r="B110" s="115"/>
      <c r="C110" s="115"/>
      <c r="D110" s="115"/>
      <c r="E110" s="115"/>
      <c r="F110" s="115"/>
    </row>
    <row r="111" spans="1:6" hidden="1" outlineLevel="1" x14ac:dyDescent="0.2">
      <c r="A111" s="115" t="s">
        <v>744</v>
      </c>
      <c r="B111" s="115"/>
      <c r="C111" s="115"/>
      <c r="D111" s="115"/>
      <c r="E111" s="115"/>
      <c r="F111" s="115"/>
    </row>
    <row r="112" spans="1:6" hidden="1" outlineLevel="1" x14ac:dyDescent="0.2">
      <c r="A112" s="115" t="s">
        <v>745</v>
      </c>
      <c r="B112" s="115"/>
      <c r="C112" s="115"/>
      <c r="D112" s="115"/>
      <c r="E112" s="115"/>
      <c r="F112" s="115"/>
    </row>
    <row r="113" spans="1:6" hidden="1" outlineLevel="1" x14ac:dyDescent="0.2">
      <c r="A113" s="115" t="s">
        <v>746</v>
      </c>
      <c r="B113" s="115"/>
      <c r="C113" s="115"/>
      <c r="D113" s="115"/>
      <c r="E113" s="115"/>
      <c r="F113" s="115"/>
    </row>
    <row r="114" spans="1:6" ht="180" hidden="1" customHeight="1" outlineLevel="1" x14ac:dyDescent="0.2">
      <c r="A114" s="117"/>
      <c r="B114" s="117"/>
      <c r="C114" s="117"/>
      <c r="D114" s="117"/>
      <c r="E114" s="117"/>
      <c r="F114" s="117"/>
    </row>
    <row r="115" spans="1:6" hidden="1" outlineLevel="1" x14ac:dyDescent="0.2">
      <c r="A115" s="115" t="s">
        <v>747</v>
      </c>
      <c r="B115" s="115"/>
      <c r="C115" s="115"/>
      <c r="D115" s="115"/>
      <c r="E115" s="115"/>
      <c r="F115" s="115"/>
    </row>
    <row r="116" spans="1:6" hidden="1" outlineLevel="1" x14ac:dyDescent="0.2">
      <c r="A116" s="115" t="s">
        <v>748</v>
      </c>
      <c r="B116" s="115"/>
      <c r="C116" s="115"/>
      <c r="D116" s="115"/>
      <c r="E116" s="115"/>
      <c r="F116" s="115"/>
    </row>
    <row r="117" spans="1:6" ht="66" hidden="1" customHeight="1" outlineLevel="1" x14ac:dyDescent="0.2">
      <c r="A117" s="117"/>
      <c r="B117" s="117"/>
      <c r="C117" s="117"/>
      <c r="D117" s="117"/>
      <c r="E117" s="117"/>
      <c r="F117" s="117"/>
    </row>
    <row r="118" spans="1:6" hidden="1" outlineLevel="1" x14ac:dyDescent="0.2">
      <c r="A118" s="115" t="s">
        <v>749</v>
      </c>
      <c r="B118" s="115"/>
      <c r="C118" s="115"/>
      <c r="D118" s="115"/>
      <c r="E118" s="115"/>
      <c r="F118" s="115"/>
    </row>
    <row r="119" spans="1:6" hidden="1" outlineLevel="1" x14ac:dyDescent="0.2">
      <c r="A119" s="115" t="s">
        <v>750</v>
      </c>
      <c r="B119" s="115"/>
      <c r="C119" s="115"/>
      <c r="D119" s="115"/>
      <c r="E119" s="115"/>
      <c r="F119" s="115"/>
    </row>
    <row r="120" spans="1:6" ht="42" hidden="1" customHeight="1" outlineLevel="1" x14ac:dyDescent="0.2">
      <c r="A120" s="117"/>
      <c r="B120" s="117"/>
      <c r="C120" s="117"/>
      <c r="D120" s="117"/>
      <c r="E120" s="117"/>
      <c r="F120" s="117"/>
    </row>
    <row r="121" spans="1:6" ht="42" hidden="1" customHeight="1" outlineLevel="1" x14ac:dyDescent="0.2">
      <c r="A121" s="117"/>
      <c r="B121" s="117"/>
      <c r="C121" s="117"/>
      <c r="D121" s="117"/>
      <c r="E121" s="117"/>
      <c r="F121" s="117"/>
    </row>
    <row r="122" spans="1:6" hidden="1" outlineLevel="1" x14ac:dyDescent="0.2">
      <c r="A122" s="115" t="s">
        <v>751</v>
      </c>
      <c r="B122" s="115"/>
      <c r="C122" s="115"/>
      <c r="D122" s="115"/>
      <c r="E122" s="115"/>
      <c r="F122" s="115"/>
    </row>
    <row r="123" spans="1:6" hidden="1" outlineLevel="1" x14ac:dyDescent="0.2">
      <c r="A123" s="115" t="s">
        <v>752</v>
      </c>
      <c r="B123" s="115"/>
      <c r="C123" s="115"/>
      <c r="D123" s="115"/>
      <c r="E123" s="115"/>
      <c r="F123" s="115"/>
    </row>
    <row r="124" spans="1:6" hidden="1" outlineLevel="1" x14ac:dyDescent="0.2">
      <c r="A124" s="115" t="s">
        <v>753</v>
      </c>
      <c r="B124" s="115"/>
      <c r="C124" s="115"/>
      <c r="D124" s="115"/>
      <c r="E124" s="115"/>
      <c r="F124" s="115"/>
    </row>
    <row r="125" spans="1:6" hidden="1" outlineLevel="1" x14ac:dyDescent="0.2">
      <c r="A125" s="115" t="s">
        <v>754</v>
      </c>
      <c r="B125" s="115"/>
      <c r="C125" s="115"/>
      <c r="D125" s="115"/>
      <c r="E125" s="115"/>
      <c r="F125" s="115"/>
    </row>
    <row r="126" spans="1:6" hidden="1" outlineLevel="1" x14ac:dyDescent="0.2">
      <c r="A126" s="115" t="s">
        <v>755</v>
      </c>
      <c r="B126" s="115"/>
      <c r="C126" s="115"/>
      <c r="D126" s="115"/>
      <c r="E126" s="115"/>
      <c r="F126" s="115"/>
    </row>
    <row r="127" spans="1:6" hidden="1" outlineLevel="1" x14ac:dyDescent="0.2">
      <c r="A127" s="115" t="s">
        <v>756</v>
      </c>
      <c r="B127" s="115"/>
      <c r="C127" s="115"/>
      <c r="D127" s="115"/>
      <c r="E127" s="115"/>
      <c r="F127" s="115"/>
    </row>
    <row r="128" spans="1:6" hidden="1" outlineLevel="1" x14ac:dyDescent="0.2">
      <c r="A128" s="115" t="s">
        <v>757</v>
      </c>
      <c r="B128" s="115"/>
      <c r="C128" s="115"/>
      <c r="D128" s="115"/>
      <c r="E128" s="115"/>
      <c r="F128" s="115"/>
    </row>
    <row r="129" spans="1:6" hidden="1" outlineLevel="1" x14ac:dyDescent="0.2">
      <c r="A129" s="115" t="s">
        <v>758</v>
      </c>
      <c r="B129" s="115"/>
      <c r="C129" s="115"/>
      <c r="D129" s="115"/>
      <c r="E129" s="115"/>
      <c r="F129" s="115"/>
    </row>
    <row r="130" spans="1:6" hidden="1" outlineLevel="1" x14ac:dyDescent="0.2">
      <c r="A130" s="115" t="s">
        <v>759</v>
      </c>
      <c r="B130" s="115"/>
      <c r="C130" s="115"/>
      <c r="D130" s="115"/>
      <c r="E130" s="115"/>
      <c r="F130" s="115"/>
    </row>
    <row r="131" spans="1:6" hidden="1" outlineLevel="1" x14ac:dyDescent="0.2">
      <c r="A131" s="30"/>
      <c r="B131" s="30"/>
      <c r="C131" s="30"/>
      <c r="D131" s="30"/>
      <c r="E131" s="30"/>
      <c r="F131" s="30"/>
    </row>
    <row r="132" spans="1:6" ht="16.5" hidden="1" outlineLevel="1" x14ac:dyDescent="0.2">
      <c r="A132" s="116" t="s">
        <v>760</v>
      </c>
      <c r="B132" s="116"/>
      <c r="C132" s="116"/>
      <c r="D132" s="116"/>
      <c r="E132" s="116"/>
      <c r="F132" s="116"/>
    </row>
    <row r="133" spans="1:6" hidden="1" outlineLevel="1" x14ac:dyDescent="0.2">
      <c r="A133" s="115" t="s">
        <v>761</v>
      </c>
      <c r="B133" s="115"/>
      <c r="C133" s="115"/>
      <c r="D133" s="115"/>
      <c r="E133" s="115"/>
      <c r="F133" s="115"/>
    </row>
    <row r="134" spans="1:6" hidden="1" outlineLevel="1" x14ac:dyDescent="0.2">
      <c r="A134" s="115" t="s">
        <v>762</v>
      </c>
      <c r="B134" s="115"/>
      <c r="C134" s="115"/>
      <c r="D134" s="115"/>
      <c r="E134" s="115"/>
      <c r="F134" s="115"/>
    </row>
    <row r="135" spans="1:6" hidden="1" outlineLevel="1" x14ac:dyDescent="0.2">
      <c r="A135" s="115" t="s">
        <v>763</v>
      </c>
      <c r="B135" s="115"/>
      <c r="C135" s="115"/>
      <c r="D135" s="115"/>
      <c r="E135" s="115"/>
      <c r="F135" s="115"/>
    </row>
    <row r="136" spans="1:6" ht="66" hidden="1" customHeight="1" outlineLevel="1" x14ac:dyDescent="0.2">
      <c r="A136" s="117"/>
      <c r="B136" s="117"/>
      <c r="C136" s="117"/>
      <c r="D136" s="117"/>
      <c r="E136" s="117"/>
      <c r="F136" s="117"/>
    </row>
    <row r="137" spans="1:6" hidden="1" outlineLevel="1" x14ac:dyDescent="0.2">
      <c r="A137" s="115" t="s">
        <v>764</v>
      </c>
      <c r="B137" s="115"/>
      <c r="C137" s="115"/>
      <c r="D137" s="115"/>
      <c r="E137" s="115"/>
      <c r="F137" s="115"/>
    </row>
    <row r="138" spans="1:6" hidden="1" outlineLevel="1" x14ac:dyDescent="0.2">
      <c r="A138" s="30"/>
      <c r="B138" s="30"/>
      <c r="C138" s="30"/>
      <c r="D138" s="30"/>
      <c r="E138" s="30"/>
      <c r="F138" s="30"/>
    </row>
    <row r="139" spans="1:6" ht="16.5" hidden="1" outlineLevel="1" x14ac:dyDescent="0.2">
      <c r="A139" s="116" t="s">
        <v>765</v>
      </c>
      <c r="B139" s="116"/>
      <c r="C139" s="116"/>
      <c r="D139" s="116"/>
      <c r="E139" s="116"/>
      <c r="F139" s="116"/>
    </row>
    <row r="140" spans="1:6" hidden="1" outlineLevel="1" x14ac:dyDescent="0.2">
      <c r="A140" s="115" t="s">
        <v>766</v>
      </c>
      <c r="B140" s="115"/>
      <c r="C140" s="115"/>
      <c r="D140" s="115"/>
      <c r="E140" s="115"/>
      <c r="F140" s="115"/>
    </row>
    <row r="141" spans="1:6" hidden="1" outlineLevel="1" x14ac:dyDescent="0.2">
      <c r="A141" s="115" t="s">
        <v>767</v>
      </c>
      <c r="B141" s="115"/>
      <c r="C141" s="115"/>
      <c r="D141" s="115"/>
      <c r="E141" s="115"/>
      <c r="F141" s="115"/>
    </row>
    <row r="142" spans="1:6" hidden="1" outlineLevel="1" x14ac:dyDescent="0.2">
      <c r="A142" s="115" t="s">
        <v>768</v>
      </c>
      <c r="B142" s="115"/>
      <c r="C142" s="115"/>
      <c r="D142" s="115"/>
      <c r="E142" s="115"/>
      <c r="F142" s="115"/>
    </row>
    <row r="143" spans="1:6" hidden="1" outlineLevel="1" x14ac:dyDescent="0.2">
      <c r="A143" s="115" t="s">
        <v>769</v>
      </c>
      <c r="B143" s="115"/>
      <c r="C143" s="115"/>
      <c r="D143" s="115"/>
      <c r="E143" s="115"/>
      <c r="F143" s="115"/>
    </row>
    <row r="144" spans="1:6" hidden="1" outlineLevel="1" x14ac:dyDescent="0.2">
      <c r="A144" s="115" t="s">
        <v>770</v>
      </c>
      <c r="B144" s="115"/>
      <c r="C144" s="115"/>
      <c r="D144" s="115"/>
      <c r="E144" s="115"/>
      <c r="F144" s="115"/>
    </row>
    <row r="145" spans="1:6" hidden="1" outlineLevel="1" x14ac:dyDescent="0.2">
      <c r="A145" s="115" t="s">
        <v>771</v>
      </c>
      <c r="B145" s="115"/>
      <c r="C145" s="115"/>
      <c r="D145" s="115"/>
      <c r="E145" s="115"/>
      <c r="F145" s="115"/>
    </row>
    <row r="146" spans="1:6" hidden="1" outlineLevel="1" x14ac:dyDescent="0.2">
      <c r="A146" s="30"/>
      <c r="B146" s="30"/>
      <c r="C146" s="30"/>
      <c r="D146" s="30"/>
      <c r="E146" s="30"/>
      <c r="F146" s="30"/>
    </row>
    <row r="147" spans="1:6" ht="16.5" hidden="1" outlineLevel="1" x14ac:dyDescent="0.2">
      <c r="A147" s="116" t="s">
        <v>772</v>
      </c>
      <c r="B147" s="116"/>
      <c r="C147" s="116"/>
      <c r="D147" s="116"/>
      <c r="E147" s="116"/>
      <c r="F147" s="116"/>
    </row>
    <row r="148" spans="1:6" hidden="1" outlineLevel="1" x14ac:dyDescent="0.2">
      <c r="A148" s="115" t="s">
        <v>773</v>
      </c>
      <c r="B148" s="115"/>
      <c r="C148" s="115"/>
      <c r="D148" s="115"/>
      <c r="E148" s="115"/>
      <c r="F148" s="115"/>
    </row>
    <row r="149" spans="1:6" hidden="1" outlineLevel="1" x14ac:dyDescent="0.2">
      <c r="A149" s="115" t="s">
        <v>774</v>
      </c>
      <c r="B149" s="115"/>
      <c r="C149" s="115"/>
      <c r="D149" s="115"/>
      <c r="E149" s="115"/>
      <c r="F149" s="115"/>
    </row>
    <row r="150" spans="1:6" hidden="1" outlineLevel="1" x14ac:dyDescent="0.2">
      <c r="A150" s="115" t="s">
        <v>775</v>
      </c>
      <c r="B150" s="115"/>
      <c r="C150" s="115"/>
      <c r="D150" s="115"/>
      <c r="E150" s="115"/>
      <c r="F150" s="115"/>
    </row>
    <row r="151" spans="1:6" hidden="1" outlineLevel="1" x14ac:dyDescent="0.2">
      <c r="A151" s="115" t="s">
        <v>776</v>
      </c>
      <c r="B151" s="115"/>
      <c r="C151" s="115"/>
      <c r="D151" s="115"/>
      <c r="E151" s="115"/>
      <c r="F151" s="115"/>
    </row>
    <row r="152" spans="1:6" hidden="1" outlineLevel="1" x14ac:dyDescent="0.2">
      <c r="A152" s="115" t="s">
        <v>777</v>
      </c>
      <c r="B152" s="115"/>
      <c r="C152" s="115"/>
      <c r="D152" s="115"/>
      <c r="E152" s="115"/>
      <c r="F152" s="115"/>
    </row>
    <row r="153" spans="1:6" hidden="1" outlineLevel="1" x14ac:dyDescent="0.2">
      <c r="A153" s="115" t="s">
        <v>778</v>
      </c>
      <c r="B153" s="115"/>
      <c r="C153" s="115"/>
      <c r="D153" s="115"/>
      <c r="E153" s="115"/>
      <c r="F153" s="115"/>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8" t="s">
        <v>779</v>
      </c>
      <c r="B156" s="118"/>
      <c r="C156" s="118"/>
      <c r="D156" s="118"/>
      <c r="E156" s="118"/>
      <c r="F156" s="118"/>
    </row>
    <row r="157" spans="1:6" hidden="1" outlineLevel="1" x14ac:dyDescent="0.2">
      <c r="A157" s="115" t="s">
        <v>780</v>
      </c>
      <c r="B157" s="115"/>
      <c r="C157" s="115"/>
      <c r="D157" s="115"/>
      <c r="E157" s="115"/>
      <c r="F157" s="115"/>
    </row>
    <row r="158" spans="1:6" hidden="1" outlineLevel="1" x14ac:dyDescent="0.2">
      <c r="A158" s="115" t="s">
        <v>781</v>
      </c>
      <c r="B158" s="115"/>
      <c r="C158" s="115"/>
      <c r="D158" s="115"/>
      <c r="E158" s="115"/>
      <c r="F158" s="115"/>
    </row>
    <row r="159" spans="1:6" hidden="1" outlineLevel="1" x14ac:dyDescent="0.2">
      <c r="A159" s="115" t="s">
        <v>782</v>
      </c>
      <c r="B159" s="115"/>
      <c r="C159" s="115"/>
      <c r="D159" s="115"/>
      <c r="E159" s="115"/>
      <c r="F159" s="115"/>
    </row>
    <row r="160" spans="1:6" hidden="1" outlineLevel="1" x14ac:dyDescent="0.2">
      <c r="A160" s="115" t="s">
        <v>783</v>
      </c>
      <c r="B160" s="115"/>
      <c r="C160" s="115"/>
      <c r="D160" s="115"/>
      <c r="E160" s="115"/>
      <c r="F160" s="115"/>
    </row>
    <row r="161" spans="1:6" hidden="1" outlineLevel="1" x14ac:dyDescent="0.2">
      <c r="A161" s="30"/>
      <c r="B161" s="30"/>
      <c r="C161" s="30"/>
      <c r="D161" s="30"/>
      <c r="E161" s="30"/>
      <c r="F161" s="30"/>
    </row>
    <row r="162" spans="1:6" ht="16.5" hidden="1" outlineLevel="1" x14ac:dyDescent="0.2">
      <c r="A162" s="116" t="s">
        <v>661</v>
      </c>
      <c r="B162" s="116"/>
      <c r="C162" s="116"/>
      <c r="D162" s="116"/>
      <c r="E162" s="116"/>
      <c r="F162" s="116"/>
    </row>
    <row r="163" spans="1:6" hidden="1" outlineLevel="1" x14ac:dyDescent="0.2">
      <c r="A163" s="115" t="s">
        <v>784</v>
      </c>
      <c r="B163" s="115"/>
      <c r="C163" s="115"/>
      <c r="D163" s="115"/>
      <c r="E163" s="115"/>
      <c r="F163" s="115"/>
    </row>
    <row r="164" spans="1:6" hidden="1" outlineLevel="1" x14ac:dyDescent="0.2">
      <c r="A164" s="115" t="s">
        <v>785</v>
      </c>
      <c r="B164" s="115"/>
      <c r="C164" s="115"/>
      <c r="D164" s="115"/>
      <c r="E164" s="115"/>
      <c r="F164" s="115"/>
    </row>
    <row r="165" spans="1:6" hidden="1" outlineLevel="1" x14ac:dyDescent="0.2">
      <c r="A165" s="115" t="s">
        <v>786</v>
      </c>
      <c r="B165" s="115"/>
      <c r="C165" s="115"/>
      <c r="D165" s="115"/>
      <c r="E165" s="115"/>
      <c r="F165" s="115"/>
    </row>
    <row r="166" spans="1:6" hidden="1" outlineLevel="1" x14ac:dyDescent="0.2">
      <c r="A166" s="115" t="s">
        <v>787</v>
      </c>
      <c r="B166" s="115"/>
      <c r="C166" s="115"/>
      <c r="D166" s="115"/>
      <c r="E166" s="115"/>
      <c r="F166" s="115"/>
    </row>
    <row r="167" spans="1:6" hidden="1" outlineLevel="1" x14ac:dyDescent="0.2">
      <c r="A167" s="115" t="s">
        <v>788</v>
      </c>
      <c r="B167" s="115"/>
      <c r="C167" s="115"/>
      <c r="D167" s="115"/>
      <c r="E167" s="115"/>
      <c r="F167" s="115"/>
    </row>
    <row r="168" spans="1:6" hidden="1" outlineLevel="1" x14ac:dyDescent="0.2">
      <c r="A168" s="115" t="s">
        <v>789</v>
      </c>
      <c r="B168" s="115"/>
      <c r="C168" s="115"/>
      <c r="D168" s="115"/>
      <c r="E168" s="115"/>
      <c r="F168" s="115"/>
    </row>
    <row r="169" spans="1:6" hidden="1" outlineLevel="1" x14ac:dyDescent="0.2">
      <c r="A169" s="115" t="s">
        <v>790</v>
      </c>
      <c r="B169" s="115"/>
      <c r="C169" s="115"/>
      <c r="D169" s="115"/>
      <c r="E169" s="115"/>
      <c r="F169" s="115"/>
    </row>
    <row r="170" spans="1:6" hidden="1" outlineLevel="1" x14ac:dyDescent="0.2">
      <c r="A170" s="115" t="s">
        <v>791</v>
      </c>
      <c r="B170" s="115"/>
      <c r="C170" s="115"/>
      <c r="D170" s="115"/>
      <c r="E170" s="115"/>
      <c r="F170" s="115"/>
    </row>
    <row r="171" spans="1:6" hidden="1" outlineLevel="1" x14ac:dyDescent="0.2">
      <c r="A171" s="115" t="s">
        <v>792</v>
      </c>
      <c r="B171" s="115"/>
      <c r="C171" s="115"/>
      <c r="D171" s="115"/>
      <c r="E171" s="115"/>
      <c r="F171" s="115"/>
    </row>
    <row r="172" spans="1:6" hidden="1" outlineLevel="1" x14ac:dyDescent="0.2">
      <c r="A172" s="115" t="s">
        <v>793</v>
      </c>
      <c r="B172" s="115"/>
      <c r="C172" s="115"/>
      <c r="D172" s="115"/>
      <c r="E172" s="115"/>
      <c r="F172" s="115"/>
    </row>
    <row r="173" spans="1:6" hidden="1" outlineLevel="1" x14ac:dyDescent="0.2">
      <c r="A173" s="115" t="s">
        <v>794</v>
      </c>
      <c r="B173" s="115"/>
      <c r="C173" s="115"/>
      <c r="D173" s="115"/>
      <c r="E173" s="115"/>
      <c r="F173" s="115"/>
    </row>
    <row r="174" spans="1:6" hidden="1" outlineLevel="1" x14ac:dyDescent="0.2">
      <c r="A174" s="115" t="s">
        <v>795</v>
      </c>
      <c r="B174" s="115"/>
      <c r="C174" s="115"/>
      <c r="D174" s="115"/>
      <c r="E174" s="115"/>
      <c r="F174" s="115"/>
    </row>
    <row r="175" spans="1:6" hidden="1" outlineLevel="1" x14ac:dyDescent="0.2">
      <c r="A175" s="30"/>
      <c r="B175" s="30"/>
      <c r="C175" s="30"/>
      <c r="D175" s="30"/>
      <c r="E175" s="30"/>
      <c r="F175" s="30"/>
    </row>
    <row r="176" spans="1:6" ht="16.5" hidden="1" outlineLevel="1" x14ac:dyDescent="0.2">
      <c r="A176" s="116" t="s">
        <v>796</v>
      </c>
      <c r="B176" s="116"/>
      <c r="C176" s="116"/>
      <c r="D176" s="116"/>
      <c r="E176" s="116"/>
      <c r="F176" s="116"/>
    </row>
    <row r="177" spans="1:6" hidden="1" outlineLevel="1" x14ac:dyDescent="0.2">
      <c r="A177" s="115" t="s">
        <v>797</v>
      </c>
      <c r="B177" s="115"/>
      <c r="C177" s="115"/>
      <c r="D177" s="115"/>
      <c r="E177" s="115"/>
      <c r="F177" s="115"/>
    </row>
    <row r="178" spans="1:6" hidden="1" outlineLevel="1" x14ac:dyDescent="0.2">
      <c r="A178" s="115" t="s">
        <v>798</v>
      </c>
      <c r="B178" s="115"/>
      <c r="C178" s="115"/>
      <c r="D178" s="115"/>
      <c r="E178" s="115"/>
      <c r="F178" s="115"/>
    </row>
    <row r="179" spans="1:6" ht="42" hidden="1" customHeight="1" outlineLevel="1" x14ac:dyDescent="0.2">
      <c r="A179" s="117"/>
      <c r="B179" s="117"/>
      <c r="C179" s="117"/>
      <c r="D179" s="117"/>
      <c r="E179" s="117"/>
      <c r="F179" s="117"/>
    </row>
    <row r="180" spans="1:6" ht="42" hidden="1" customHeight="1" outlineLevel="1" x14ac:dyDescent="0.2">
      <c r="A180" s="117"/>
      <c r="B180" s="117"/>
      <c r="C180" s="117"/>
      <c r="D180" s="117"/>
      <c r="E180" s="117"/>
      <c r="F180" s="117"/>
    </row>
    <row r="181" spans="1:6" ht="42" hidden="1" customHeight="1" outlineLevel="1" x14ac:dyDescent="0.2">
      <c r="A181" s="117"/>
      <c r="B181" s="117"/>
      <c r="C181" s="117"/>
      <c r="D181" s="117"/>
      <c r="E181" s="117"/>
      <c r="F181" s="117"/>
    </row>
    <row r="182" spans="1:6" hidden="1" outlineLevel="1" x14ac:dyDescent="0.2">
      <c r="A182" s="115" t="s">
        <v>799</v>
      </c>
      <c r="B182" s="115"/>
      <c r="C182" s="115"/>
      <c r="D182" s="115"/>
      <c r="E182" s="115"/>
      <c r="F182" s="115"/>
    </row>
    <row r="183" spans="1:6" hidden="1" outlineLevel="1" x14ac:dyDescent="0.2">
      <c r="A183" s="115" t="s">
        <v>800</v>
      </c>
      <c r="B183" s="115"/>
      <c r="C183" s="115"/>
      <c r="D183" s="115"/>
      <c r="E183" s="115"/>
      <c r="F183" s="115"/>
    </row>
    <row r="184" spans="1:6" hidden="1" outlineLevel="1" x14ac:dyDescent="0.2">
      <c r="A184" s="115" t="s">
        <v>801</v>
      </c>
      <c r="B184" s="115"/>
      <c r="C184" s="115"/>
      <c r="D184" s="115"/>
      <c r="E184" s="115"/>
      <c r="F184" s="115"/>
    </row>
    <row r="185" spans="1:6" hidden="1" outlineLevel="1" x14ac:dyDescent="0.2">
      <c r="A185" s="115" t="s">
        <v>802</v>
      </c>
      <c r="B185" s="115"/>
      <c r="C185" s="115"/>
      <c r="D185" s="115"/>
      <c r="E185" s="115"/>
      <c r="F185" s="115"/>
    </row>
    <row r="186" spans="1:6" ht="42" hidden="1" customHeight="1" outlineLevel="1" x14ac:dyDescent="0.2">
      <c r="A186" s="117"/>
      <c r="B186" s="117"/>
      <c r="C186" s="117"/>
      <c r="D186" s="117"/>
      <c r="E186" s="117"/>
      <c r="F186" s="117"/>
    </row>
    <row r="187" spans="1:6" ht="42" hidden="1" customHeight="1" outlineLevel="1" x14ac:dyDescent="0.2">
      <c r="A187" s="117"/>
      <c r="B187" s="117"/>
      <c r="C187" s="117"/>
      <c r="D187" s="117"/>
      <c r="E187" s="117"/>
      <c r="F187" s="117"/>
    </row>
    <row r="188" spans="1:6" hidden="1" outlineLevel="1" x14ac:dyDescent="0.2">
      <c r="A188" s="115" t="s">
        <v>803</v>
      </c>
      <c r="B188" s="115"/>
      <c r="C188" s="115"/>
      <c r="D188" s="115"/>
      <c r="E188" s="115"/>
      <c r="F188" s="115"/>
    </row>
    <row r="189" spans="1:6" hidden="1" outlineLevel="1" x14ac:dyDescent="0.2">
      <c r="A189" s="115" t="s">
        <v>804</v>
      </c>
      <c r="B189" s="115"/>
      <c r="C189" s="115"/>
      <c r="D189" s="115"/>
      <c r="E189" s="115"/>
      <c r="F189" s="115"/>
    </row>
    <row r="190" spans="1:6" hidden="1" outlineLevel="1" x14ac:dyDescent="0.2">
      <c r="A190" s="115" t="s">
        <v>805</v>
      </c>
      <c r="B190" s="115"/>
      <c r="C190" s="115"/>
      <c r="D190" s="115"/>
      <c r="E190" s="115"/>
      <c r="F190" s="115"/>
    </row>
    <row r="191" spans="1:6" hidden="1" outlineLevel="1" x14ac:dyDescent="0.2">
      <c r="A191" s="115" t="s">
        <v>806</v>
      </c>
      <c r="B191" s="115"/>
      <c r="C191" s="115"/>
      <c r="D191" s="115"/>
      <c r="E191" s="115"/>
      <c r="F191" s="115"/>
    </row>
    <row r="192" spans="1:6" hidden="1" outlineLevel="1" x14ac:dyDescent="0.2">
      <c r="A192" s="115" t="s">
        <v>807</v>
      </c>
      <c r="B192" s="115"/>
      <c r="C192" s="115"/>
      <c r="D192" s="115"/>
      <c r="E192" s="115"/>
      <c r="F192" s="115"/>
    </row>
    <row r="193" spans="1:6" hidden="1" outlineLevel="1" x14ac:dyDescent="0.2">
      <c r="A193" s="115" t="s">
        <v>808</v>
      </c>
      <c r="B193" s="115"/>
      <c r="C193" s="115"/>
      <c r="D193" s="115"/>
      <c r="E193" s="115"/>
      <c r="F193" s="115"/>
    </row>
    <row r="194" spans="1:6" ht="42" hidden="1" customHeight="1" outlineLevel="1" x14ac:dyDescent="0.2">
      <c r="A194" s="117"/>
      <c r="B194" s="117"/>
      <c r="C194" s="117"/>
      <c r="D194" s="117"/>
      <c r="E194" s="117"/>
      <c r="F194" s="117"/>
    </row>
    <row r="195" spans="1:6" ht="42" hidden="1" customHeight="1" outlineLevel="1" x14ac:dyDescent="0.2">
      <c r="A195" s="117"/>
      <c r="B195" s="117"/>
      <c r="C195" s="117"/>
      <c r="D195" s="117"/>
      <c r="E195" s="117"/>
      <c r="F195" s="117"/>
    </row>
    <row r="196" spans="1:6" ht="42" hidden="1" customHeight="1" outlineLevel="1" x14ac:dyDescent="0.2">
      <c r="A196" s="117"/>
      <c r="B196" s="117"/>
      <c r="C196" s="117"/>
      <c r="D196" s="117"/>
      <c r="E196" s="117"/>
      <c r="F196" s="117"/>
    </row>
    <row r="197" spans="1:6" hidden="1" outlineLevel="1" x14ac:dyDescent="0.2">
      <c r="A197" s="115" t="s">
        <v>809</v>
      </c>
      <c r="B197" s="115"/>
      <c r="C197" s="115"/>
      <c r="D197" s="115"/>
      <c r="E197" s="115"/>
      <c r="F197" s="115"/>
    </row>
    <row r="198" spans="1:6" ht="42" hidden="1" customHeight="1" outlineLevel="1" x14ac:dyDescent="0.2">
      <c r="A198" s="117"/>
      <c r="B198" s="117"/>
      <c r="C198" s="117"/>
      <c r="D198" s="117"/>
      <c r="E198" s="117"/>
      <c r="F198" s="117"/>
    </row>
    <row r="199" spans="1:6" ht="42" hidden="1" customHeight="1" outlineLevel="1" x14ac:dyDescent="0.2">
      <c r="A199" s="117"/>
      <c r="B199" s="117"/>
      <c r="C199" s="117"/>
      <c r="D199" s="117"/>
      <c r="E199" s="117"/>
      <c r="F199" s="117"/>
    </row>
    <row r="200" spans="1:6" ht="42" hidden="1" customHeight="1" outlineLevel="1" x14ac:dyDescent="0.2">
      <c r="A200" s="117"/>
      <c r="B200" s="117"/>
      <c r="C200" s="117"/>
      <c r="D200" s="117"/>
      <c r="E200" s="117"/>
      <c r="F200" s="117"/>
    </row>
    <row r="201" spans="1:6" hidden="1" outlineLevel="1" x14ac:dyDescent="0.2">
      <c r="A201" s="115" t="s">
        <v>810</v>
      </c>
      <c r="B201" s="115"/>
      <c r="C201" s="115"/>
      <c r="D201" s="115"/>
      <c r="E201" s="115"/>
      <c r="F201" s="115"/>
    </row>
    <row r="202" spans="1:6" ht="42" hidden="1" customHeight="1" outlineLevel="1" x14ac:dyDescent="0.2">
      <c r="A202" s="117"/>
      <c r="B202" s="117"/>
      <c r="C202" s="117"/>
      <c r="D202" s="117"/>
      <c r="E202" s="117"/>
      <c r="F202" s="117"/>
    </row>
    <row r="203" spans="1:6" ht="42" hidden="1" customHeight="1" outlineLevel="1" x14ac:dyDescent="0.2">
      <c r="A203" s="117"/>
      <c r="B203" s="117"/>
      <c r="C203" s="117"/>
      <c r="D203" s="117"/>
      <c r="E203" s="117"/>
      <c r="F203" s="117"/>
    </row>
    <row r="204" spans="1:6" ht="42" hidden="1" customHeight="1" outlineLevel="1" x14ac:dyDescent="0.2">
      <c r="A204" s="117"/>
      <c r="B204" s="117"/>
      <c r="C204" s="117"/>
      <c r="D204" s="117"/>
      <c r="E204" s="117"/>
      <c r="F204" s="117"/>
    </row>
    <row r="205" spans="1:6" hidden="1" outlineLevel="1" x14ac:dyDescent="0.2">
      <c r="A205" s="30"/>
      <c r="B205" s="30"/>
      <c r="C205" s="30"/>
      <c r="D205" s="30"/>
      <c r="E205" s="30"/>
      <c r="F205" s="30"/>
    </row>
    <row r="206" spans="1:6" ht="16.5" hidden="1" outlineLevel="1" x14ac:dyDescent="0.2">
      <c r="A206" s="116" t="s">
        <v>811</v>
      </c>
      <c r="B206" s="116"/>
      <c r="C206" s="116"/>
      <c r="D206" s="116"/>
      <c r="E206" s="116"/>
      <c r="F206" s="116"/>
    </row>
    <row r="207" spans="1:6" hidden="1" outlineLevel="1" x14ac:dyDescent="0.2">
      <c r="A207" s="115" t="s">
        <v>812</v>
      </c>
      <c r="B207" s="115"/>
      <c r="C207" s="115"/>
      <c r="D207" s="115"/>
      <c r="E207" s="115"/>
      <c r="F207" s="115"/>
    </row>
    <row r="208" spans="1:6" hidden="1" outlineLevel="1" x14ac:dyDescent="0.2">
      <c r="A208" s="115" t="s">
        <v>813</v>
      </c>
      <c r="B208" s="115"/>
      <c r="C208" s="115"/>
      <c r="D208" s="115"/>
      <c r="E208" s="115"/>
      <c r="F208" s="115"/>
    </row>
    <row r="209" spans="1:6" hidden="1" outlineLevel="1" x14ac:dyDescent="0.2">
      <c r="A209" s="115" t="s">
        <v>814</v>
      </c>
      <c r="B209" s="115"/>
      <c r="C209" s="115"/>
      <c r="D209" s="115"/>
      <c r="E209" s="115"/>
      <c r="F209" s="115"/>
    </row>
    <row r="210" spans="1:6" hidden="1" outlineLevel="1" x14ac:dyDescent="0.2">
      <c r="A210" s="115" t="s">
        <v>815</v>
      </c>
      <c r="B210" s="115"/>
      <c r="C210" s="115"/>
      <c r="D210" s="115"/>
      <c r="E210" s="115"/>
      <c r="F210" s="115"/>
    </row>
    <row r="211" spans="1:6" hidden="1" outlineLevel="1" x14ac:dyDescent="0.2">
      <c r="A211" s="115" t="s">
        <v>816</v>
      </c>
      <c r="B211" s="115"/>
      <c r="C211" s="115"/>
      <c r="D211" s="115"/>
      <c r="E211" s="115"/>
      <c r="F211" s="115"/>
    </row>
    <row r="212" spans="1:6" hidden="1" outlineLevel="1" x14ac:dyDescent="0.2">
      <c r="A212" s="115" t="s">
        <v>817</v>
      </c>
      <c r="B212" s="115"/>
      <c r="C212" s="115"/>
      <c r="D212" s="115"/>
      <c r="E212" s="115"/>
      <c r="F212" s="115"/>
    </row>
    <row r="213" spans="1:6" hidden="1" outlineLevel="1" x14ac:dyDescent="0.2">
      <c r="A213" s="115" t="s">
        <v>818</v>
      </c>
      <c r="B213" s="115"/>
      <c r="C213" s="115"/>
      <c r="D213" s="115"/>
      <c r="E213" s="115"/>
      <c r="F213" s="115"/>
    </row>
    <row r="214" spans="1:6" hidden="1" outlineLevel="1" x14ac:dyDescent="0.2">
      <c r="A214" s="115" t="s">
        <v>819</v>
      </c>
      <c r="B214" s="115"/>
      <c r="C214" s="115"/>
      <c r="D214" s="115"/>
      <c r="E214" s="115"/>
      <c r="F214" s="115"/>
    </row>
    <row r="215" spans="1:6" hidden="1" outlineLevel="1" x14ac:dyDescent="0.2">
      <c r="A215" s="30"/>
      <c r="B215" s="30"/>
      <c r="C215" s="30"/>
      <c r="D215" s="30"/>
      <c r="E215" s="30"/>
      <c r="F215" s="30"/>
    </row>
    <row r="216" spans="1:6" ht="16.5" hidden="1" outlineLevel="1" x14ac:dyDescent="0.2">
      <c r="A216" s="116" t="s">
        <v>820</v>
      </c>
      <c r="B216" s="116"/>
      <c r="C216" s="116"/>
      <c r="D216" s="116"/>
      <c r="E216" s="116"/>
      <c r="F216" s="116"/>
    </row>
    <row r="217" spans="1:6" hidden="1" outlineLevel="1" x14ac:dyDescent="0.2">
      <c r="A217" s="115" t="s">
        <v>821</v>
      </c>
      <c r="B217" s="115"/>
      <c r="C217" s="115"/>
      <c r="D217" s="115"/>
      <c r="E217" s="115"/>
      <c r="F217" s="115"/>
    </row>
    <row r="218" spans="1:6" hidden="1" outlineLevel="1" x14ac:dyDescent="0.2">
      <c r="A218" s="115" t="s">
        <v>822</v>
      </c>
      <c r="B218" s="115"/>
      <c r="C218" s="115"/>
      <c r="D218" s="115"/>
      <c r="E218" s="115"/>
      <c r="F218" s="115"/>
    </row>
    <row r="219" spans="1:6" hidden="1" outlineLevel="1" x14ac:dyDescent="0.2">
      <c r="A219" s="115" t="s">
        <v>823</v>
      </c>
      <c r="B219" s="115"/>
      <c r="C219" s="115"/>
      <c r="D219" s="115"/>
      <c r="E219" s="115"/>
      <c r="F219" s="115"/>
    </row>
    <row r="220" spans="1:6" hidden="1" outlineLevel="1" x14ac:dyDescent="0.2">
      <c r="A220" s="115" t="s">
        <v>824</v>
      </c>
      <c r="B220" s="115"/>
      <c r="C220" s="115"/>
      <c r="D220" s="115"/>
      <c r="E220" s="115"/>
      <c r="F220" s="115"/>
    </row>
    <row r="221" spans="1:6" ht="98.1" hidden="1" customHeight="1" outlineLevel="1" x14ac:dyDescent="0.2">
      <c r="A221" s="117"/>
      <c r="B221" s="117"/>
      <c r="C221" s="117"/>
      <c r="D221" s="117"/>
      <c r="E221" s="117"/>
      <c r="F221" s="117"/>
    </row>
    <row r="222" spans="1:6" ht="42" hidden="1" customHeight="1" outlineLevel="1" x14ac:dyDescent="0.2">
      <c r="A222" s="117"/>
      <c r="B222" s="117"/>
      <c r="C222" s="117"/>
      <c r="D222" s="117"/>
      <c r="E222" s="117"/>
      <c r="F222" s="117"/>
    </row>
    <row r="223" spans="1:6" ht="66" hidden="1" customHeight="1" outlineLevel="1" x14ac:dyDescent="0.2">
      <c r="A223" s="117"/>
      <c r="B223" s="117"/>
      <c r="C223" s="117"/>
      <c r="D223" s="117"/>
      <c r="E223" s="117"/>
      <c r="F223" s="117"/>
    </row>
    <row r="224" spans="1:6" hidden="1" outlineLevel="1" x14ac:dyDescent="0.2">
      <c r="A224" s="115" t="s">
        <v>825</v>
      </c>
      <c r="B224" s="115"/>
      <c r="C224" s="115"/>
      <c r="D224" s="115"/>
      <c r="E224" s="115"/>
      <c r="F224" s="115"/>
    </row>
    <row r="225" spans="1:6" hidden="1" outlineLevel="1" x14ac:dyDescent="0.2">
      <c r="A225" s="115" t="s">
        <v>826</v>
      </c>
      <c r="B225" s="115"/>
      <c r="C225" s="115"/>
      <c r="D225" s="115"/>
      <c r="E225" s="115"/>
      <c r="F225" s="115"/>
    </row>
    <row r="226" spans="1:6" hidden="1" outlineLevel="1" x14ac:dyDescent="0.2">
      <c r="A226" s="115" t="s">
        <v>827</v>
      </c>
      <c r="B226" s="115"/>
      <c r="C226" s="115"/>
      <c r="D226" s="115"/>
      <c r="E226" s="115"/>
      <c r="F226" s="115"/>
    </row>
    <row r="227" spans="1:6" hidden="1" outlineLevel="1" x14ac:dyDescent="0.2">
      <c r="A227" s="115" t="s">
        <v>828</v>
      </c>
      <c r="B227" s="115"/>
      <c r="C227" s="115"/>
      <c r="D227" s="115"/>
      <c r="E227" s="115"/>
      <c r="F227" s="115"/>
    </row>
    <row r="228" spans="1:6" hidden="1" outlineLevel="1" x14ac:dyDescent="0.2">
      <c r="A228" s="115" t="s">
        <v>829</v>
      </c>
      <c r="B228" s="115"/>
      <c r="C228" s="115"/>
      <c r="D228" s="115"/>
      <c r="E228" s="115"/>
      <c r="F228" s="115"/>
    </row>
    <row r="229" spans="1:6" hidden="1" outlineLevel="1" x14ac:dyDescent="0.2">
      <c r="A229" s="115" t="s">
        <v>830</v>
      </c>
      <c r="B229" s="115"/>
      <c r="C229" s="115"/>
      <c r="D229" s="115"/>
      <c r="E229" s="115"/>
      <c r="F229" s="115"/>
    </row>
    <row r="230" spans="1:6" hidden="1" outlineLevel="1" x14ac:dyDescent="0.2">
      <c r="A230" s="115" t="s">
        <v>831</v>
      </c>
      <c r="B230" s="115"/>
      <c r="C230" s="115"/>
      <c r="D230" s="115"/>
      <c r="E230" s="115"/>
      <c r="F230" s="115"/>
    </row>
    <row r="231" spans="1:6" hidden="1" outlineLevel="1" x14ac:dyDescent="0.2">
      <c r="A231" s="115" t="s">
        <v>832</v>
      </c>
      <c r="B231" s="115"/>
      <c r="C231" s="115"/>
      <c r="D231" s="115"/>
      <c r="E231" s="115"/>
      <c r="F231" s="115"/>
    </row>
    <row r="232" spans="1:6" hidden="1" outlineLevel="1" x14ac:dyDescent="0.2">
      <c r="A232" s="30"/>
      <c r="B232" s="30"/>
      <c r="C232" s="30"/>
      <c r="D232" s="30"/>
      <c r="E232" s="30"/>
      <c r="F232" s="30"/>
    </row>
    <row r="233" spans="1:6" ht="16.5" hidden="1" outlineLevel="1" x14ac:dyDescent="0.2">
      <c r="A233" s="116" t="s">
        <v>833</v>
      </c>
      <c r="B233" s="116"/>
      <c r="C233" s="116"/>
      <c r="D233" s="116"/>
      <c r="E233" s="116"/>
      <c r="F233" s="116"/>
    </row>
    <row r="234" spans="1:6" hidden="1" outlineLevel="1" x14ac:dyDescent="0.2">
      <c r="A234" s="115" t="s">
        <v>834</v>
      </c>
      <c r="B234" s="115"/>
      <c r="C234" s="115"/>
      <c r="D234" s="115"/>
      <c r="E234" s="115"/>
      <c r="F234" s="115"/>
    </row>
    <row r="235" spans="1:6" hidden="1" outlineLevel="1" x14ac:dyDescent="0.2">
      <c r="A235" s="115" t="s">
        <v>835</v>
      </c>
      <c r="B235" s="115"/>
      <c r="C235" s="115"/>
      <c r="D235" s="115"/>
      <c r="E235" s="115"/>
      <c r="F235" s="115"/>
    </row>
    <row r="236" spans="1:6" hidden="1" outlineLevel="1" x14ac:dyDescent="0.2">
      <c r="A236" s="115" t="s">
        <v>836</v>
      </c>
      <c r="B236" s="115"/>
      <c r="C236" s="115"/>
      <c r="D236" s="115"/>
      <c r="E236" s="115"/>
      <c r="F236" s="115"/>
    </row>
    <row r="237" spans="1:6" ht="42" hidden="1" customHeight="1" outlineLevel="1" x14ac:dyDescent="0.2">
      <c r="A237" s="117"/>
      <c r="B237" s="117"/>
      <c r="C237" s="117"/>
      <c r="D237" s="117"/>
      <c r="E237" s="117"/>
      <c r="F237" s="117"/>
    </row>
    <row r="238" spans="1:6" hidden="1" outlineLevel="1" x14ac:dyDescent="0.2">
      <c r="A238" s="115" t="s">
        <v>837</v>
      </c>
      <c r="B238" s="115"/>
      <c r="C238" s="115"/>
      <c r="D238" s="115"/>
      <c r="E238" s="115"/>
      <c r="F238" s="115"/>
    </row>
    <row r="239" spans="1:6" hidden="1" outlineLevel="1" x14ac:dyDescent="0.2">
      <c r="A239" s="115" t="s">
        <v>838</v>
      </c>
      <c r="B239" s="115"/>
      <c r="C239" s="115"/>
      <c r="D239" s="115"/>
      <c r="E239" s="115"/>
      <c r="F239" s="115"/>
    </row>
    <row r="240" spans="1:6" hidden="1" outlineLevel="1" x14ac:dyDescent="0.2">
      <c r="A240" s="115" t="s">
        <v>839</v>
      </c>
      <c r="B240" s="115"/>
      <c r="C240" s="115"/>
      <c r="D240" s="115"/>
      <c r="E240" s="115"/>
      <c r="F240" s="115"/>
    </row>
    <row r="241" spans="1:6" hidden="1" outlineLevel="1" x14ac:dyDescent="0.2">
      <c r="A241" s="115" t="s">
        <v>840</v>
      </c>
      <c r="B241" s="115"/>
      <c r="C241" s="115"/>
      <c r="D241" s="115"/>
      <c r="E241" s="115"/>
      <c r="F241" s="115"/>
    </row>
    <row r="242" spans="1:6" hidden="1" outlineLevel="1" x14ac:dyDescent="0.2">
      <c r="A242" s="115" t="s">
        <v>841</v>
      </c>
      <c r="B242" s="115"/>
      <c r="C242" s="115"/>
      <c r="D242" s="115"/>
      <c r="E242" s="115"/>
      <c r="F242" s="115"/>
    </row>
    <row r="243" spans="1:6" hidden="1" outlineLevel="1" x14ac:dyDescent="0.2">
      <c r="A243" s="115" t="s">
        <v>842</v>
      </c>
      <c r="B243" s="115"/>
      <c r="C243" s="115"/>
      <c r="D243" s="115"/>
      <c r="E243" s="115"/>
      <c r="F243" s="115"/>
    </row>
    <row r="244" spans="1:6" hidden="1" outlineLevel="1" x14ac:dyDescent="0.2">
      <c r="A244" s="115" t="s">
        <v>843</v>
      </c>
      <c r="B244" s="115"/>
      <c r="C244" s="115"/>
      <c r="D244" s="115"/>
      <c r="E244" s="115"/>
      <c r="F244" s="115"/>
    </row>
    <row r="245" spans="1:6" hidden="1" outlineLevel="1" x14ac:dyDescent="0.2">
      <c r="A245" s="30"/>
      <c r="B245" s="30"/>
      <c r="C245" s="30"/>
      <c r="D245" s="30"/>
      <c r="E245" s="30"/>
      <c r="F245" s="30"/>
    </row>
    <row r="246" spans="1:6" ht="16.5" hidden="1" outlineLevel="1" x14ac:dyDescent="0.2">
      <c r="A246" s="116" t="s">
        <v>844</v>
      </c>
      <c r="B246" s="116"/>
      <c r="C246" s="116"/>
      <c r="D246" s="116"/>
      <c r="E246" s="116"/>
      <c r="F246" s="116"/>
    </row>
    <row r="247" spans="1:6" hidden="1" outlineLevel="1" x14ac:dyDescent="0.2">
      <c r="A247" s="115" t="s">
        <v>845</v>
      </c>
      <c r="B247" s="115"/>
      <c r="C247" s="115"/>
      <c r="D247" s="115"/>
      <c r="E247" s="115"/>
      <c r="F247" s="115"/>
    </row>
    <row r="248" spans="1:6" hidden="1" outlineLevel="1" x14ac:dyDescent="0.2">
      <c r="A248" s="115" t="s">
        <v>846</v>
      </c>
      <c r="B248" s="115"/>
      <c r="C248" s="115"/>
      <c r="D248" s="115"/>
      <c r="E248" s="115"/>
      <c r="F248" s="115"/>
    </row>
    <row r="249" spans="1:6" hidden="1" outlineLevel="1" x14ac:dyDescent="0.2">
      <c r="A249" s="115" t="s">
        <v>847</v>
      </c>
      <c r="B249" s="115"/>
      <c r="C249" s="115"/>
      <c r="D249" s="115"/>
      <c r="E249" s="115"/>
      <c r="F249" s="115"/>
    </row>
    <row r="250" spans="1:6" ht="42" hidden="1" customHeight="1" outlineLevel="1" x14ac:dyDescent="0.2">
      <c r="A250" s="117"/>
      <c r="B250" s="117"/>
      <c r="C250" s="117"/>
      <c r="D250" s="117"/>
      <c r="E250" s="117"/>
      <c r="F250" s="117"/>
    </row>
    <row r="251" spans="1:6" ht="66" hidden="1" customHeight="1" outlineLevel="1" x14ac:dyDescent="0.2">
      <c r="A251" s="117"/>
      <c r="B251" s="117"/>
      <c r="C251" s="117"/>
      <c r="D251" s="117"/>
      <c r="E251" s="117"/>
      <c r="F251" s="117"/>
    </row>
    <row r="252" spans="1:6" hidden="1" outlineLevel="1" x14ac:dyDescent="0.2">
      <c r="A252" s="115" t="s">
        <v>848</v>
      </c>
      <c r="B252" s="115"/>
      <c r="C252" s="115"/>
      <c r="D252" s="115"/>
      <c r="E252" s="115"/>
      <c r="F252" s="115"/>
    </row>
    <row r="253" spans="1:6" hidden="1" outlineLevel="1" x14ac:dyDescent="0.2">
      <c r="A253" s="115" t="s">
        <v>849</v>
      </c>
      <c r="B253" s="115"/>
      <c r="C253" s="115"/>
      <c r="D253" s="115"/>
      <c r="E253" s="115"/>
      <c r="F253" s="115"/>
    </row>
    <row r="254" spans="1:6" hidden="1" outlineLevel="1" x14ac:dyDescent="0.2">
      <c r="A254" s="115" t="s">
        <v>850</v>
      </c>
      <c r="B254" s="115"/>
      <c r="C254" s="115"/>
      <c r="D254" s="115"/>
      <c r="E254" s="115"/>
      <c r="F254" s="115"/>
    </row>
    <row r="255" spans="1:6" hidden="1" outlineLevel="1" x14ac:dyDescent="0.2">
      <c r="A255" s="115" t="s">
        <v>851</v>
      </c>
      <c r="B255" s="115"/>
      <c r="C255" s="115"/>
      <c r="D255" s="115"/>
      <c r="E255" s="115"/>
      <c r="F255" s="115"/>
    </row>
    <row r="256" spans="1:6" hidden="1" outlineLevel="1" x14ac:dyDescent="0.2">
      <c r="A256" s="30"/>
      <c r="B256" s="30"/>
      <c r="C256" s="30"/>
      <c r="D256" s="30"/>
      <c r="E256" s="30"/>
      <c r="F256" s="30"/>
    </row>
    <row r="257" spans="1:6" ht="16.5" hidden="1" outlineLevel="1" x14ac:dyDescent="0.2">
      <c r="A257" s="116" t="s">
        <v>852</v>
      </c>
      <c r="B257" s="116"/>
      <c r="C257" s="116"/>
      <c r="D257" s="116"/>
      <c r="E257" s="116"/>
      <c r="F257" s="116"/>
    </row>
    <row r="258" spans="1:6" hidden="1" outlineLevel="1" x14ac:dyDescent="0.2">
      <c r="A258" s="115" t="s">
        <v>853</v>
      </c>
      <c r="B258" s="115"/>
      <c r="C258" s="115"/>
      <c r="D258" s="115"/>
      <c r="E258" s="115"/>
      <c r="F258" s="115"/>
    </row>
    <row r="259" spans="1:6" hidden="1" outlineLevel="1" x14ac:dyDescent="0.2">
      <c r="A259" s="115" t="s">
        <v>854</v>
      </c>
      <c r="B259" s="115"/>
      <c r="C259" s="115"/>
      <c r="D259" s="115"/>
      <c r="E259" s="115"/>
      <c r="F259" s="115"/>
    </row>
    <row r="260" spans="1:6" ht="42" hidden="1" customHeight="1" outlineLevel="1" x14ac:dyDescent="0.2">
      <c r="A260" s="117"/>
      <c r="B260" s="117"/>
      <c r="C260" s="117"/>
      <c r="D260" s="117"/>
      <c r="E260" s="117"/>
      <c r="F260" s="117"/>
    </row>
    <row r="261" spans="1:6" ht="42" hidden="1" customHeight="1" outlineLevel="1" x14ac:dyDescent="0.2">
      <c r="A261" s="117"/>
      <c r="B261" s="117"/>
      <c r="C261" s="117"/>
      <c r="D261" s="117"/>
      <c r="E261" s="117"/>
      <c r="F261" s="117"/>
    </row>
    <row r="262" spans="1:6" ht="42" hidden="1" customHeight="1" outlineLevel="1" x14ac:dyDescent="0.2">
      <c r="A262" s="117"/>
      <c r="B262" s="117"/>
      <c r="C262" s="117"/>
      <c r="D262" s="117"/>
      <c r="E262" s="117"/>
      <c r="F262" s="117"/>
    </row>
    <row r="263" spans="1:6" hidden="1" outlineLevel="1" x14ac:dyDescent="0.2">
      <c r="A263" s="115" t="s">
        <v>855</v>
      </c>
      <c r="B263" s="115"/>
      <c r="C263" s="115"/>
      <c r="D263" s="115"/>
      <c r="E263" s="115"/>
      <c r="F263" s="115"/>
    </row>
    <row r="264" spans="1:6" hidden="1" outlineLevel="1" x14ac:dyDescent="0.2">
      <c r="A264" s="115" t="s">
        <v>856</v>
      </c>
      <c r="B264" s="115"/>
      <c r="C264" s="115"/>
      <c r="D264" s="115"/>
      <c r="E264" s="115"/>
      <c r="F264" s="115"/>
    </row>
    <row r="265" spans="1:6" hidden="1" outlineLevel="1" x14ac:dyDescent="0.2">
      <c r="A265" s="115" t="s">
        <v>857</v>
      </c>
      <c r="B265" s="115"/>
      <c r="C265" s="115"/>
      <c r="D265" s="115"/>
      <c r="E265" s="115"/>
      <c r="F265" s="115"/>
    </row>
    <row r="266" spans="1:6" hidden="1" outlineLevel="1" x14ac:dyDescent="0.2">
      <c r="A266" s="115" t="s">
        <v>858</v>
      </c>
      <c r="B266" s="115"/>
      <c r="C266" s="115"/>
      <c r="D266" s="115"/>
      <c r="E266" s="115"/>
      <c r="F266" s="115"/>
    </row>
    <row r="267" spans="1:6" hidden="1" outlineLevel="1" x14ac:dyDescent="0.2">
      <c r="A267" s="30"/>
      <c r="B267" s="30"/>
      <c r="C267" s="30"/>
      <c r="D267" s="30"/>
      <c r="E267" s="30"/>
      <c r="F267" s="30"/>
    </row>
    <row r="268" spans="1:6" ht="16.5" hidden="1" outlineLevel="1" x14ac:dyDescent="0.2">
      <c r="A268" s="116" t="s">
        <v>859</v>
      </c>
      <c r="B268" s="116"/>
      <c r="C268" s="116"/>
      <c r="D268" s="116"/>
      <c r="E268" s="116"/>
      <c r="F268" s="116"/>
    </row>
    <row r="269" spans="1:6" hidden="1" outlineLevel="1" x14ac:dyDescent="0.2">
      <c r="A269" s="115" t="s">
        <v>860</v>
      </c>
      <c r="B269" s="115"/>
      <c r="C269" s="115"/>
      <c r="D269" s="115"/>
      <c r="E269" s="115"/>
      <c r="F269" s="115"/>
    </row>
    <row r="270" spans="1:6" hidden="1" outlineLevel="1" x14ac:dyDescent="0.2">
      <c r="A270" s="115" t="s">
        <v>861</v>
      </c>
      <c r="B270" s="115"/>
      <c r="C270" s="115"/>
      <c r="D270" s="115"/>
      <c r="E270" s="115"/>
      <c r="F270" s="115"/>
    </row>
    <row r="271" spans="1:6" hidden="1" outlineLevel="1" x14ac:dyDescent="0.2">
      <c r="A271" s="115" t="s">
        <v>862</v>
      </c>
      <c r="B271" s="115"/>
      <c r="C271" s="115"/>
      <c r="D271" s="115"/>
      <c r="E271" s="115"/>
      <c r="F271" s="115"/>
    </row>
    <row r="272" spans="1:6" hidden="1" outlineLevel="1" x14ac:dyDescent="0.2">
      <c r="A272" s="115" t="s">
        <v>863</v>
      </c>
      <c r="B272" s="115"/>
      <c r="C272" s="115"/>
      <c r="D272" s="115"/>
      <c r="E272" s="115"/>
      <c r="F272" s="115"/>
    </row>
    <row r="273" spans="1:6" hidden="1" outlineLevel="1" x14ac:dyDescent="0.2">
      <c r="A273" s="115" t="s">
        <v>864</v>
      </c>
      <c r="B273" s="115"/>
      <c r="C273" s="115"/>
      <c r="D273" s="115"/>
      <c r="E273" s="115"/>
      <c r="F273" s="115"/>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8" t="s">
        <v>865</v>
      </c>
      <c r="B276" s="118"/>
      <c r="C276" s="118"/>
      <c r="D276" s="118"/>
      <c r="E276" s="118"/>
      <c r="F276" s="118"/>
    </row>
    <row r="277" spans="1:6" hidden="1" outlineLevel="1" x14ac:dyDescent="0.2">
      <c r="A277" s="115" t="s">
        <v>866</v>
      </c>
      <c r="B277" s="115"/>
      <c r="C277" s="115"/>
      <c r="D277" s="115"/>
      <c r="E277" s="115"/>
      <c r="F277" s="115"/>
    </row>
    <row r="278" spans="1:6" hidden="1" outlineLevel="1" x14ac:dyDescent="0.2">
      <c r="A278" s="115" t="s">
        <v>867</v>
      </c>
      <c r="B278" s="115"/>
      <c r="C278" s="115"/>
      <c r="D278" s="115"/>
      <c r="E278" s="115"/>
      <c r="F278" s="115"/>
    </row>
    <row r="279" spans="1:6" hidden="1" outlineLevel="1" x14ac:dyDescent="0.2">
      <c r="A279" s="115" t="s">
        <v>868</v>
      </c>
      <c r="B279" s="115"/>
      <c r="C279" s="115"/>
      <c r="D279" s="115"/>
      <c r="E279" s="115"/>
      <c r="F279" s="115"/>
    </row>
    <row r="280" spans="1:6" ht="19.5" hidden="1" outlineLevel="1" x14ac:dyDescent="0.2">
      <c r="A280" s="119" t="s">
        <v>869</v>
      </c>
      <c r="B280" s="119"/>
      <c r="C280" s="119"/>
      <c r="D280" s="119"/>
      <c r="E280" s="119"/>
      <c r="F280" s="119"/>
    </row>
    <row r="281" spans="1:6" hidden="1" outlineLevel="1" x14ac:dyDescent="0.2">
      <c r="A281" s="115" t="s">
        <v>870</v>
      </c>
      <c r="B281" s="115"/>
      <c r="C281" s="115"/>
      <c r="D281" s="115"/>
      <c r="E281" s="115"/>
      <c r="F281" s="115"/>
    </row>
    <row r="282" spans="1:6" hidden="1" outlineLevel="1" x14ac:dyDescent="0.2">
      <c r="A282" s="115" t="s">
        <v>871</v>
      </c>
      <c r="B282" s="115"/>
      <c r="C282" s="115"/>
      <c r="D282" s="115"/>
      <c r="E282" s="115"/>
      <c r="F282" s="115"/>
    </row>
    <row r="283" spans="1:6" hidden="1" outlineLevel="1" x14ac:dyDescent="0.2">
      <c r="A283" s="30"/>
      <c r="B283" s="30"/>
      <c r="C283" s="30"/>
      <c r="D283" s="30"/>
      <c r="E283" s="30"/>
      <c r="F283" s="30"/>
    </row>
    <row r="284" spans="1:6" ht="16.5" hidden="1" outlineLevel="1" x14ac:dyDescent="0.2">
      <c r="A284" s="116" t="s">
        <v>872</v>
      </c>
      <c r="B284" s="116"/>
      <c r="C284" s="116"/>
      <c r="D284" s="116"/>
      <c r="E284" s="116"/>
      <c r="F284" s="116"/>
    </row>
    <row r="285" spans="1:6" hidden="1" outlineLevel="1" x14ac:dyDescent="0.2">
      <c r="A285" s="115" t="s">
        <v>873</v>
      </c>
      <c r="B285" s="115"/>
      <c r="C285" s="115"/>
      <c r="D285" s="115"/>
      <c r="E285" s="115"/>
      <c r="F285" s="115"/>
    </row>
    <row r="286" spans="1:6" ht="42" hidden="1" customHeight="1" outlineLevel="1" x14ac:dyDescent="0.2">
      <c r="A286" s="117"/>
      <c r="B286" s="117"/>
      <c r="C286" s="117"/>
      <c r="D286" s="117"/>
      <c r="E286" s="117"/>
      <c r="F286" s="117"/>
    </row>
    <row r="287" spans="1:6" hidden="1" outlineLevel="1" x14ac:dyDescent="0.2">
      <c r="A287" s="115" t="s">
        <v>874</v>
      </c>
      <c r="B287" s="115"/>
      <c r="C287" s="115"/>
      <c r="D287" s="115"/>
      <c r="E287" s="115"/>
      <c r="F287" s="115"/>
    </row>
    <row r="288" spans="1:6" ht="42" hidden="1" customHeight="1" outlineLevel="1" x14ac:dyDescent="0.2">
      <c r="A288" s="117"/>
      <c r="B288" s="117"/>
      <c r="C288" s="117"/>
      <c r="D288" s="117"/>
      <c r="E288" s="117"/>
      <c r="F288" s="117"/>
    </row>
    <row r="289" spans="1:6" ht="66" hidden="1" customHeight="1" outlineLevel="1" x14ac:dyDescent="0.2">
      <c r="A289" s="117"/>
      <c r="B289" s="117"/>
      <c r="C289" s="117"/>
      <c r="D289" s="117"/>
      <c r="E289" s="117"/>
      <c r="F289" s="117"/>
    </row>
    <row r="290" spans="1:6" hidden="1" outlineLevel="1" x14ac:dyDescent="0.2">
      <c r="A290" s="115" t="s">
        <v>875</v>
      </c>
      <c r="B290" s="115"/>
      <c r="C290" s="115"/>
      <c r="D290" s="115"/>
      <c r="E290" s="115"/>
      <c r="F290" s="115"/>
    </row>
    <row r="291" spans="1:6" hidden="1" outlineLevel="1" x14ac:dyDescent="0.2">
      <c r="A291" s="115" t="s">
        <v>876</v>
      </c>
      <c r="B291" s="115"/>
      <c r="C291" s="115"/>
      <c r="D291" s="115"/>
      <c r="E291" s="115"/>
      <c r="F291" s="115"/>
    </row>
    <row r="292" spans="1:6" hidden="1" outlineLevel="1" x14ac:dyDescent="0.2">
      <c r="A292" s="115" t="s">
        <v>877</v>
      </c>
      <c r="B292" s="115"/>
      <c r="C292" s="115"/>
      <c r="D292" s="115"/>
      <c r="E292" s="115"/>
      <c r="F292" s="115"/>
    </row>
    <row r="293" spans="1:6" hidden="1" outlineLevel="1" x14ac:dyDescent="0.2">
      <c r="A293" s="115" t="s">
        <v>878</v>
      </c>
      <c r="B293" s="115"/>
      <c r="C293" s="115"/>
      <c r="D293" s="115"/>
      <c r="E293" s="115"/>
      <c r="F293" s="115"/>
    </row>
    <row r="294" spans="1:6" hidden="1" outlineLevel="1" x14ac:dyDescent="0.2">
      <c r="A294" s="30"/>
      <c r="B294" s="30"/>
      <c r="C294" s="30"/>
      <c r="D294" s="30"/>
      <c r="E294" s="30"/>
      <c r="F294" s="30"/>
    </row>
    <row r="295" spans="1:6" ht="16.5" hidden="1" outlineLevel="1" x14ac:dyDescent="0.2">
      <c r="A295" s="116" t="s">
        <v>879</v>
      </c>
      <c r="B295" s="116"/>
      <c r="C295" s="116"/>
      <c r="D295" s="116"/>
      <c r="E295" s="116"/>
      <c r="F295" s="116"/>
    </row>
    <row r="296" spans="1:6" hidden="1" outlineLevel="1" x14ac:dyDescent="0.2">
      <c r="A296" s="115" t="s">
        <v>880</v>
      </c>
      <c r="B296" s="115"/>
      <c r="C296" s="115"/>
      <c r="D296" s="115"/>
      <c r="E296" s="115"/>
      <c r="F296" s="115"/>
    </row>
    <row r="297" spans="1:6" hidden="1" outlineLevel="1" x14ac:dyDescent="0.2">
      <c r="A297" s="115" t="s">
        <v>881</v>
      </c>
      <c r="B297" s="115"/>
      <c r="C297" s="115"/>
      <c r="D297" s="115"/>
      <c r="E297" s="115"/>
      <c r="F297" s="115"/>
    </row>
    <row r="298" spans="1:6" hidden="1" outlineLevel="1" x14ac:dyDescent="0.2">
      <c r="A298" s="115" t="s">
        <v>882</v>
      </c>
      <c r="B298" s="115"/>
      <c r="C298" s="115"/>
      <c r="D298" s="115"/>
      <c r="E298" s="115"/>
      <c r="F298" s="115"/>
    </row>
    <row r="299" spans="1:6" ht="42" hidden="1" customHeight="1" outlineLevel="1" x14ac:dyDescent="0.2">
      <c r="A299" s="117"/>
      <c r="B299" s="117"/>
      <c r="C299" s="117"/>
      <c r="D299" s="117"/>
      <c r="E299" s="117"/>
      <c r="F299" s="117"/>
    </row>
    <row r="300" spans="1:6" ht="42" hidden="1" customHeight="1" outlineLevel="1" x14ac:dyDescent="0.2">
      <c r="A300" s="117"/>
      <c r="B300" s="117"/>
      <c r="C300" s="117"/>
      <c r="D300" s="117"/>
      <c r="E300" s="117"/>
      <c r="F300" s="117"/>
    </row>
    <row r="301" spans="1:6" hidden="1" outlineLevel="1" x14ac:dyDescent="0.2">
      <c r="A301" s="115" t="s">
        <v>883</v>
      </c>
      <c r="B301" s="115"/>
      <c r="C301" s="115"/>
      <c r="D301" s="115"/>
      <c r="E301" s="115"/>
      <c r="F301" s="115"/>
    </row>
    <row r="302" spans="1:6" hidden="1" outlineLevel="1" x14ac:dyDescent="0.2">
      <c r="A302" s="115" t="s">
        <v>884</v>
      </c>
      <c r="B302" s="115"/>
      <c r="C302" s="115"/>
      <c r="D302" s="115"/>
      <c r="E302" s="115"/>
      <c r="F302" s="115"/>
    </row>
    <row r="303" spans="1:6" hidden="1" outlineLevel="1" x14ac:dyDescent="0.2">
      <c r="A303" s="30"/>
      <c r="B303" s="30"/>
      <c r="C303" s="30"/>
      <c r="D303" s="30"/>
      <c r="E303" s="30"/>
      <c r="F303" s="30"/>
    </row>
    <row r="304" spans="1:6" ht="16.5" hidden="1" outlineLevel="1" x14ac:dyDescent="0.2">
      <c r="A304" s="116" t="s">
        <v>885</v>
      </c>
      <c r="B304" s="116"/>
      <c r="C304" s="116"/>
      <c r="D304" s="116"/>
      <c r="E304" s="116"/>
      <c r="F304" s="116"/>
    </row>
    <row r="305" spans="1:6" hidden="1" outlineLevel="1" x14ac:dyDescent="0.2">
      <c r="A305" s="115" t="s">
        <v>886</v>
      </c>
      <c r="B305" s="115"/>
      <c r="C305" s="115"/>
      <c r="D305" s="115"/>
      <c r="E305" s="115"/>
      <c r="F305" s="115"/>
    </row>
    <row r="306" spans="1:6" hidden="1" outlineLevel="1" x14ac:dyDescent="0.2">
      <c r="A306" s="115" t="s">
        <v>887</v>
      </c>
      <c r="B306" s="115"/>
      <c r="C306" s="115"/>
      <c r="D306" s="115"/>
      <c r="E306" s="115"/>
      <c r="F306" s="115"/>
    </row>
    <row r="307" spans="1:6" hidden="1" outlineLevel="1" x14ac:dyDescent="0.2">
      <c r="A307" s="115" t="s">
        <v>888</v>
      </c>
      <c r="B307" s="115"/>
      <c r="C307" s="115"/>
      <c r="D307" s="115"/>
      <c r="E307" s="115"/>
      <c r="F307" s="115"/>
    </row>
    <row r="308" spans="1:6" hidden="1" outlineLevel="1" x14ac:dyDescent="0.2">
      <c r="A308" s="115" t="s">
        <v>889</v>
      </c>
      <c r="B308" s="115"/>
      <c r="C308" s="115"/>
      <c r="D308" s="115"/>
      <c r="E308" s="115"/>
      <c r="F308" s="115"/>
    </row>
    <row r="309" spans="1:6" hidden="1" outlineLevel="1" x14ac:dyDescent="0.2">
      <c r="A309" s="115" t="s">
        <v>890</v>
      </c>
      <c r="B309" s="115"/>
      <c r="C309" s="115"/>
      <c r="D309" s="115"/>
      <c r="E309" s="115"/>
      <c r="F309" s="115"/>
    </row>
    <row r="310" spans="1:6" hidden="1" outlineLevel="1" x14ac:dyDescent="0.2">
      <c r="A310" s="30"/>
      <c r="B310" s="30"/>
      <c r="C310" s="30"/>
      <c r="D310" s="30"/>
      <c r="E310" s="30"/>
      <c r="F310" s="30"/>
    </row>
    <row r="311" spans="1:6" ht="16.5" hidden="1" outlineLevel="1" x14ac:dyDescent="0.2">
      <c r="A311" s="116" t="s">
        <v>891</v>
      </c>
      <c r="B311" s="116"/>
      <c r="C311" s="116"/>
      <c r="D311" s="116"/>
      <c r="E311" s="116"/>
      <c r="F311" s="116"/>
    </row>
    <row r="312" spans="1:6" hidden="1" outlineLevel="1" x14ac:dyDescent="0.2">
      <c r="A312" s="115" t="s">
        <v>892</v>
      </c>
      <c r="B312" s="115"/>
      <c r="C312" s="115"/>
      <c r="D312" s="115"/>
      <c r="E312" s="115"/>
      <c r="F312" s="115"/>
    </row>
    <row r="313" spans="1:6" hidden="1" outlineLevel="1" x14ac:dyDescent="0.2">
      <c r="A313" s="115" t="s">
        <v>893</v>
      </c>
      <c r="B313" s="115"/>
      <c r="C313" s="115"/>
      <c r="D313" s="115"/>
      <c r="E313" s="115"/>
      <c r="F313" s="115"/>
    </row>
    <row r="314" spans="1:6" ht="42" hidden="1" customHeight="1" outlineLevel="1" x14ac:dyDescent="0.2">
      <c r="A314" s="117"/>
      <c r="B314" s="117"/>
      <c r="C314" s="117"/>
      <c r="D314" s="117"/>
      <c r="E314" s="117"/>
      <c r="F314" s="117"/>
    </row>
    <row r="315" spans="1:6" hidden="1" outlineLevel="1" x14ac:dyDescent="0.2">
      <c r="A315" s="115" t="s">
        <v>894</v>
      </c>
      <c r="B315" s="115"/>
      <c r="C315" s="115"/>
      <c r="D315" s="115"/>
      <c r="E315" s="115"/>
      <c r="F315" s="115"/>
    </row>
    <row r="316" spans="1:6" hidden="1" outlineLevel="1" x14ac:dyDescent="0.2">
      <c r="A316" s="115" t="s">
        <v>895</v>
      </c>
      <c r="B316" s="115"/>
      <c r="C316" s="115"/>
      <c r="D316" s="115"/>
      <c r="E316" s="115"/>
      <c r="F316" s="115"/>
    </row>
    <row r="317" spans="1:6" ht="42" hidden="1" customHeight="1" outlineLevel="1" x14ac:dyDescent="0.2">
      <c r="A317" s="117"/>
      <c r="B317" s="117"/>
      <c r="C317" s="117"/>
      <c r="D317" s="117"/>
      <c r="E317" s="117"/>
      <c r="F317" s="117"/>
    </row>
    <row r="318" spans="1:6" ht="66" hidden="1" customHeight="1" outlineLevel="1" x14ac:dyDescent="0.2">
      <c r="A318" s="117"/>
      <c r="B318" s="117"/>
      <c r="C318" s="117"/>
      <c r="D318" s="117"/>
      <c r="E318" s="117"/>
      <c r="F318" s="117"/>
    </row>
    <row r="319" spans="1:6" hidden="1" outlineLevel="1" x14ac:dyDescent="0.2">
      <c r="A319" s="115" t="s">
        <v>896</v>
      </c>
      <c r="B319" s="115"/>
      <c r="C319" s="115"/>
      <c r="D319" s="115"/>
      <c r="E319" s="115"/>
      <c r="F319" s="115"/>
    </row>
    <row r="320" spans="1:6" ht="66" hidden="1" customHeight="1" outlineLevel="1" x14ac:dyDescent="0.2">
      <c r="A320" s="117"/>
      <c r="B320" s="117"/>
      <c r="C320" s="117"/>
      <c r="D320" s="117"/>
      <c r="E320" s="117"/>
      <c r="F320" s="117"/>
    </row>
    <row r="321" spans="1:6" hidden="1" outlineLevel="1" x14ac:dyDescent="0.2">
      <c r="A321" s="115" t="s">
        <v>897</v>
      </c>
      <c r="B321" s="115"/>
      <c r="C321" s="115"/>
      <c r="D321" s="115"/>
      <c r="E321" s="115"/>
      <c r="F321" s="115"/>
    </row>
    <row r="322" spans="1:6" hidden="1" outlineLevel="1" x14ac:dyDescent="0.2">
      <c r="A322" s="115" t="s">
        <v>898</v>
      </c>
      <c r="B322" s="115"/>
      <c r="C322" s="115"/>
      <c r="D322" s="115"/>
      <c r="E322" s="115"/>
      <c r="F322" s="115"/>
    </row>
    <row r="323" spans="1:6" hidden="1" outlineLevel="1" x14ac:dyDescent="0.2">
      <c r="A323" s="115" t="s">
        <v>899</v>
      </c>
      <c r="B323" s="115"/>
      <c r="C323" s="115"/>
      <c r="D323" s="115"/>
      <c r="E323" s="115"/>
      <c r="F323" s="115"/>
    </row>
    <row r="324" spans="1:6" hidden="1" outlineLevel="1" x14ac:dyDescent="0.2">
      <c r="A324" s="30"/>
      <c r="B324" s="30"/>
      <c r="C324" s="30"/>
      <c r="D324" s="30"/>
      <c r="E324" s="30"/>
      <c r="F324" s="30"/>
    </row>
    <row r="325" spans="1:6" ht="16.5" hidden="1" outlineLevel="1" x14ac:dyDescent="0.2">
      <c r="A325" s="116" t="s">
        <v>900</v>
      </c>
      <c r="B325" s="116"/>
      <c r="C325" s="116"/>
      <c r="D325" s="116"/>
      <c r="E325" s="116"/>
      <c r="F325" s="116"/>
    </row>
    <row r="326" spans="1:6" hidden="1" outlineLevel="1" x14ac:dyDescent="0.2">
      <c r="A326" s="115" t="s">
        <v>901</v>
      </c>
      <c r="B326" s="115"/>
      <c r="C326" s="115"/>
      <c r="D326" s="115"/>
      <c r="E326" s="115"/>
      <c r="F326" s="115"/>
    </row>
    <row r="327" spans="1:6" hidden="1" outlineLevel="1" x14ac:dyDescent="0.2">
      <c r="A327" s="115" t="s">
        <v>902</v>
      </c>
      <c r="B327" s="115"/>
      <c r="C327" s="115"/>
      <c r="D327" s="115"/>
      <c r="E327" s="115"/>
      <c r="F327" s="115"/>
    </row>
    <row r="328" spans="1:6" hidden="1" outlineLevel="1" x14ac:dyDescent="0.2">
      <c r="A328" s="115" t="s">
        <v>903</v>
      </c>
      <c r="B328" s="115"/>
      <c r="C328" s="115"/>
      <c r="D328" s="115"/>
      <c r="E328" s="115"/>
      <c r="F328" s="115"/>
    </row>
    <row r="329" spans="1:6" hidden="1" outlineLevel="1" x14ac:dyDescent="0.2">
      <c r="A329" s="115" t="s">
        <v>904</v>
      </c>
      <c r="B329" s="115"/>
      <c r="C329" s="115"/>
      <c r="D329" s="115"/>
      <c r="E329" s="115"/>
      <c r="F329" s="115"/>
    </row>
    <row r="330" spans="1:6" hidden="1" outlineLevel="1" x14ac:dyDescent="0.2">
      <c r="A330" s="115" t="s">
        <v>905</v>
      </c>
      <c r="B330" s="115"/>
      <c r="C330" s="115"/>
      <c r="D330" s="115"/>
      <c r="E330" s="115"/>
      <c r="F330" s="115"/>
    </row>
    <row r="331" spans="1:6" hidden="1" outlineLevel="1" x14ac:dyDescent="0.2">
      <c r="A331" s="115" t="s">
        <v>906</v>
      </c>
      <c r="B331" s="115"/>
      <c r="C331" s="115"/>
      <c r="D331" s="115"/>
      <c r="E331" s="115"/>
      <c r="F331" s="115"/>
    </row>
    <row r="332" spans="1:6" hidden="1" outlineLevel="1" x14ac:dyDescent="0.2">
      <c r="A332" s="115" t="s">
        <v>907</v>
      </c>
      <c r="B332" s="115"/>
      <c r="C332" s="115"/>
      <c r="D332" s="115"/>
      <c r="E332" s="115"/>
      <c r="F332" s="115"/>
    </row>
    <row r="333" spans="1:6" hidden="1" outlineLevel="1" x14ac:dyDescent="0.2">
      <c r="A333" s="115" t="s">
        <v>908</v>
      </c>
      <c r="B333" s="115"/>
      <c r="C333" s="115"/>
      <c r="D333" s="115"/>
      <c r="E333" s="115"/>
      <c r="F333" s="115"/>
    </row>
    <row r="334" spans="1:6" hidden="1" outlineLevel="1" x14ac:dyDescent="0.2">
      <c r="A334" s="115" t="s">
        <v>909</v>
      </c>
      <c r="B334" s="115"/>
      <c r="C334" s="115"/>
      <c r="D334" s="115"/>
      <c r="E334" s="115"/>
      <c r="F334" s="115"/>
    </row>
    <row r="335" spans="1:6" hidden="1" outlineLevel="1" x14ac:dyDescent="0.2">
      <c r="A335" s="115" t="s">
        <v>910</v>
      </c>
      <c r="B335" s="115"/>
      <c r="C335" s="115"/>
      <c r="D335" s="115"/>
      <c r="E335" s="115"/>
      <c r="F335" s="115"/>
    </row>
    <row r="336" spans="1:6" ht="42" hidden="1" customHeight="1" outlineLevel="1" x14ac:dyDescent="0.2">
      <c r="A336" s="117"/>
      <c r="B336" s="117"/>
      <c r="C336" s="117"/>
      <c r="D336" s="117"/>
      <c r="E336" s="117"/>
      <c r="F336" s="117"/>
    </row>
    <row r="337" spans="1:6" hidden="1" outlineLevel="1" x14ac:dyDescent="0.2">
      <c r="A337" s="115" t="s">
        <v>911</v>
      </c>
      <c r="B337" s="115"/>
      <c r="C337" s="115"/>
      <c r="D337" s="115"/>
      <c r="E337" s="115"/>
      <c r="F337" s="115"/>
    </row>
    <row r="338" spans="1:6" ht="66" hidden="1" customHeight="1" outlineLevel="1" x14ac:dyDescent="0.2">
      <c r="A338" s="117"/>
      <c r="B338" s="117"/>
      <c r="C338" s="117"/>
      <c r="D338" s="117"/>
      <c r="E338" s="117"/>
      <c r="F338" s="117"/>
    </row>
    <row r="339" spans="1:6" hidden="1" outlineLevel="1" x14ac:dyDescent="0.2">
      <c r="A339" s="115" t="s">
        <v>912</v>
      </c>
      <c r="B339" s="115"/>
      <c r="C339" s="115"/>
      <c r="D339" s="115"/>
      <c r="E339" s="115"/>
      <c r="F339" s="115"/>
    </row>
    <row r="340" spans="1:6" hidden="1" outlineLevel="1" x14ac:dyDescent="0.2">
      <c r="A340" s="115" t="s">
        <v>913</v>
      </c>
      <c r="B340" s="115"/>
      <c r="C340" s="115"/>
      <c r="D340" s="115"/>
      <c r="E340" s="115"/>
      <c r="F340" s="115"/>
    </row>
    <row r="341" spans="1:6" hidden="1" outlineLevel="1" x14ac:dyDescent="0.2">
      <c r="A341" s="115" t="s">
        <v>914</v>
      </c>
      <c r="B341" s="115"/>
      <c r="C341" s="115"/>
      <c r="D341" s="115"/>
      <c r="E341" s="115"/>
      <c r="F341" s="115"/>
    </row>
    <row r="342" spans="1:6" hidden="1" outlineLevel="1" x14ac:dyDescent="0.2">
      <c r="A342" s="115" t="s">
        <v>915</v>
      </c>
      <c r="B342" s="115"/>
      <c r="C342" s="115"/>
      <c r="D342" s="115"/>
      <c r="E342" s="115"/>
      <c r="F342" s="115"/>
    </row>
    <row r="343" spans="1:6" hidden="1" outlineLevel="1" x14ac:dyDescent="0.2">
      <c r="A343" s="115" t="s">
        <v>916</v>
      </c>
      <c r="B343" s="115"/>
      <c r="C343" s="115"/>
      <c r="D343" s="115"/>
      <c r="E343" s="115"/>
      <c r="F343" s="115"/>
    </row>
    <row r="344" spans="1:6" ht="42" hidden="1" customHeight="1" outlineLevel="1" x14ac:dyDescent="0.2">
      <c r="A344" s="117"/>
      <c r="B344" s="117"/>
      <c r="C344" s="117"/>
      <c r="D344" s="117"/>
      <c r="E344" s="117"/>
      <c r="F344" s="117"/>
    </row>
    <row r="345" spans="1:6" hidden="1" outlineLevel="1" x14ac:dyDescent="0.2">
      <c r="A345" s="115" t="s">
        <v>917</v>
      </c>
      <c r="B345" s="115"/>
      <c r="C345" s="115"/>
      <c r="D345" s="115"/>
      <c r="E345" s="115"/>
      <c r="F345" s="115"/>
    </row>
    <row r="346" spans="1:6" hidden="1" outlineLevel="1" x14ac:dyDescent="0.2">
      <c r="A346" s="115" t="s">
        <v>918</v>
      </c>
      <c r="B346" s="115"/>
      <c r="C346" s="115"/>
      <c r="D346" s="115"/>
      <c r="E346" s="115"/>
      <c r="F346" s="115"/>
    </row>
    <row r="347" spans="1:6" ht="66" hidden="1" customHeight="1" outlineLevel="1" x14ac:dyDescent="0.2">
      <c r="A347" s="117"/>
      <c r="B347" s="117"/>
      <c r="C347" s="117"/>
      <c r="D347" s="117"/>
      <c r="E347" s="117"/>
      <c r="F347" s="117"/>
    </row>
    <row r="348" spans="1:6" ht="42" hidden="1" customHeight="1" outlineLevel="1" x14ac:dyDescent="0.2">
      <c r="A348" s="117"/>
      <c r="B348" s="117"/>
      <c r="C348" s="117"/>
      <c r="D348" s="117"/>
      <c r="E348" s="117"/>
      <c r="F348" s="117"/>
    </row>
    <row r="349" spans="1:6" hidden="1" outlineLevel="1" x14ac:dyDescent="0.2">
      <c r="A349" s="115" t="s">
        <v>919</v>
      </c>
      <c r="B349" s="115"/>
      <c r="C349" s="115"/>
      <c r="D349" s="115"/>
      <c r="E349" s="115"/>
      <c r="F349" s="115"/>
    </row>
    <row r="350" spans="1:6" hidden="1" outlineLevel="1" x14ac:dyDescent="0.2">
      <c r="A350" s="115" t="s">
        <v>920</v>
      </c>
      <c r="B350" s="115"/>
      <c r="C350" s="115"/>
      <c r="D350" s="115"/>
      <c r="E350" s="115"/>
      <c r="F350" s="115"/>
    </row>
    <row r="351" spans="1:6" hidden="1" outlineLevel="1" x14ac:dyDescent="0.2">
      <c r="A351" s="115" t="s">
        <v>921</v>
      </c>
      <c r="B351" s="115"/>
      <c r="C351" s="115"/>
      <c r="D351" s="115"/>
      <c r="E351" s="115"/>
      <c r="F351" s="115"/>
    </row>
    <row r="352" spans="1:6" hidden="1" outlineLevel="1" x14ac:dyDescent="0.2">
      <c r="A352" s="30"/>
      <c r="B352" s="30"/>
      <c r="C352" s="30"/>
      <c r="D352" s="30"/>
      <c r="E352" s="30"/>
      <c r="F352" s="30"/>
    </row>
    <row r="353" spans="1:6" ht="16.5" hidden="1" outlineLevel="1" x14ac:dyDescent="0.2">
      <c r="A353" s="116" t="s">
        <v>922</v>
      </c>
      <c r="B353" s="116"/>
      <c r="C353" s="116"/>
      <c r="D353" s="116"/>
      <c r="E353" s="116"/>
      <c r="F353" s="116"/>
    </row>
    <row r="354" spans="1:6" hidden="1" outlineLevel="1" x14ac:dyDescent="0.2">
      <c r="A354" s="115" t="s">
        <v>923</v>
      </c>
      <c r="B354" s="115"/>
      <c r="C354" s="115"/>
      <c r="D354" s="115"/>
      <c r="E354" s="115"/>
      <c r="F354" s="115"/>
    </row>
    <row r="355" spans="1:6" hidden="1" outlineLevel="1" x14ac:dyDescent="0.2">
      <c r="A355" s="115" t="s">
        <v>924</v>
      </c>
      <c r="B355" s="115"/>
      <c r="C355" s="115"/>
      <c r="D355" s="115"/>
      <c r="E355" s="115"/>
      <c r="F355" s="115"/>
    </row>
    <row r="356" spans="1:6" hidden="1" outlineLevel="1" x14ac:dyDescent="0.2">
      <c r="A356" s="115" t="s">
        <v>925</v>
      </c>
      <c r="B356" s="115"/>
      <c r="C356" s="115"/>
      <c r="D356" s="115"/>
      <c r="E356" s="115"/>
      <c r="F356" s="115"/>
    </row>
    <row r="357" spans="1:6" hidden="1" outlineLevel="1" x14ac:dyDescent="0.2">
      <c r="A357" s="115" t="s">
        <v>926</v>
      </c>
      <c r="B357" s="115"/>
      <c r="C357" s="115"/>
      <c r="D357" s="115"/>
      <c r="E357" s="115"/>
      <c r="F357" s="115"/>
    </row>
    <row r="358" spans="1:6" hidden="1" outlineLevel="1" x14ac:dyDescent="0.2">
      <c r="A358" s="115" t="s">
        <v>927</v>
      </c>
      <c r="B358" s="115"/>
      <c r="C358" s="115"/>
      <c r="D358" s="115"/>
      <c r="E358" s="115"/>
      <c r="F358" s="115"/>
    </row>
    <row r="359" spans="1:6" hidden="1" outlineLevel="1" x14ac:dyDescent="0.2">
      <c r="A359" s="115" t="s">
        <v>928</v>
      </c>
      <c r="B359" s="115"/>
      <c r="C359" s="115"/>
      <c r="D359" s="115"/>
      <c r="E359" s="115"/>
      <c r="F359" s="115"/>
    </row>
    <row r="360" spans="1:6" hidden="1" outlineLevel="1" x14ac:dyDescent="0.2">
      <c r="A360" s="115" t="s">
        <v>929</v>
      </c>
      <c r="B360" s="115"/>
      <c r="C360" s="115"/>
      <c r="D360" s="115"/>
      <c r="E360" s="115"/>
      <c r="F360" s="115"/>
    </row>
    <row r="361" spans="1:6" hidden="1" outlineLevel="1" x14ac:dyDescent="0.2">
      <c r="A361" s="115" t="s">
        <v>930</v>
      </c>
      <c r="B361" s="115"/>
      <c r="C361" s="115"/>
      <c r="D361" s="115"/>
      <c r="E361" s="115"/>
      <c r="F361" s="115"/>
    </row>
    <row r="362" spans="1:6" hidden="1" outlineLevel="1" x14ac:dyDescent="0.2">
      <c r="A362" s="115" t="s">
        <v>931</v>
      </c>
      <c r="B362" s="115"/>
      <c r="C362" s="115"/>
      <c r="D362" s="115"/>
      <c r="E362" s="115"/>
      <c r="F362" s="115"/>
    </row>
    <row r="363" spans="1:6" hidden="1" outlineLevel="1" x14ac:dyDescent="0.2">
      <c r="A363" s="115" t="s">
        <v>932</v>
      </c>
      <c r="B363" s="115"/>
      <c r="C363" s="115"/>
      <c r="D363" s="115"/>
      <c r="E363" s="115"/>
      <c r="F363" s="115"/>
    </row>
    <row r="364" spans="1:6" hidden="1" outlineLevel="1" x14ac:dyDescent="0.2">
      <c r="A364" s="115" t="s">
        <v>933</v>
      </c>
      <c r="B364" s="115"/>
      <c r="C364" s="115"/>
      <c r="D364" s="115"/>
      <c r="E364" s="115"/>
      <c r="F364" s="115"/>
    </row>
    <row r="365" spans="1:6" hidden="1" outlineLevel="1" x14ac:dyDescent="0.2">
      <c r="A365" s="30"/>
      <c r="B365" s="30"/>
      <c r="C365" s="30"/>
      <c r="D365" s="30"/>
      <c r="E365" s="30"/>
      <c r="F365" s="30"/>
    </row>
    <row r="366" spans="1:6" ht="16.5" hidden="1" outlineLevel="1" x14ac:dyDescent="0.2">
      <c r="A366" s="116" t="s">
        <v>934</v>
      </c>
      <c r="B366" s="116"/>
      <c r="C366" s="116"/>
      <c r="D366" s="116"/>
      <c r="E366" s="116"/>
      <c r="F366" s="116"/>
    </row>
    <row r="367" spans="1:6" hidden="1" outlineLevel="1" x14ac:dyDescent="0.2">
      <c r="A367" s="115" t="s">
        <v>935</v>
      </c>
      <c r="B367" s="115"/>
      <c r="C367" s="115"/>
      <c r="D367" s="115"/>
      <c r="E367" s="115"/>
      <c r="F367" s="115"/>
    </row>
    <row r="368" spans="1:6" hidden="1" outlineLevel="1" x14ac:dyDescent="0.2">
      <c r="A368" s="115" t="s">
        <v>936</v>
      </c>
      <c r="B368" s="115"/>
      <c r="C368" s="115"/>
      <c r="D368" s="115"/>
      <c r="E368" s="115"/>
      <c r="F368" s="115"/>
    </row>
    <row r="369" spans="1:6" ht="66" hidden="1" customHeight="1" outlineLevel="1" x14ac:dyDescent="0.2">
      <c r="A369" s="117"/>
      <c r="B369" s="117"/>
      <c r="C369" s="117"/>
      <c r="D369" s="117"/>
      <c r="E369" s="117"/>
      <c r="F369" s="117"/>
    </row>
    <row r="370" spans="1:6" ht="42" hidden="1" customHeight="1" outlineLevel="1" x14ac:dyDescent="0.2">
      <c r="A370" s="117"/>
      <c r="B370" s="117"/>
      <c r="C370" s="117"/>
      <c r="D370" s="117"/>
      <c r="E370" s="117"/>
      <c r="F370" s="117"/>
    </row>
    <row r="371" spans="1:6" ht="42" hidden="1" customHeight="1" outlineLevel="1" x14ac:dyDescent="0.2">
      <c r="A371" s="117"/>
      <c r="B371" s="117"/>
      <c r="C371" s="117"/>
      <c r="D371" s="117"/>
      <c r="E371" s="117"/>
      <c r="F371" s="117"/>
    </row>
    <row r="372" spans="1:6" hidden="1" outlineLevel="1" x14ac:dyDescent="0.2">
      <c r="A372" s="115" t="s">
        <v>937</v>
      </c>
      <c r="B372" s="115"/>
      <c r="C372" s="115"/>
      <c r="D372" s="115"/>
      <c r="E372" s="115"/>
      <c r="F372" s="115"/>
    </row>
    <row r="373" spans="1:6" hidden="1" outlineLevel="1" x14ac:dyDescent="0.2">
      <c r="A373" s="115" t="s">
        <v>938</v>
      </c>
      <c r="B373" s="115"/>
      <c r="C373" s="115"/>
      <c r="D373" s="115"/>
      <c r="E373" s="115"/>
      <c r="F373" s="115"/>
    </row>
    <row r="374" spans="1:6" hidden="1" outlineLevel="1" x14ac:dyDescent="0.2">
      <c r="A374" s="115" t="s">
        <v>939</v>
      </c>
      <c r="B374" s="115"/>
      <c r="C374" s="115"/>
      <c r="D374" s="115"/>
      <c r="E374" s="115"/>
      <c r="F374" s="115"/>
    </row>
    <row r="375" spans="1:6" hidden="1" outlineLevel="1" x14ac:dyDescent="0.2">
      <c r="A375" s="115" t="s">
        <v>940</v>
      </c>
      <c r="B375" s="115"/>
      <c r="C375" s="115"/>
      <c r="D375" s="115"/>
      <c r="E375" s="115"/>
      <c r="F375" s="115"/>
    </row>
    <row r="376" spans="1:6" hidden="1" outlineLevel="1" x14ac:dyDescent="0.2">
      <c r="A376" s="115" t="s">
        <v>941</v>
      </c>
      <c r="B376" s="115"/>
      <c r="C376" s="115"/>
      <c r="D376" s="115"/>
      <c r="E376" s="115"/>
      <c r="F376" s="115"/>
    </row>
    <row r="377" spans="1:6" hidden="1" outlineLevel="1" x14ac:dyDescent="0.2">
      <c r="A377" s="115" t="s">
        <v>942</v>
      </c>
      <c r="B377" s="115"/>
      <c r="C377" s="115"/>
      <c r="D377" s="115"/>
      <c r="E377" s="115"/>
      <c r="F377" s="115"/>
    </row>
    <row r="378" spans="1:6" hidden="1" outlineLevel="1" x14ac:dyDescent="0.2">
      <c r="A378" s="115" t="s">
        <v>943</v>
      </c>
      <c r="B378" s="115"/>
      <c r="C378" s="115"/>
      <c r="D378" s="115"/>
      <c r="E378" s="115"/>
      <c r="F378" s="115"/>
    </row>
    <row r="379" spans="1:6" hidden="1" outlineLevel="1" x14ac:dyDescent="0.2">
      <c r="A379" s="30"/>
      <c r="B379" s="30"/>
      <c r="C379" s="30"/>
      <c r="D379" s="30"/>
      <c r="E379" s="30"/>
      <c r="F379" s="30"/>
    </row>
    <row r="380" spans="1:6" ht="16.5" hidden="1" outlineLevel="1" x14ac:dyDescent="0.2">
      <c r="A380" s="116" t="s">
        <v>944</v>
      </c>
      <c r="B380" s="116"/>
      <c r="C380" s="116"/>
      <c r="D380" s="116"/>
      <c r="E380" s="116"/>
      <c r="F380" s="116"/>
    </row>
    <row r="381" spans="1:6" hidden="1" outlineLevel="1" x14ac:dyDescent="0.2">
      <c r="A381" s="115" t="s">
        <v>945</v>
      </c>
      <c r="B381" s="115"/>
      <c r="C381" s="115"/>
      <c r="D381" s="115"/>
      <c r="E381" s="115"/>
      <c r="F381" s="115"/>
    </row>
    <row r="382" spans="1:6" hidden="1" outlineLevel="1" x14ac:dyDescent="0.2">
      <c r="A382" s="115" t="s">
        <v>946</v>
      </c>
      <c r="B382" s="115"/>
      <c r="C382" s="115"/>
      <c r="D382" s="115"/>
      <c r="E382" s="115"/>
      <c r="F382" s="115"/>
    </row>
    <row r="383" spans="1:6" hidden="1" outlineLevel="1" x14ac:dyDescent="0.2">
      <c r="A383" s="115" t="s">
        <v>947</v>
      </c>
      <c r="B383" s="115"/>
      <c r="C383" s="115"/>
      <c r="D383" s="115"/>
      <c r="E383" s="115"/>
      <c r="F383" s="115"/>
    </row>
    <row r="384" spans="1:6" hidden="1" outlineLevel="1" x14ac:dyDescent="0.2">
      <c r="A384" s="115" t="s">
        <v>948</v>
      </c>
      <c r="B384" s="115"/>
      <c r="C384" s="115"/>
      <c r="D384" s="115"/>
      <c r="E384" s="115"/>
      <c r="F384" s="115"/>
    </row>
    <row r="385" spans="1:6" hidden="1" outlineLevel="1" x14ac:dyDescent="0.2">
      <c r="A385" s="115" t="s">
        <v>949</v>
      </c>
      <c r="B385" s="115"/>
      <c r="C385" s="115"/>
      <c r="D385" s="115"/>
      <c r="E385" s="115"/>
      <c r="F385" s="115"/>
    </row>
    <row r="386" spans="1:6" ht="42" hidden="1" customHeight="1" outlineLevel="1" x14ac:dyDescent="0.2">
      <c r="A386" s="117"/>
      <c r="B386" s="117"/>
      <c r="C386" s="117"/>
      <c r="D386" s="117"/>
      <c r="E386" s="117"/>
      <c r="F386" s="117"/>
    </row>
    <row r="387" spans="1:6" ht="66" hidden="1" customHeight="1" outlineLevel="1" x14ac:dyDescent="0.2">
      <c r="A387" s="117"/>
      <c r="B387" s="117"/>
      <c r="C387" s="117"/>
      <c r="D387" s="117"/>
      <c r="E387" s="117"/>
      <c r="F387" s="117"/>
    </row>
    <row r="388" spans="1:6" ht="42" hidden="1" customHeight="1" outlineLevel="1" x14ac:dyDescent="0.2">
      <c r="A388" s="117"/>
      <c r="B388" s="117"/>
      <c r="C388" s="117"/>
      <c r="D388" s="117"/>
      <c r="E388" s="117"/>
      <c r="F388" s="117"/>
    </row>
    <row r="389" spans="1:6" hidden="1" outlineLevel="1" x14ac:dyDescent="0.2">
      <c r="A389" s="115" t="s">
        <v>950</v>
      </c>
      <c r="B389" s="115"/>
      <c r="C389" s="115"/>
      <c r="D389" s="115"/>
      <c r="E389" s="115"/>
      <c r="F389" s="115"/>
    </row>
    <row r="390" spans="1:6" hidden="1" outlineLevel="1" x14ac:dyDescent="0.2">
      <c r="A390" s="115" t="s">
        <v>951</v>
      </c>
      <c r="B390" s="115"/>
      <c r="C390" s="115"/>
      <c r="D390" s="115"/>
      <c r="E390" s="115"/>
      <c r="F390" s="115"/>
    </row>
    <row r="391" spans="1:6" hidden="1" outlineLevel="1" x14ac:dyDescent="0.2">
      <c r="A391" s="115" t="s">
        <v>952</v>
      </c>
      <c r="B391" s="115"/>
      <c r="C391" s="115"/>
      <c r="D391" s="115"/>
      <c r="E391" s="115"/>
      <c r="F391" s="115"/>
    </row>
    <row r="392" spans="1:6" hidden="1" outlineLevel="1" x14ac:dyDescent="0.2">
      <c r="A392" s="115" t="s">
        <v>953</v>
      </c>
      <c r="B392" s="115"/>
      <c r="C392" s="115"/>
      <c r="D392" s="115"/>
      <c r="E392" s="115"/>
      <c r="F392" s="115"/>
    </row>
    <row r="393" spans="1:6" hidden="1" outlineLevel="1" x14ac:dyDescent="0.2">
      <c r="A393" s="115" t="s">
        <v>954</v>
      </c>
      <c r="B393" s="115"/>
      <c r="C393" s="115"/>
      <c r="D393" s="115"/>
      <c r="E393" s="115"/>
      <c r="F393" s="115"/>
    </row>
    <row r="394" spans="1:6" hidden="1" outlineLevel="1" x14ac:dyDescent="0.2">
      <c r="A394" s="30"/>
      <c r="B394" s="30"/>
      <c r="C394" s="30"/>
      <c r="D394" s="30"/>
      <c r="E394" s="30"/>
      <c r="F394" s="30"/>
    </row>
    <row r="395" spans="1:6" ht="16.5" hidden="1" outlineLevel="1" x14ac:dyDescent="0.2">
      <c r="A395" s="116" t="s">
        <v>955</v>
      </c>
      <c r="B395" s="116"/>
      <c r="C395" s="116"/>
      <c r="D395" s="116"/>
      <c r="E395" s="116"/>
      <c r="F395" s="116"/>
    </row>
    <row r="396" spans="1:6" hidden="1" outlineLevel="1" x14ac:dyDescent="0.2">
      <c r="A396" s="115" t="s">
        <v>956</v>
      </c>
      <c r="B396" s="115"/>
      <c r="C396" s="115"/>
      <c r="D396" s="115"/>
      <c r="E396" s="115"/>
      <c r="F396" s="115"/>
    </row>
    <row r="397" spans="1:6" hidden="1" outlineLevel="1" x14ac:dyDescent="0.2">
      <c r="A397" s="115" t="s">
        <v>957</v>
      </c>
      <c r="B397" s="115"/>
      <c r="C397" s="115"/>
      <c r="D397" s="115"/>
      <c r="E397" s="115"/>
      <c r="F397" s="115"/>
    </row>
    <row r="398" spans="1:6" hidden="1" outlineLevel="1" x14ac:dyDescent="0.2">
      <c r="A398" s="115" t="s">
        <v>958</v>
      </c>
      <c r="B398" s="115"/>
      <c r="C398" s="115"/>
      <c r="D398" s="115"/>
      <c r="E398" s="115"/>
      <c r="F398" s="115"/>
    </row>
    <row r="399" spans="1:6" hidden="1" outlineLevel="1" x14ac:dyDescent="0.2">
      <c r="A399" s="115" t="s">
        <v>959</v>
      </c>
      <c r="B399" s="115"/>
      <c r="C399" s="115"/>
      <c r="D399" s="115"/>
      <c r="E399" s="115"/>
      <c r="F399" s="115"/>
    </row>
    <row r="400" spans="1:6" hidden="1" outlineLevel="1" x14ac:dyDescent="0.2">
      <c r="A400" s="115" t="s">
        <v>960</v>
      </c>
      <c r="B400" s="115"/>
      <c r="C400" s="115"/>
      <c r="D400" s="115"/>
      <c r="E400" s="115"/>
      <c r="F400" s="115"/>
    </row>
    <row r="401" spans="1:6" ht="42" hidden="1" customHeight="1" outlineLevel="1" x14ac:dyDescent="0.2">
      <c r="A401" s="117"/>
      <c r="B401" s="117"/>
      <c r="C401" s="117"/>
      <c r="D401" s="117"/>
      <c r="E401" s="117"/>
      <c r="F401" s="117"/>
    </row>
    <row r="402" spans="1:6" ht="42" hidden="1" customHeight="1" outlineLevel="1" x14ac:dyDescent="0.2">
      <c r="A402" s="117"/>
      <c r="B402" s="117"/>
      <c r="C402" s="117"/>
      <c r="D402" s="117"/>
      <c r="E402" s="117"/>
      <c r="F402" s="117"/>
    </row>
    <row r="403" spans="1:6" hidden="1" outlineLevel="1" x14ac:dyDescent="0.2">
      <c r="A403" s="115" t="s">
        <v>961</v>
      </c>
      <c r="B403" s="115"/>
      <c r="C403" s="115"/>
      <c r="D403" s="115"/>
      <c r="E403" s="115"/>
      <c r="F403" s="115"/>
    </row>
    <row r="404" spans="1:6" hidden="1" outlineLevel="1" x14ac:dyDescent="0.2">
      <c r="A404" s="115" t="s">
        <v>962</v>
      </c>
      <c r="B404" s="115"/>
      <c r="C404" s="115"/>
      <c r="D404" s="115"/>
      <c r="E404" s="115"/>
      <c r="F404" s="115"/>
    </row>
    <row r="405" spans="1:6" hidden="1" outlineLevel="1" x14ac:dyDescent="0.2">
      <c r="A405" s="115" t="s">
        <v>963</v>
      </c>
      <c r="B405" s="115"/>
      <c r="C405" s="115"/>
      <c r="D405" s="115"/>
      <c r="E405" s="115"/>
      <c r="F405" s="115"/>
    </row>
    <row r="406" spans="1:6" hidden="1" outlineLevel="1" x14ac:dyDescent="0.2">
      <c r="A406" s="115" t="s">
        <v>964</v>
      </c>
      <c r="B406" s="115"/>
      <c r="C406" s="115"/>
      <c r="D406" s="115"/>
      <c r="E406" s="115"/>
      <c r="F406" s="115"/>
    </row>
    <row r="407" spans="1:6" hidden="1" outlineLevel="1" x14ac:dyDescent="0.2">
      <c r="A407" s="115" t="s">
        <v>965</v>
      </c>
      <c r="B407" s="115"/>
      <c r="C407" s="115"/>
      <c r="D407" s="115"/>
      <c r="E407" s="115"/>
      <c r="F407" s="115"/>
    </row>
    <row r="408" spans="1:6" hidden="1" outlineLevel="1" x14ac:dyDescent="0.2">
      <c r="A408" s="115" t="s">
        <v>966</v>
      </c>
      <c r="B408" s="115"/>
      <c r="C408" s="115"/>
      <c r="D408" s="115"/>
      <c r="E408" s="115"/>
      <c r="F408" s="115"/>
    </row>
    <row r="409" spans="1:6" hidden="1" outlineLevel="1" x14ac:dyDescent="0.2">
      <c r="A409" s="115" t="s">
        <v>967</v>
      </c>
      <c r="B409" s="115"/>
      <c r="C409" s="115"/>
      <c r="D409" s="115"/>
      <c r="E409" s="115"/>
      <c r="F409" s="115"/>
    </row>
    <row r="410" spans="1:6" ht="42" hidden="1" customHeight="1" outlineLevel="1" x14ac:dyDescent="0.2">
      <c r="A410" s="117"/>
      <c r="B410" s="117"/>
      <c r="C410" s="117"/>
      <c r="D410" s="117"/>
      <c r="E410" s="117"/>
      <c r="F410" s="117"/>
    </row>
    <row r="411" spans="1:6" hidden="1" outlineLevel="1" x14ac:dyDescent="0.2">
      <c r="A411" s="115" t="s">
        <v>968</v>
      </c>
      <c r="B411" s="115"/>
      <c r="C411" s="115"/>
      <c r="D411" s="115"/>
      <c r="E411" s="115"/>
      <c r="F411" s="115"/>
    </row>
    <row r="412" spans="1:6" hidden="1" outlineLevel="1" x14ac:dyDescent="0.2">
      <c r="A412" s="115" t="s">
        <v>969</v>
      </c>
      <c r="B412" s="115"/>
      <c r="C412" s="115"/>
      <c r="D412" s="115"/>
      <c r="E412" s="115"/>
      <c r="F412" s="115"/>
    </row>
    <row r="413" spans="1:6" hidden="1" outlineLevel="1" x14ac:dyDescent="0.2">
      <c r="A413" s="115" t="s">
        <v>970</v>
      </c>
      <c r="B413" s="115"/>
      <c r="C413" s="115"/>
      <c r="D413" s="115"/>
      <c r="E413" s="115"/>
      <c r="F413" s="115"/>
    </row>
    <row r="414" spans="1:6" hidden="1" outlineLevel="1" x14ac:dyDescent="0.2">
      <c r="A414" s="115" t="s">
        <v>971</v>
      </c>
      <c r="B414" s="115"/>
      <c r="C414" s="115"/>
      <c r="D414" s="115"/>
      <c r="E414" s="115"/>
      <c r="F414" s="115"/>
    </row>
    <row r="415" spans="1:6" hidden="1" outlineLevel="1" x14ac:dyDescent="0.2">
      <c r="A415" s="115" t="s">
        <v>972</v>
      </c>
      <c r="B415" s="115"/>
      <c r="C415" s="115"/>
      <c r="D415" s="115"/>
      <c r="E415" s="115"/>
      <c r="F415" s="115"/>
    </row>
    <row r="416" spans="1:6" hidden="1" outlineLevel="1" x14ac:dyDescent="0.2">
      <c r="A416" s="115" t="s">
        <v>973</v>
      </c>
      <c r="B416" s="115"/>
      <c r="C416" s="115"/>
      <c r="D416" s="115"/>
      <c r="E416" s="115"/>
      <c r="F416" s="115"/>
    </row>
    <row r="417" spans="1:6" hidden="1" outlineLevel="1" x14ac:dyDescent="0.2">
      <c r="A417" s="115" t="s">
        <v>974</v>
      </c>
      <c r="B417" s="115"/>
      <c r="C417" s="115"/>
      <c r="D417" s="115"/>
      <c r="E417" s="115"/>
      <c r="F417" s="115"/>
    </row>
    <row r="418" spans="1:6" hidden="1" outlineLevel="1" x14ac:dyDescent="0.2">
      <c r="A418" s="30"/>
      <c r="B418" s="30"/>
      <c r="C418" s="30"/>
      <c r="D418" s="30"/>
      <c r="E418" s="30"/>
      <c r="F418" s="30"/>
    </row>
    <row r="419" spans="1:6" ht="16.5" hidden="1" outlineLevel="1" x14ac:dyDescent="0.2">
      <c r="A419" s="116" t="s">
        <v>975</v>
      </c>
      <c r="B419" s="116"/>
      <c r="C419" s="116"/>
      <c r="D419" s="116"/>
      <c r="E419" s="116"/>
      <c r="F419" s="116"/>
    </row>
    <row r="420" spans="1:6" hidden="1" outlineLevel="1" x14ac:dyDescent="0.2">
      <c r="A420" s="115" t="s">
        <v>976</v>
      </c>
      <c r="B420" s="115"/>
      <c r="C420" s="115"/>
      <c r="D420" s="115"/>
      <c r="E420" s="115"/>
      <c r="F420" s="115"/>
    </row>
    <row r="421" spans="1:6" hidden="1" outlineLevel="1" x14ac:dyDescent="0.2">
      <c r="A421" s="115" t="s">
        <v>977</v>
      </c>
      <c r="B421" s="115"/>
      <c r="C421" s="115"/>
      <c r="D421" s="115"/>
      <c r="E421" s="115"/>
      <c r="F421" s="115"/>
    </row>
    <row r="422" spans="1:6" hidden="1" outlineLevel="1" x14ac:dyDescent="0.2">
      <c r="A422" s="115" t="s">
        <v>978</v>
      </c>
      <c r="B422" s="115"/>
      <c r="C422" s="115"/>
      <c r="D422" s="115"/>
      <c r="E422" s="115"/>
      <c r="F422" s="115"/>
    </row>
    <row r="423" spans="1:6" ht="66" hidden="1" customHeight="1" outlineLevel="1" x14ac:dyDescent="0.2">
      <c r="A423" s="117"/>
      <c r="B423" s="117"/>
      <c r="C423" s="117"/>
      <c r="D423" s="117"/>
      <c r="E423" s="117"/>
      <c r="F423" s="117"/>
    </row>
    <row r="424" spans="1:6" hidden="1" outlineLevel="1" x14ac:dyDescent="0.2">
      <c r="A424" s="115" t="s">
        <v>979</v>
      </c>
      <c r="B424" s="115"/>
      <c r="C424" s="115"/>
      <c r="D424" s="115"/>
      <c r="E424" s="115"/>
      <c r="F424" s="115"/>
    </row>
    <row r="425" spans="1:6" hidden="1" outlineLevel="1" x14ac:dyDescent="0.2">
      <c r="A425" s="115" t="s">
        <v>980</v>
      </c>
      <c r="B425" s="115"/>
      <c r="C425" s="115"/>
      <c r="D425" s="115"/>
      <c r="E425" s="115"/>
      <c r="F425" s="115"/>
    </row>
    <row r="426" spans="1:6" hidden="1" outlineLevel="1" x14ac:dyDescent="0.2">
      <c r="A426" s="115" t="s">
        <v>981</v>
      </c>
      <c r="B426" s="115"/>
      <c r="C426" s="115"/>
      <c r="D426" s="115"/>
      <c r="E426" s="115"/>
      <c r="F426" s="115"/>
    </row>
    <row r="427" spans="1:6" hidden="1" outlineLevel="1" x14ac:dyDescent="0.2">
      <c r="A427" s="115" t="s">
        <v>982</v>
      </c>
      <c r="B427" s="115"/>
      <c r="C427" s="115"/>
      <c r="D427" s="115"/>
      <c r="E427" s="115"/>
      <c r="F427" s="115"/>
    </row>
    <row r="428" spans="1:6" hidden="1" outlineLevel="1" x14ac:dyDescent="0.2">
      <c r="A428" s="30"/>
      <c r="B428" s="30"/>
      <c r="C428" s="30"/>
      <c r="D428" s="30"/>
      <c r="E428" s="30"/>
      <c r="F428" s="30"/>
    </row>
    <row r="429" spans="1:6" ht="16.5" hidden="1" outlineLevel="1" x14ac:dyDescent="0.2">
      <c r="A429" s="116" t="s">
        <v>983</v>
      </c>
      <c r="B429" s="116"/>
      <c r="C429" s="116"/>
      <c r="D429" s="116"/>
      <c r="E429" s="116"/>
      <c r="F429" s="116"/>
    </row>
    <row r="430" spans="1:6" hidden="1" outlineLevel="1" x14ac:dyDescent="0.2">
      <c r="A430" s="115" t="s">
        <v>984</v>
      </c>
      <c r="B430" s="115"/>
      <c r="C430" s="115"/>
      <c r="D430" s="115"/>
      <c r="E430" s="115"/>
      <c r="F430" s="115"/>
    </row>
    <row r="431" spans="1:6" ht="66" hidden="1" customHeight="1" outlineLevel="1" x14ac:dyDescent="0.2">
      <c r="A431" s="117"/>
      <c r="B431" s="117"/>
      <c r="C431" s="117"/>
      <c r="D431" s="117"/>
      <c r="E431" s="117"/>
      <c r="F431" s="117"/>
    </row>
    <row r="432" spans="1:6" hidden="1" outlineLevel="1" x14ac:dyDescent="0.2">
      <c r="A432" s="115" t="s">
        <v>985</v>
      </c>
      <c r="B432" s="115"/>
      <c r="C432" s="115"/>
      <c r="D432" s="115"/>
      <c r="E432" s="115"/>
      <c r="F432" s="115"/>
    </row>
    <row r="433" spans="1:6" hidden="1" outlineLevel="1" x14ac:dyDescent="0.2">
      <c r="A433" s="115" t="s">
        <v>986</v>
      </c>
      <c r="B433" s="115"/>
      <c r="C433" s="115"/>
      <c r="D433" s="115"/>
      <c r="E433" s="115"/>
      <c r="F433" s="115"/>
    </row>
    <row r="434" spans="1:6" hidden="1" outlineLevel="1" x14ac:dyDescent="0.2">
      <c r="A434" s="115" t="s">
        <v>987</v>
      </c>
      <c r="B434" s="115"/>
      <c r="C434" s="115"/>
      <c r="D434" s="115"/>
      <c r="E434" s="115"/>
      <c r="F434" s="115"/>
    </row>
    <row r="435" spans="1:6" hidden="1" outlineLevel="1" x14ac:dyDescent="0.2">
      <c r="A435" s="30"/>
      <c r="B435" s="30"/>
      <c r="C435" s="30"/>
      <c r="D435" s="30"/>
      <c r="E435" s="30"/>
      <c r="F435" s="30"/>
    </row>
    <row r="436" spans="1:6" ht="16.5" hidden="1" outlineLevel="1" x14ac:dyDescent="0.2">
      <c r="A436" s="116" t="s">
        <v>988</v>
      </c>
      <c r="B436" s="116"/>
      <c r="C436" s="116"/>
      <c r="D436" s="116"/>
      <c r="E436" s="116"/>
      <c r="F436" s="116"/>
    </row>
    <row r="437" spans="1:6" hidden="1" outlineLevel="1" x14ac:dyDescent="0.2">
      <c r="A437" s="115" t="s">
        <v>989</v>
      </c>
      <c r="B437" s="115"/>
      <c r="C437" s="115"/>
      <c r="D437" s="115"/>
      <c r="E437" s="115"/>
      <c r="F437" s="115"/>
    </row>
    <row r="438" spans="1:6" hidden="1" outlineLevel="1" x14ac:dyDescent="0.2">
      <c r="A438" s="115" t="s">
        <v>990</v>
      </c>
      <c r="B438" s="115"/>
      <c r="C438" s="115"/>
      <c r="D438" s="115"/>
      <c r="E438" s="115"/>
      <c r="F438" s="115"/>
    </row>
    <row r="439" spans="1:6" hidden="1" outlineLevel="1" x14ac:dyDescent="0.2">
      <c r="A439" s="115" t="s">
        <v>991</v>
      </c>
      <c r="B439" s="115"/>
      <c r="C439" s="115"/>
      <c r="D439" s="115"/>
      <c r="E439" s="115"/>
      <c r="F439" s="115"/>
    </row>
    <row r="440" spans="1:6" hidden="1" outlineLevel="1" x14ac:dyDescent="0.2">
      <c r="A440" s="115" t="s">
        <v>992</v>
      </c>
      <c r="B440" s="115"/>
      <c r="C440" s="115"/>
      <c r="D440" s="115"/>
      <c r="E440" s="115"/>
      <c r="F440" s="115"/>
    </row>
    <row r="441" spans="1:6" hidden="1" outlineLevel="1" x14ac:dyDescent="0.2">
      <c r="A441" s="115" t="s">
        <v>993</v>
      </c>
      <c r="B441" s="115"/>
      <c r="C441" s="115"/>
      <c r="D441" s="115"/>
      <c r="E441" s="115"/>
      <c r="F441" s="115"/>
    </row>
    <row r="442" spans="1:6" hidden="1" outlineLevel="1" x14ac:dyDescent="0.2">
      <c r="A442" s="115" t="s">
        <v>994</v>
      </c>
      <c r="B442" s="115"/>
      <c r="C442" s="115"/>
      <c r="D442" s="115"/>
      <c r="E442" s="115"/>
      <c r="F442" s="115"/>
    </row>
    <row r="443" spans="1:6" hidden="1" outlineLevel="1" x14ac:dyDescent="0.2">
      <c r="A443" s="115" t="s">
        <v>995</v>
      </c>
      <c r="B443" s="115"/>
      <c r="C443" s="115"/>
      <c r="D443" s="115"/>
      <c r="E443" s="115"/>
      <c r="F443" s="115"/>
    </row>
    <row r="444" spans="1:6" hidden="1" outlineLevel="1" x14ac:dyDescent="0.2">
      <c r="A444" s="115" t="s">
        <v>996</v>
      </c>
      <c r="B444" s="115"/>
      <c r="C444" s="115"/>
      <c r="D444" s="115"/>
      <c r="E444" s="115"/>
      <c r="F444" s="115"/>
    </row>
    <row r="445" spans="1:6" hidden="1" outlineLevel="1" x14ac:dyDescent="0.2">
      <c r="A445" s="115" t="s">
        <v>997</v>
      </c>
      <c r="B445" s="115"/>
      <c r="C445" s="115"/>
      <c r="D445" s="115"/>
      <c r="E445" s="115"/>
      <c r="F445" s="115"/>
    </row>
    <row r="446" spans="1:6" hidden="1" outlineLevel="1" x14ac:dyDescent="0.2">
      <c r="A446" s="115" t="s">
        <v>998</v>
      </c>
      <c r="B446" s="115"/>
      <c r="C446" s="115"/>
      <c r="D446" s="115"/>
      <c r="E446" s="115"/>
      <c r="F446" s="115"/>
    </row>
    <row r="447" spans="1:6" hidden="1" outlineLevel="1" x14ac:dyDescent="0.2">
      <c r="A447" s="115" t="s">
        <v>999</v>
      </c>
      <c r="B447" s="115"/>
      <c r="C447" s="115"/>
      <c r="D447" s="115"/>
      <c r="E447" s="115"/>
      <c r="F447" s="115"/>
    </row>
    <row r="448" spans="1:6" hidden="1" outlineLevel="1" x14ac:dyDescent="0.2">
      <c r="A448" s="115" t="s">
        <v>1000</v>
      </c>
      <c r="B448" s="115"/>
      <c r="C448" s="115"/>
      <c r="D448" s="115"/>
      <c r="E448" s="115"/>
      <c r="F448" s="115"/>
    </row>
    <row r="449" spans="1:6" hidden="1" outlineLevel="1" x14ac:dyDescent="0.2">
      <c r="A449" s="115" t="s">
        <v>1001</v>
      </c>
      <c r="B449" s="115"/>
      <c r="C449" s="115"/>
      <c r="D449" s="115"/>
      <c r="E449" s="115"/>
      <c r="F449" s="115"/>
    </row>
    <row r="450" spans="1:6" hidden="1" outlineLevel="1" x14ac:dyDescent="0.2">
      <c r="A450" s="115" t="s">
        <v>1002</v>
      </c>
      <c r="B450" s="115"/>
      <c r="C450" s="115"/>
      <c r="D450" s="115"/>
      <c r="E450" s="115"/>
      <c r="F450" s="115"/>
    </row>
    <row r="451" spans="1:6" hidden="1" outlineLevel="1" x14ac:dyDescent="0.2">
      <c r="A451" s="115" t="s">
        <v>1003</v>
      </c>
      <c r="B451" s="115"/>
      <c r="C451" s="115"/>
      <c r="D451" s="115"/>
      <c r="E451" s="115"/>
      <c r="F451" s="115"/>
    </row>
    <row r="452" spans="1:6" hidden="1" outlineLevel="1" x14ac:dyDescent="0.2">
      <c r="A452" s="115" t="s">
        <v>1004</v>
      </c>
      <c r="B452" s="115"/>
      <c r="C452" s="115"/>
      <c r="D452" s="115"/>
      <c r="E452" s="115"/>
      <c r="F452" s="115"/>
    </row>
    <row r="453" spans="1:6" hidden="1" outlineLevel="1" x14ac:dyDescent="0.2">
      <c r="A453" s="115" t="s">
        <v>1005</v>
      </c>
      <c r="B453" s="115"/>
      <c r="C453" s="115"/>
      <c r="D453" s="115"/>
      <c r="E453" s="115"/>
      <c r="F453" s="115"/>
    </row>
    <row r="454" spans="1:6" hidden="1" outlineLevel="1" x14ac:dyDescent="0.2">
      <c r="A454" s="115" t="s">
        <v>1006</v>
      </c>
      <c r="B454" s="115"/>
      <c r="C454" s="115"/>
      <c r="D454" s="115"/>
      <c r="E454" s="115"/>
      <c r="F454" s="115"/>
    </row>
    <row r="455" spans="1:6" hidden="1" outlineLevel="1" x14ac:dyDescent="0.2">
      <c r="A455" s="115" t="s">
        <v>1007</v>
      </c>
      <c r="B455" s="115"/>
      <c r="C455" s="115"/>
      <c r="D455" s="115"/>
      <c r="E455" s="115"/>
      <c r="F455" s="115"/>
    </row>
    <row r="456" spans="1:6" hidden="1" outlineLevel="1" x14ac:dyDescent="0.2">
      <c r="A456" s="115" t="s">
        <v>1008</v>
      </c>
      <c r="B456" s="115"/>
      <c r="C456" s="115"/>
      <c r="D456" s="115"/>
      <c r="E456" s="115"/>
      <c r="F456" s="115"/>
    </row>
    <row r="457" spans="1:6" hidden="1" outlineLevel="1" x14ac:dyDescent="0.2">
      <c r="A457" s="115" t="s">
        <v>1009</v>
      </c>
      <c r="B457" s="115"/>
      <c r="C457" s="115"/>
      <c r="D457" s="115"/>
      <c r="E457" s="115"/>
      <c r="F457" s="115"/>
    </row>
    <row r="458" spans="1:6" hidden="1" outlineLevel="1" x14ac:dyDescent="0.2">
      <c r="A458" s="115" t="s">
        <v>1010</v>
      </c>
      <c r="B458" s="115"/>
      <c r="C458" s="115"/>
      <c r="D458" s="115"/>
      <c r="E458" s="115"/>
      <c r="F458" s="115"/>
    </row>
    <row r="459" spans="1:6" hidden="1" outlineLevel="1" x14ac:dyDescent="0.2">
      <c r="A459" s="115" t="s">
        <v>1011</v>
      </c>
      <c r="B459" s="115"/>
      <c r="C459" s="115"/>
      <c r="D459" s="115"/>
      <c r="E459" s="115"/>
      <c r="F459" s="115"/>
    </row>
    <row r="460" spans="1:6" hidden="1" outlineLevel="1" x14ac:dyDescent="0.2">
      <c r="A460" s="115" t="s">
        <v>1012</v>
      </c>
      <c r="B460" s="115"/>
      <c r="C460" s="115"/>
      <c r="D460" s="115"/>
      <c r="E460" s="115"/>
      <c r="F460" s="115"/>
    </row>
    <row r="461" spans="1:6" ht="66" hidden="1" customHeight="1" outlineLevel="1" x14ac:dyDescent="0.2">
      <c r="A461" s="117"/>
      <c r="B461" s="117"/>
      <c r="C461" s="117"/>
      <c r="D461" s="117"/>
      <c r="E461" s="117"/>
      <c r="F461" s="117"/>
    </row>
    <row r="462" spans="1:6" hidden="1" outlineLevel="1" x14ac:dyDescent="0.2">
      <c r="A462" s="115" t="s">
        <v>1013</v>
      </c>
      <c r="B462" s="115"/>
      <c r="C462" s="115"/>
      <c r="D462" s="115"/>
      <c r="E462" s="115"/>
      <c r="F462" s="115"/>
    </row>
    <row r="463" spans="1:6" hidden="1" outlineLevel="1" x14ac:dyDescent="0.2">
      <c r="A463" s="115" t="s">
        <v>1014</v>
      </c>
      <c r="B463" s="115"/>
      <c r="C463" s="115"/>
      <c r="D463" s="115"/>
      <c r="E463" s="115"/>
      <c r="F463" s="115"/>
    </row>
    <row r="464" spans="1:6" hidden="1" outlineLevel="1" x14ac:dyDescent="0.2">
      <c r="A464" s="115" t="s">
        <v>1015</v>
      </c>
      <c r="B464" s="115"/>
      <c r="C464" s="115"/>
      <c r="D464" s="115"/>
      <c r="E464" s="115"/>
      <c r="F464" s="115"/>
    </row>
    <row r="465" spans="1:6" hidden="1" outlineLevel="1" x14ac:dyDescent="0.2">
      <c r="A465" s="115" t="s">
        <v>1016</v>
      </c>
      <c r="B465" s="115"/>
      <c r="C465" s="115"/>
      <c r="D465" s="115"/>
      <c r="E465" s="115"/>
      <c r="F465" s="115"/>
    </row>
    <row r="466" spans="1:6" hidden="1" outlineLevel="1" x14ac:dyDescent="0.2">
      <c r="A466" s="115" t="s">
        <v>1017</v>
      </c>
      <c r="B466" s="115"/>
      <c r="C466" s="115"/>
      <c r="D466" s="115"/>
      <c r="E466" s="115"/>
      <c r="F466" s="115"/>
    </row>
    <row r="467" spans="1:6" hidden="1" outlineLevel="1" x14ac:dyDescent="0.2">
      <c r="A467" s="115" t="s">
        <v>1018</v>
      </c>
      <c r="B467" s="115"/>
      <c r="C467" s="115"/>
      <c r="D467" s="115"/>
      <c r="E467" s="115"/>
      <c r="F467" s="115"/>
    </row>
    <row r="468" spans="1:6" ht="66" hidden="1" customHeight="1" outlineLevel="1" x14ac:dyDescent="0.2">
      <c r="A468" s="117"/>
      <c r="B468" s="117"/>
      <c r="C468" s="117"/>
      <c r="D468" s="117"/>
      <c r="E468" s="117"/>
      <c r="F468" s="117"/>
    </row>
    <row r="469" spans="1:6" hidden="1" outlineLevel="1" x14ac:dyDescent="0.2">
      <c r="A469" s="115" t="s">
        <v>1019</v>
      </c>
      <c r="B469" s="115"/>
      <c r="C469" s="115"/>
      <c r="D469" s="115"/>
      <c r="E469" s="115"/>
      <c r="F469" s="115"/>
    </row>
    <row r="470" spans="1:6" hidden="1" outlineLevel="1" x14ac:dyDescent="0.2">
      <c r="A470" s="30"/>
      <c r="B470" s="30"/>
      <c r="C470" s="30"/>
      <c r="D470" s="30"/>
      <c r="E470" s="30"/>
      <c r="F470" s="30"/>
    </row>
    <row r="471" spans="1:6" ht="16.5" hidden="1" outlineLevel="1" x14ac:dyDescent="0.2">
      <c r="A471" s="116" t="s">
        <v>1020</v>
      </c>
      <c r="B471" s="116"/>
      <c r="C471" s="116"/>
      <c r="D471" s="116"/>
      <c r="E471" s="116"/>
      <c r="F471" s="116"/>
    </row>
    <row r="472" spans="1:6" hidden="1" outlineLevel="1" x14ac:dyDescent="0.2">
      <c r="A472" s="115" t="s">
        <v>1021</v>
      </c>
      <c r="B472" s="115"/>
      <c r="C472" s="115"/>
      <c r="D472" s="115"/>
      <c r="E472" s="115"/>
      <c r="F472" s="115"/>
    </row>
    <row r="473" spans="1:6" hidden="1" outlineLevel="1" x14ac:dyDescent="0.2">
      <c r="A473" s="115" t="s">
        <v>1022</v>
      </c>
      <c r="B473" s="115"/>
      <c r="C473" s="115"/>
      <c r="D473" s="115"/>
      <c r="E473" s="115"/>
      <c r="F473" s="115"/>
    </row>
    <row r="474" spans="1:6" ht="42" hidden="1" customHeight="1" outlineLevel="1" x14ac:dyDescent="0.2">
      <c r="A474" s="117"/>
      <c r="B474" s="117"/>
      <c r="C474" s="117"/>
      <c r="D474" s="117"/>
      <c r="E474" s="117"/>
      <c r="F474" s="117"/>
    </row>
    <row r="475" spans="1:6" ht="66" hidden="1" customHeight="1" outlineLevel="1" x14ac:dyDescent="0.2">
      <c r="A475" s="117"/>
      <c r="B475" s="117"/>
      <c r="C475" s="117"/>
      <c r="D475" s="117"/>
      <c r="E475" s="117"/>
      <c r="F475" s="117"/>
    </row>
    <row r="476" spans="1:6" hidden="1" outlineLevel="1" x14ac:dyDescent="0.2">
      <c r="A476" s="115" t="s">
        <v>1023</v>
      </c>
      <c r="B476" s="115"/>
      <c r="C476" s="115"/>
      <c r="D476" s="115"/>
      <c r="E476" s="115"/>
      <c r="F476" s="115"/>
    </row>
    <row r="477" spans="1:6" hidden="1" outlineLevel="1" x14ac:dyDescent="0.2">
      <c r="A477" s="115" t="s">
        <v>1024</v>
      </c>
      <c r="B477" s="115"/>
      <c r="C477" s="115"/>
      <c r="D477" s="115"/>
      <c r="E477" s="115"/>
      <c r="F477" s="115"/>
    </row>
    <row r="478" spans="1:6" hidden="1" outlineLevel="1" x14ac:dyDescent="0.2">
      <c r="A478" s="115" t="s">
        <v>1025</v>
      </c>
      <c r="B478" s="115"/>
      <c r="C478" s="115"/>
      <c r="D478" s="115"/>
      <c r="E478" s="115"/>
      <c r="F478" s="115"/>
    </row>
    <row r="479" spans="1:6" hidden="1" outlineLevel="1" x14ac:dyDescent="0.2">
      <c r="A479" s="115" t="s">
        <v>1026</v>
      </c>
      <c r="B479" s="115"/>
      <c r="C479" s="115"/>
      <c r="D479" s="115"/>
      <c r="E479" s="115"/>
      <c r="F479" s="115"/>
    </row>
    <row r="480" spans="1:6" hidden="1" outlineLevel="1" x14ac:dyDescent="0.2">
      <c r="A480" s="30"/>
      <c r="B480" s="30"/>
      <c r="C480" s="30"/>
      <c r="D480" s="30"/>
      <c r="E480" s="30"/>
      <c r="F480" s="30"/>
    </row>
    <row r="481" spans="1:6" ht="16.5" hidden="1" outlineLevel="1" x14ac:dyDescent="0.2">
      <c r="A481" s="116" t="s">
        <v>1027</v>
      </c>
      <c r="B481" s="116"/>
      <c r="C481" s="116"/>
      <c r="D481" s="116"/>
      <c r="E481" s="116"/>
      <c r="F481" s="116"/>
    </row>
    <row r="482" spans="1:6" hidden="1" outlineLevel="1" x14ac:dyDescent="0.2">
      <c r="A482" s="115" t="s">
        <v>1028</v>
      </c>
      <c r="B482" s="115"/>
      <c r="C482" s="115"/>
      <c r="D482" s="115"/>
      <c r="E482" s="115"/>
      <c r="F482" s="115"/>
    </row>
    <row r="483" spans="1:6" hidden="1" outlineLevel="1" x14ac:dyDescent="0.2">
      <c r="A483" s="115" t="s">
        <v>1029</v>
      </c>
      <c r="B483" s="115"/>
      <c r="C483" s="115"/>
      <c r="D483" s="115"/>
      <c r="E483" s="115"/>
      <c r="F483" s="115"/>
    </row>
    <row r="484" spans="1:6" hidden="1" outlineLevel="1" x14ac:dyDescent="0.2">
      <c r="A484" s="115" t="s">
        <v>1030</v>
      </c>
      <c r="B484" s="115"/>
      <c r="C484" s="115"/>
      <c r="D484" s="115"/>
      <c r="E484" s="115"/>
      <c r="F484" s="115"/>
    </row>
    <row r="485" spans="1:6" hidden="1" outlineLevel="1" x14ac:dyDescent="0.2">
      <c r="A485" s="115" t="s">
        <v>1031</v>
      </c>
      <c r="B485" s="115"/>
      <c r="C485" s="115"/>
      <c r="D485" s="115"/>
      <c r="E485" s="115"/>
      <c r="F485" s="115"/>
    </row>
    <row r="486" spans="1:6" hidden="1" outlineLevel="1" x14ac:dyDescent="0.2">
      <c r="A486" s="115" t="s">
        <v>1032</v>
      </c>
      <c r="B486" s="115"/>
      <c r="C486" s="115"/>
      <c r="D486" s="115"/>
      <c r="E486" s="115"/>
      <c r="F486" s="115"/>
    </row>
    <row r="487" spans="1:6" ht="42" hidden="1" customHeight="1" outlineLevel="1" x14ac:dyDescent="0.2">
      <c r="A487" s="117"/>
      <c r="B487" s="117"/>
      <c r="C487" s="117"/>
      <c r="D487" s="117"/>
      <c r="E487" s="117"/>
      <c r="F487" s="117"/>
    </row>
    <row r="488" spans="1:6" ht="66" hidden="1" customHeight="1" outlineLevel="1" x14ac:dyDescent="0.2">
      <c r="A488" s="117"/>
      <c r="B488" s="117"/>
      <c r="C488" s="117"/>
      <c r="D488" s="117"/>
      <c r="E488" s="117"/>
      <c r="F488" s="117"/>
    </row>
    <row r="489" spans="1:6" hidden="1" outlineLevel="1" x14ac:dyDescent="0.2">
      <c r="A489" s="115" t="s">
        <v>1033</v>
      </c>
      <c r="B489" s="115"/>
      <c r="C489" s="115"/>
      <c r="D489" s="115"/>
      <c r="E489" s="115"/>
      <c r="F489" s="115"/>
    </row>
    <row r="490" spans="1:6" hidden="1" outlineLevel="1" x14ac:dyDescent="0.2">
      <c r="A490" s="115" t="s">
        <v>1034</v>
      </c>
      <c r="B490" s="115"/>
      <c r="C490" s="115"/>
      <c r="D490" s="115"/>
      <c r="E490" s="115"/>
      <c r="F490" s="115"/>
    </row>
    <row r="491" spans="1:6" hidden="1" outlineLevel="1" x14ac:dyDescent="0.2">
      <c r="A491" s="115" t="s">
        <v>1035</v>
      </c>
      <c r="B491" s="115"/>
      <c r="C491" s="115"/>
      <c r="D491" s="115"/>
      <c r="E491" s="115"/>
      <c r="F491" s="115"/>
    </row>
    <row r="492" spans="1:6" hidden="1" outlineLevel="1" x14ac:dyDescent="0.2">
      <c r="A492" s="115" t="s">
        <v>1022</v>
      </c>
      <c r="B492" s="115"/>
      <c r="C492" s="115"/>
      <c r="D492" s="115"/>
      <c r="E492" s="115"/>
      <c r="F492" s="115"/>
    </row>
    <row r="493" spans="1:6" hidden="1" outlineLevel="1" x14ac:dyDescent="0.2">
      <c r="A493" s="115" t="s">
        <v>1036</v>
      </c>
      <c r="B493" s="115"/>
      <c r="C493" s="115"/>
      <c r="D493" s="115"/>
      <c r="E493" s="115"/>
      <c r="F493" s="115"/>
    </row>
    <row r="494" spans="1:6" hidden="1" outlineLevel="1" x14ac:dyDescent="0.2">
      <c r="A494" s="115" t="s">
        <v>1037</v>
      </c>
      <c r="B494" s="115"/>
      <c r="C494" s="115"/>
      <c r="D494" s="115"/>
      <c r="E494" s="115"/>
      <c r="F494" s="115"/>
    </row>
    <row r="495" spans="1:6" hidden="1" outlineLevel="1" x14ac:dyDescent="0.2">
      <c r="A495" s="115" t="s">
        <v>1038</v>
      </c>
      <c r="B495" s="115"/>
      <c r="C495" s="115"/>
      <c r="D495" s="115"/>
      <c r="E495" s="115"/>
      <c r="F495" s="115"/>
    </row>
    <row r="496" spans="1:6" hidden="1" outlineLevel="1" x14ac:dyDescent="0.2">
      <c r="A496" s="115" t="s">
        <v>1039</v>
      </c>
      <c r="B496" s="115"/>
      <c r="C496" s="115"/>
      <c r="D496" s="115"/>
      <c r="E496" s="115"/>
      <c r="F496" s="115"/>
    </row>
    <row r="497" spans="1:6" hidden="1" outlineLevel="1" x14ac:dyDescent="0.2">
      <c r="A497" s="115" t="s">
        <v>1040</v>
      </c>
      <c r="B497" s="115"/>
      <c r="C497" s="115"/>
      <c r="D497" s="115"/>
      <c r="E497" s="115"/>
      <c r="F497" s="115"/>
    </row>
    <row r="498" spans="1:6" hidden="1" outlineLevel="1" x14ac:dyDescent="0.2">
      <c r="A498" s="30"/>
      <c r="B498" s="30"/>
      <c r="C498" s="30"/>
      <c r="D498" s="30"/>
      <c r="E498" s="30"/>
      <c r="F498" s="30"/>
    </row>
    <row r="499" spans="1:6" ht="16.5" hidden="1" outlineLevel="1" x14ac:dyDescent="0.2">
      <c r="A499" s="116" t="s">
        <v>1041</v>
      </c>
      <c r="B499" s="116"/>
      <c r="C499" s="116"/>
      <c r="D499" s="116"/>
      <c r="E499" s="116"/>
      <c r="F499" s="116"/>
    </row>
    <row r="500" spans="1:6" hidden="1" outlineLevel="1" x14ac:dyDescent="0.2">
      <c r="A500" s="115" t="s">
        <v>1042</v>
      </c>
      <c r="B500" s="115"/>
      <c r="C500" s="115"/>
      <c r="D500" s="115"/>
      <c r="E500" s="115"/>
      <c r="F500" s="115"/>
    </row>
    <row r="501" spans="1:6" hidden="1" outlineLevel="1" x14ac:dyDescent="0.2">
      <c r="A501" s="115" t="s">
        <v>1043</v>
      </c>
      <c r="B501" s="115"/>
      <c r="C501" s="115"/>
      <c r="D501" s="115"/>
      <c r="E501" s="115"/>
      <c r="F501" s="115"/>
    </row>
    <row r="502" spans="1:6" hidden="1" outlineLevel="1" x14ac:dyDescent="0.2">
      <c r="A502" s="115" t="s">
        <v>1044</v>
      </c>
      <c r="B502" s="115"/>
      <c r="C502" s="115"/>
      <c r="D502" s="115"/>
      <c r="E502" s="115"/>
      <c r="F502" s="115"/>
    </row>
    <row r="503" spans="1:6" hidden="1" outlineLevel="1" x14ac:dyDescent="0.2">
      <c r="A503" s="115" t="s">
        <v>1045</v>
      </c>
      <c r="B503" s="115"/>
      <c r="C503" s="115"/>
      <c r="D503" s="115"/>
      <c r="E503" s="115"/>
      <c r="F503" s="115"/>
    </row>
    <row r="504" spans="1:6" hidden="1" outlineLevel="1" x14ac:dyDescent="0.2">
      <c r="A504" s="115" t="s">
        <v>1046</v>
      </c>
      <c r="B504" s="115"/>
      <c r="C504" s="115"/>
      <c r="D504" s="115"/>
      <c r="E504" s="115"/>
      <c r="F504" s="115"/>
    </row>
    <row r="505" spans="1:6" hidden="1" outlineLevel="1" x14ac:dyDescent="0.2">
      <c r="A505" s="115" t="s">
        <v>1047</v>
      </c>
      <c r="B505" s="115"/>
      <c r="C505" s="115"/>
      <c r="D505" s="115"/>
      <c r="E505" s="115"/>
      <c r="F505" s="115"/>
    </row>
    <row r="506" spans="1:6" hidden="1" outlineLevel="1" x14ac:dyDescent="0.2">
      <c r="A506" s="115" t="s">
        <v>1048</v>
      </c>
      <c r="B506" s="115"/>
      <c r="C506" s="115"/>
      <c r="D506" s="115"/>
      <c r="E506" s="115"/>
      <c r="F506" s="115"/>
    </row>
    <row r="507" spans="1:6" hidden="1" outlineLevel="1" x14ac:dyDescent="0.2">
      <c r="A507" s="115" t="s">
        <v>1049</v>
      </c>
      <c r="B507" s="115"/>
      <c r="C507" s="115"/>
      <c r="D507" s="115"/>
      <c r="E507" s="115"/>
      <c r="F507" s="115"/>
    </row>
    <row r="508" spans="1:6" hidden="1" outlineLevel="1" x14ac:dyDescent="0.2">
      <c r="A508" s="115" t="s">
        <v>1050</v>
      </c>
      <c r="B508" s="115"/>
      <c r="C508" s="115"/>
      <c r="D508" s="115"/>
      <c r="E508" s="115"/>
      <c r="F508" s="115"/>
    </row>
    <row r="509" spans="1:6" hidden="1" outlineLevel="1" x14ac:dyDescent="0.2">
      <c r="A509" s="115" t="s">
        <v>1051</v>
      </c>
      <c r="B509" s="115"/>
      <c r="C509" s="115"/>
      <c r="D509" s="115"/>
      <c r="E509" s="115"/>
      <c r="F509" s="115"/>
    </row>
    <row r="510" spans="1:6" hidden="1" outlineLevel="1" x14ac:dyDescent="0.2">
      <c r="A510" s="115" t="s">
        <v>1052</v>
      </c>
      <c r="B510" s="115"/>
      <c r="C510" s="115"/>
      <c r="D510" s="115"/>
      <c r="E510" s="115"/>
      <c r="F510" s="115"/>
    </row>
    <row r="511" spans="1:6" hidden="1" outlineLevel="1" x14ac:dyDescent="0.2">
      <c r="A511" s="115" t="s">
        <v>1053</v>
      </c>
      <c r="B511" s="115"/>
      <c r="C511" s="115"/>
      <c r="D511" s="115"/>
      <c r="E511" s="115"/>
      <c r="F511" s="115"/>
    </row>
    <row r="512" spans="1:6" hidden="1" outlineLevel="1" x14ac:dyDescent="0.2">
      <c r="A512" s="115" t="s">
        <v>1054</v>
      </c>
      <c r="B512" s="115"/>
      <c r="C512" s="115"/>
      <c r="D512" s="115"/>
      <c r="E512" s="115"/>
      <c r="F512" s="115"/>
    </row>
    <row r="513" spans="1:6" hidden="1" outlineLevel="1" x14ac:dyDescent="0.2">
      <c r="A513" s="115" t="s">
        <v>1055</v>
      </c>
      <c r="B513" s="115"/>
      <c r="C513" s="115"/>
      <c r="D513" s="115"/>
      <c r="E513" s="115"/>
      <c r="F513" s="115"/>
    </row>
    <row r="514" spans="1:6" hidden="1" outlineLevel="1" x14ac:dyDescent="0.2">
      <c r="A514" s="115" t="s">
        <v>1056</v>
      </c>
      <c r="B514" s="115"/>
      <c r="C514" s="115"/>
      <c r="D514" s="115"/>
      <c r="E514" s="115"/>
      <c r="F514" s="115"/>
    </row>
    <row r="515" spans="1:6" hidden="1" outlineLevel="1" x14ac:dyDescent="0.2">
      <c r="A515" s="115" t="s">
        <v>1057</v>
      </c>
      <c r="B515" s="115"/>
      <c r="C515" s="115"/>
      <c r="D515" s="115"/>
      <c r="E515" s="115"/>
      <c r="F515" s="115"/>
    </row>
    <row r="516" spans="1:6" hidden="1" outlineLevel="1" x14ac:dyDescent="0.2">
      <c r="A516" s="115" t="s">
        <v>1058</v>
      </c>
      <c r="B516" s="115"/>
      <c r="C516" s="115"/>
      <c r="D516" s="115"/>
      <c r="E516" s="115"/>
      <c r="F516" s="115"/>
    </row>
    <row r="517" spans="1:6" hidden="1" outlineLevel="1" x14ac:dyDescent="0.2">
      <c r="A517" s="115" t="s">
        <v>1059</v>
      </c>
      <c r="B517" s="115"/>
      <c r="C517" s="115"/>
      <c r="D517" s="115"/>
      <c r="E517" s="115"/>
      <c r="F517" s="115"/>
    </row>
    <row r="518" spans="1:6" hidden="1" outlineLevel="1" x14ac:dyDescent="0.2">
      <c r="A518" s="115" t="s">
        <v>1060</v>
      </c>
      <c r="B518" s="115"/>
      <c r="C518" s="115"/>
      <c r="D518" s="115"/>
      <c r="E518" s="115"/>
      <c r="F518" s="115"/>
    </row>
    <row r="519" spans="1:6" hidden="1" outlineLevel="1" x14ac:dyDescent="0.2">
      <c r="A519" s="115" t="s">
        <v>1061</v>
      </c>
      <c r="B519" s="115"/>
      <c r="C519" s="115"/>
      <c r="D519" s="115"/>
      <c r="E519" s="115"/>
      <c r="F519" s="115"/>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19" t="s">
        <v>1062</v>
      </c>
      <c r="B522" s="119"/>
      <c r="C522" s="119"/>
      <c r="D522" s="119"/>
      <c r="E522" s="119"/>
      <c r="F522" s="119"/>
    </row>
    <row r="523" spans="1:6" hidden="1" outlineLevel="1" x14ac:dyDescent="0.2">
      <c r="A523" s="115" t="s">
        <v>3166</v>
      </c>
      <c r="B523" s="115"/>
      <c r="C523" s="115"/>
      <c r="D523" s="115"/>
      <c r="E523" s="115"/>
      <c r="F523" s="115"/>
    </row>
    <row r="524" spans="1:6" hidden="1" outlineLevel="1" x14ac:dyDescent="0.2">
      <c r="A524" s="115" t="s">
        <v>3167</v>
      </c>
      <c r="B524" s="115"/>
      <c r="C524" s="115"/>
      <c r="D524" s="115"/>
      <c r="E524" s="115"/>
      <c r="F524" s="115"/>
    </row>
    <row r="525" spans="1:6" ht="16.5" hidden="1" outlineLevel="1" x14ac:dyDescent="0.2">
      <c r="A525" s="116" t="s">
        <v>1063</v>
      </c>
      <c r="B525" s="116"/>
      <c r="C525" s="116"/>
      <c r="D525" s="116"/>
      <c r="E525" s="116"/>
      <c r="F525" s="116"/>
    </row>
    <row r="526" spans="1:6" ht="66" hidden="1" customHeight="1" outlineLevel="1" x14ac:dyDescent="0.2">
      <c r="A526" s="117"/>
      <c r="B526" s="117"/>
      <c r="C526" s="117"/>
      <c r="D526" s="117"/>
      <c r="E526" s="117"/>
      <c r="F526" s="117"/>
    </row>
    <row r="527" spans="1:6" hidden="1" outlineLevel="1" x14ac:dyDescent="0.2">
      <c r="A527" s="115" t="s">
        <v>3253</v>
      </c>
      <c r="B527" s="115"/>
      <c r="C527" s="115"/>
      <c r="D527" s="115"/>
      <c r="E527" s="115"/>
      <c r="F527" s="115"/>
    </row>
    <row r="528" spans="1:6" hidden="1" outlineLevel="1" x14ac:dyDescent="0.2">
      <c r="A528" s="115" t="s">
        <v>3254</v>
      </c>
      <c r="B528" s="115"/>
      <c r="C528" s="115"/>
      <c r="D528" s="115"/>
      <c r="E528" s="115"/>
      <c r="F528" s="115"/>
    </row>
    <row r="529" spans="1:6" hidden="1" outlineLevel="1" x14ac:dyDescent="0.2">
      <c r="A529" s="115" t="s">
        <v>1064</v>
      </c>
      <c r="B529" s="115"/>
      <c r="C529" s="115"/>
      <c r="D529" s="115"/>
      <c r="E529" s="115"/>
      <c r="F529" s="115"/>
    </row>
    <row r="530" spans="1:6" hidden="1" outlineLevel="1" x14ac:dyDescent="0.2">
      <c r="A530" s="115" t="s">
        <v>1065</v>
      </c>
      <c r="B530" s="115"/>
      <c r="C530" s="115"/>
      <c r="D530" s="115"/>
      <c r="E530" s="115"/>
      <c r="F530" s="115"/>
    </row>
    <row r="531" spans="1:6" ht="66" hidden="1" customHeight="1" outlineLevel="1" x14ac:dyDescent="0.2">
      <c r="A531" s="117"/>
      <c r="B531" s="117"/>
      <c r="C531" s="117"/>
      <c r="D531" s="117"/>
      <c r="E531" s="117"/>
      <c r="F531" s="117"/>
    </row>
    <row r="532" spans="1:6" ht="16.5" hidden="1" outlineLevel="1" x14ac:dyDescent="0.2">
      <c r="A532" s="116" t="s">
        <v>1066</v>
      </c>
      <c r="B532" s="116"/>
      <c r="C532" s="116"/>
      <c r="D532" s="116"/>
      <c r="E532" s="116"/>
      <c r="F532" s="116"/>
    </row>
    <row r="533" spans="1:6" ht="48" hidden="1" customHeight="1" outlineLevel="1" x14ac:dyDescent="0.2">
      <c r="A533" s="117"/>
      <c r="B533" s="117"/>
      <c r="C533" s="117"/>
      <c r="D533" s="117"/>
      <c r="E533" s="117"/>
      <c r="F533" s="117"/>
    </row>
    <row r="534" spans="1:6" hidden="1" outlineLevel="1" x14ac:dyDescent="0.2">
      <c r="A534" s="115" t="s">
        <v>1067</v>
      </c>
      <c r="B534" s="115"/>
      <c r="C534" s="115"/>
      <c r="D534" s="115"/>
      <c r="E534" s="115"/>
      <c r="F534" s="115"/>
    </row>
    <row r="535" spans="1:6" hidden="1" outlineLevel="1" x14ac:dyDescent="0.2">
      <c r="A535" s="115" t="s">
        <v>1068</v>
      </c>
      <c r="B535" s="115"/>
      <c r="C535" s="115"/>
      <c r="D535" s="115"/>
      <c r="E535" s="115"/>
      <c r="F535" s="115"/>
    </row>
    <row r="536" spans="1:6" ht="66" hidden="1" customHeight="1" outlineLevel="1" x14ac:dyDescent="0.2">
      <c r="A536" s="117"/>
      <c r="B536" s="117"/>
      <c r="C536" s="117"/>
      <c r="D536" s="117"/>
      <c r="E536" s="117"/>
      <c r="F536" s="117"/>
    </row>
    <row r="537" spans="1:6" hidden="1" outlineLevel="1" x14ac:dyDescent="0.2">
      <c r="A537" s="115" t="s">
        <v>3255</v>
      </c>
      <c r="B537" s="115"/>
      <c r="C537" s="115"/>
      <c r="D537" s="115"/>
      <c r="E537" s="115"/>
      <c r="F537" s="115"/>
    </row>
    <row r="538" spans="1:6" hidden="1" outlineLevel="1" x14ac:dyDescent="0.2">
      <c r="A538" s="115" t="s">
        <v>3256</v>
      </c>
      <c r="B538" s="115"/>
      <c r="C538" s="115"/>
      <c r="D538" s="115"/>
      <c r="E538" s="115"/>
      <c r="F538" s="115"/>
    </row>
    <row r="539" spans="1:6" ht="42" hidden="1" customHeight="1" outlineLevel="1" x14ac:dyDescent="0.2">
      <c r="A539" s="117"/>
      <c r="B539" s="117"/>
      <c r="C539" s="117"/>
      <c r="D539" s="117"/>
      <c r="E539" s="117"/>
      <c r="F539" s="117"/>
    </row>
    <row r="540" spans="1:6" hidden="1" outlineLevel="1" x14ac:dyDescent="0.2">
      <c r="A540" s="115" t="s">
        <v>3257</v>
      </c>
      <c r="B540" s="115"/>
      <c r="C540" s="115"/>
      <c r="D540" s="115"/>
      <c r="E540" s="115"/>
      <c r="F540" s="115"/>
    </row>
    <row r="541" spans="1:6" hidden="1" outlineLevel="1" x14ac:dyDescent="0.2">
      <c r="A541" s="115" t="s">
        <v>3258</v>
      </c>
      <c r="B541" s="115"/>
      <c r="C541" s="115"/>
      <c r="D541" s="115"/>
      <c r="E541" s="115"/>
      <c r="F541" s="115"/>
    </row>
    <row r="542" spans="1:6" ht="42" hidden="1" customHeight="1" outlineLevel="1" x14ac:dyDescent="0.2">
      <c r="A542" s="117"/>
      <c r="B542" s="117"/>
      <c r="C542" s="117"/>
      <c r="D542" s="117"/>
      <c r="E542" s="117"/>
      <c r="F542" s="117"/>
    </row>
    <row r="543" spans="1:6" ht="42" hidden="1" customHeight="1" outlineLevel="1" x14ac:dyDescent="0.2">
      <c r="A543" s="117"/>
      <c r="B543" s="117"/>
      <c r="C543" s="117"/>
      <c r="D543" s="117"/>
      <c r="E543" s="117"/>
      <c r="F543" s="117"/>
    </row>
    <row r="544" spans="1:6" hidden="1" outlineLevel="1" x14ac:dyDescent="0.2">
      <c r="A544" s="115" t="s">
        <v>3259</v>
      </c>
      <c r="B544" s="115"/>
      <c r="C544" s="115"/>
      <c r="D544" s="115"/>
      <c r="E544" s="115"/>
      <c r="F544" s="115"/>
    </row>
    <row r="545" spans="1:6" hidden="1" outlineLevel="1" x14ac:dyDescent="0.2">
      <c r="A545" s="115" t="s">
        <v>3260</v>
      </c>
      <c r="B545" s="115"/>
      <c r="C545" s="115"/>
      <c r="D545" s="115"/>
      <c r="E545" s="115"/>
      <c r="F545" s="115"/>
    </row>
    <row r="546" spans="1:6" hidden="1" outlineLevel="1" x14ac:dyDescent="0.2">
      <c r="A546" s="115" t="s">
        <v>1069</v>
      </c>
      <c r="B546" s="115"/>
      <c r="C546" s="115"/>
      <c r="D546" s="115"/>
      <c r="E546" s="115"/>
      <c r="F546" s="115"/>
    </row>
    <row r="547" spans="1:6" hidden="1" outlineLevel="1" x14ac:dyDescent="0.2">
      <c r="A547" s="115" t="s">
        <v>1070</v>
      </c>
      <c r="B547" s="115"/>
      <c r="C547" s="115"/>
      <c r="D547" s="115"/>
      <c r="E547" s="115"/>
      <c r="F547" s="115"/>
    </row>
    <row r="548" spans="1:6" ht="16.5" hidden="1" outlineLevel="1" x14ac:dyDescent="0.2">
      <c r="A548" s="116" t="s">
        <v>1071</v>
      </c>
      <c r="B548" s="116"/>
      <c r="C548" s="116"/>
      <c r="D548" s="116"/>
      <c r="E548" s="116"/>
      <c r="F548" s="116"/>
    </row>
    <row r="549" spans="1:6" hidden="1" outlineLevel="1" x14ac:dyDescent="0.2">
      <c r="A549" s="115" t="s">
        <v>1072</v>
      </c>
      <c r="B549" s="115"/>
      <c r="C549" s="115"/>
      <c r="D549" s="115"/>
      <c r="E549" s="115"/>
      <c r="F549" s="115"/>
    </row>
    <row r="550" spans="1:6" hidden="1" outlineLevel="1" x14ac:dyDescent="0.2">
      <c r="A550" s="115" t="s">
        <v>1073</v>
      </c>
      <c r="B550" s="115"/>
      <c r="C550" s="115"/>
      <c r="D550" s="115"/>
      <c r="E550" s="115"/>
      <c r="F550" s="115"/>
    </row>
    <row r="551" spans="1:6" hidden="1" outlineLevel="1" x14ac:dyDescent="0.2">
      <c r="A551" s="115" t="s">
        <v>3261</v>
      </c>
      <c r="B551" s="115"/>
      <c r="C551" s="115"/>
      <c r="D551" s="115"/>
      <c r="E551" s="115"/>
      <c r="F551" s="115"/>
    </row>
    <row r="552" spans="1:6" hidden="1" outlineLevel="1" x14ac:dyDescent="0.2">
      <c r="A552" s="115" t="s">
        <v>3262</v>
      </c>
      <c r="B552" s="115"/>
      <c r="C552" s="115"/>
      <c r="D552" s="115"/>
      <c r="E552" s="115"/>
      <c r="F552" s="115"/>
    </row>
    <row r="553" spans="1:6" ht="66" hidden="1" customHeight="1" outlineLevel="1" x14ac:dyDescent="0.2">
      <c r="A553" s="117"/>
      <c r="B553" s="117"/>
      <c r="C553" s="117"/>
      <c r="D553" s="117"/>
      <c r="E553" s="117"/>
      <c r="F553" s="117"/>
    </row>
    <row r="554" spans="1:6" ht="48" hidden="1" customHeight="1" outlineLevel="1" x14ac:dyDescent="0.2">
      <c r="A554" s="117"/>
      <c r="B554" s="117"/>
      <c r="C554" s="117"/>
      <c r="D554" s="117"/>
      <c r="E554" s="117"/>
      <c r="F554" s="117"/>
    </row>
    <row r="555" spans="1:6" hidden="1" outlineLevel="1" x14ac:dyDescent="0.2">
      <c r="A555" s="115" t="s">
        <v>3061</v>
      </c>
      <c r="B555" s="115"/>
      <c r="C555" s="115"/>
      <c r="D555" s="115"/>
      <c r="E555" s="115"/>
      <c r="F555" s="115"/>
    </row>
    <row r="556" spans="1:6" hidden="1" outlineLevel="1" x14ac:dyDescent="0.2">
      <c r="A556" s="115" t="s">
        <v>3062</v>
      </c>
      <c r="B556" s="115"/>
      <c r="C556" s="115"/>
      <c r="D556" s="115"/>
      <c r="E556" s="115"/>
      <c r="F556" s="115"/>
    </row>
    <row r="557" spans="1:6" ht="66" hidden="1" customHeight="1" outlineLevel="1" x14ac:dyDescent="0.2">
      <c r="A557" s="117"/>
      <c r="B557" s="117"/>
      <c r="C557" s="117"/>
      <c r="D557" s="117"/>
      <c r="E557" s="117"/>
      <c r="F557" s="117"/>
    </row>
    <row r="558" spans="1:6" hidden="1" outlineLevel="1" x14ac:dyDescent="0.2">
      <c r="A558" s="115" t="s">
        <v>3263</v>
      </c>
      <c r="B558" s="115"/>
      <c r="C558" s="115"/>
      <c r="D558" s="115"/>
      <c r="E558" s="115"/>
      <c r="F558" s="115"/>
    </row>
    <row r="559" spans="1:6" hidden="1" outlineLevel="1" x14ac:dyDescent="0.2">
      <c r="A559" s="115" t="s">
        <v>3264</v>
      </c>
      <c r="B559" s="115"/>
      <c r="C559" s="115"/>
      <c r="D559" s="115"/>
      <c r="E559" s="115"/>
      <c r="F559" s="115"/>
    </row>
    <row r="560" spans="1:6" hidden="1" outlineLevel="1" x14ac:dyDescent="0.2">
      <c r="A560" s="115" t="s">
        <v>3243</v>
      </c>
      <c r="B560" s="115"/>
      <c r="C560" s="115"/>
      <c r="D560" s="115"/>
      <c r="E560" s="115"/>
      <c r="F560" s="115"/>
    </row>
    <row r="561" spans="1:6" hidden="1" outlineLevel="1" x14ac:dyDescent="0.2">
      <c r="A561" s="115" t="s">
        <v>3244</v>
      </c>
      <c r="B561" s="115"/>
      <c r="C561" s="115"/>
      <c r="D561" s="115"/>
      <c r="E561" s="115"/>
      <c r="F561" s="115"/>
    </row>
    <row r="562" spans="1:6" hidden="1" outlineLevel="1" x14ac:dyDescent="0.2">
      <c r="A562" s="115" t="s">
        <v>3245</v>
      </c>
      <c r="B562" s="115"/>
      <c r="C562" s="115"/>
      <c r="D562" s="115"/>
      <c r="E562" s="115"/>
      <c r="F562" s="115"/>
    </row>
    <row r="563" spans="1:6" hidden="1" outlineLevel="1" x14ac:dyDescent="0.2">
      <c r="A563" s="115" t="s">
        <v>1074</v>
      </c>
      <c r="B563" s="115"/>
      <c r="C563" s="115"/>
      <c r="D563" s="115"/>
      <c r="E563" s="115"/>
      <c r="F563" s="115"/>
    </row>
    <row r="564" spans="1:6" hidden="1" outlineLevel="1" x14ac:dyDescent="0.2">
      <c r="A564" s="115" t="s">
        <v>1075</v>
      </c>
      <c r="B564" s="115"/>
      <c r="C564" s="115"/>
      <c r="D564" s="115"/>
      <c r="E564" s="115"/>
      <c r="F564" s="115"/>
    </row>
    <row r="565" spans="1:6" ht="212.1" hidden="1" customHeight="1" outlineLevel="1" x14ac:dyDescent="0.2">
      <c r="A565" s="117"/>
      <c r="B565" s="117"/>
      <c r="C565" s="117"/>
      <c r="D565" s="117"/>
      <c r="E565" s="117"/>
      <c r="F565" s="117"/>
    </row>
    <row r="566" spans="1:6" ht="16.5" hidden="1" outlineLevel="1" x14ac:dyDescent="0.2">
      <c r="A566" s="116" t="s">
        <v>1076</v>
      </c>
      <c r="B566" s="116"/>
      <c r="C566" s="116"/>
      <c r="D566" s="116"/>
      <c r="E566" s="116"/>
      <c r="F566" s="116"/>
    </row>
    <row r="567" spans="1:6" hidden="1" outlineLevel="1" x14ac:dyDescent="0.2">
      <c r="A567" s="115" t="s">
        <v>3286</v>
      </c>
      <c r="B567" s="115"/>
      <c r="C567" s="115"/>
      <c r="D567" s="115"/>
      <c r="E567" s="115"/>
      <c r="F567" s="115"/>
    </row>
    <row r="568" spans="1:6" hidden="1" outlineLevel="1" x14ac:dyDescent="0.2">
      <c r="A568" s="115" t="s">
        <v>3287</v>
      </c>
      <c r="B568" s="115"/>
      <c r="C568" s="115"/>
      <c r="D568" s="115"/>
      <c r="E568" s="115"/>
      <c r="F568" s="115"/>
    </row>
    <row r="569" spans="1:6" hidden="1" outlineLevel="1" x14ac:dyDescent="0.2">
      <c r="A569" s="115" t="s">
        <v>3288</v>
      </c>
      <c r="B569" s="115"/>
      <c r="C569" s="115"/>
      <c r="D569" s="115"/>
      <c r="E569" s="115"/>
      <c r="F569" s="115"/>
    </row>
    <row r="570" spans="1:6" hidden="1" outlineLevel="1" x14ac:dyDescent="0.2">
      <c r="A570" s="115" t="s">
        <v>3289</v>
      </c>
      <c r="B570" s="115"/>
      <c r="C570" s="115"/>
      <c r="D570" s="115"/>
      <c r="E570" s="115"/>
      <c r="F570" s="115"/>
    </row>
    <row r="571" spans="1:6" hidden="1" outlineLevel="1" x14ac:dyDescent="0.2">
      <c r="A571" s="115" t="s">
        <v>3290</v>
      </c>
      <c r="B571" s="115"/>
      <c r="C571" s="115"/>
      <c r="D571" s="115"/>
      <c r="E571" s="115"/>
      <c r="F571" s="115"/>
    </row>
    <row r="572" spans="1:6" hidden="1" outlineLevel="1" x14ac:dyDescent="0.2">
      <c r="A572" s="115" t="s">
        <v>3291</v>
      </c>
      <c r="B572" s="115"/>
      <c r="C572" s="115"/>
      <c r="D572" s="115"/>
      <c r="E572" s="115"/>
      <c r="F572" s="115"/>
    </row>
    <row r="573" spans="1:6" hidden="1" outlineLevel="1" x14ac:dyDescent="0.2">
      <c r="A573" s="115" t="s">
        <v>3292</v>
      </c>
      <c r="B573" s="115"/>
      <c r="C573" s="115"/>
      <c r="D573" s="115"/>
      <c r="E573" s="115"/>
      <c r="F573" s="115"/>
    </row>
    <row r="574" spans="1:6" ht="71.099999999999994" hidden="1" customHeight="1" outlineLevel="1" x14ac:dyDescent="0.2">
      <c r="A574" s="117"/>
      <c r="B574" s="117"/>
      <c r="C574" s="117"/>
      <c r="D574" s="117"/>
      <c r="E574" s="117"/>
      <c r="F574" s="117"/>
    </row>
    <row r="575" spans="1:6" ht="42" hidden="1" customHeight="1" outlineLevel="1" x14ac:dyDescent="0.2">
      <c r="A575" s="117"/>
      <c r="B575" s="117"/>
      <c r="C575" s="117"/>
      <c r="D575" s="117"/>
      <c r="E575" s="117"/>
      <c r="F575" s="117"/>
    </row>
    <row r="576" spans="1:6" hidden="1" outlineLevel="1" x14ac:dyDescent="0.2">
      <c r="A576" s="115" t="s">
        <v>3265</v>
      </c>
      <c r="B576" s="115"/>
      <c r="C576" s="115"/>
      <c r="D576" s="115"/>
      <c r="E576" s="115"/>
      <c r="F576" s="115"/>
    </row>
    <row r="577" spans="1:6" hidden="1" outlineLevel="1" x14ac:dyDescent="0.2">
      <c r="A577" s="115" t="s">
        <v>3266</v>
      </c>
      <c r="B577" s="115"/>
      <c r="C577" s="115"/>
      <c r="D577" s="115"/>
      <c r="E577" s="115"/>
      <c r="F577" s="115"/>
    </row>
    <row r="578" spans="1:6" ht="42" hidden="1" customHeight="1" outlineLevel="1" x14ac:dyDescent="0.2">
      <c r="A578" s="117"/>
      <c r="B578" s="117"/>
      <c r="C578" s="117"/>
      <c r="D578" s="117"/>
      <c r="E578" s="117"/>
      <c r="F578" s="117"/>
    </row>
    <row r="579" spans="1:6" hidden="1" outlineLevel="1" x14ac:dyDescent="0.2">
      <c r="A579" s="115" t="s">
        <v>3267</v>
      </c>
      <c r="B579" s="115"/>
      <c r="C579" s="115"/>
      <c r="D579" s="115"/>
      <c r="E579" s="115"/>
      <c r="F579" s="115"/>
    </row>
    <row r="580" spans="1:6" hidden="1" outlineLevel="1" x14ac:dyDescent="0.2">
      <c r="A580" s="115" t="s">
        <v>3268</v>
      </c>
      <c r="B580" s="115"/>
      <c r="C580" s="115"/>
      <c r="D580" s="115"/>
      <c r="E580" s="115"/>
      <c r="F580" s="115"/>
    </row>
    <row r="581" spans="1:6" ht="16.5" hidden="1" outlineLevel="1" x14ac:dyDescent="0.2">
      <c r="A581" s="116" t="s">
        <v>1077</v>
      </c>
      <c r="B581" s="116"/>
      <c r="C581" s="116"/>
      <c r="D581" s="116"/>
      <c r="E581" s="116"/>
      <c r="F581" s="116"/>
    </row>
    <row r="582" spans="1:6" ht="42" hidden="1" customHeight="1" outlineLevel="1" x14ac:dyDescent="0.2">
      <c r="A582" s="117"/>
      <c r="B582" s="117"/>
      <c r="C582" s="117"/>
      <c r="D582" s="117"/>
      <c r="E582" s="117"/>
      <c r="F582" s="117"/>
    </row>
    <row r="583" spans="1:6" hidden="1" outlineLevel="1" x14ac:dyDescent="0.2">
      <c r="A583" s="115" t="s">
        <v>3269</v>
      </c>
      <c r="B583" s="115"/>
      <c r="C583" s="115"/>
      <c r="D583" s="115"/>
      <c r="E583" s="115"/>
      <c r="F583" s="115"/>
    </row>
    <row r="584" spans="1:6" hidden="1" outlineLevel="1" x14ac:dyDescent="0.2">
      <c r="A584" s="115" t="s">
        <v>3270</v>
      </c>
      <c r="B584" s="115"/>
      <c r="C584" s="115"/>
      <c r="D584" s="115"/>
      <c r="E584" s="115"/>
      <c r="F584" s="115"/>
    </row>
    <row r="585" spans="1:6" ht="48" hidden="1" customHeight="1" outlineLevel="1" x14ac:dyDescent="0.2">
      <c r="A585" s="117"/>
      <c r="B585" s="117"/>
      <c r="C585" s="117"/>
      <c r="D585" s="117"/>
      <c r="E585" s="117"/>
      <c r="F585" s="117"/>
    </row>
    <row r="586" spans="1:6" ht="42" hidden="1" customHeight="1" outlineLevel="1" x14ac:dyDescent="0.2">
      <c r="A586" s="117"/>
      <c r="B586" s="117"/>
      <c r="C586" s="117"/>
      <c r="D586" s="117"/>
      <c r="E586" s="117"/>
      <c r="F586" s="117"/>
    </row>
    <row r="587" spans="1:6" ht="66" hidden="1" customHeight="1" outlineLevel="1" x14ac:dyDescent="0.2">
      <c r="A587" s="117"/>
      <c r="B587" s="117"/>
      <c r="C587" s="117"/>
      <c r="D587" s="117"/>
      <c r="E587" s="117"/>
      <c r="F587" s="117"/>
    </row>
    <row r="588" spans="1:6" hidden="1" outlineLevel="1" x14ac:dyDescent="0.2">
      <c r="A588" s="115" t="s">
        <v>3271</v>
      </c>
      <c r="B588" s="115"/>
      <c r="C588" s="115"/>
      <c r="D588" s="115"/>
      <c r="E588" s="115"/>
      <c r="F588" s="115"/>
    </row>
    <row r="589" spans="1:6" hidden="1" outlineLevel="1" x14ac:dyDescent="0.2">
      <c r="A589" s="115" t="s">
        <v>3272</v>
      </c>
      <c r="B589" s="115"/>
      <c r="C589" s="115"/>
      <c r="D589" s="115"/>
      <c r="E589" s="115"/>
      <c r="F589" s="115"/>
    </row>
    <row r="590" spans="1:6" hidden="1" outlineLevel="1" x14ac:dyDescent="0.2">
      <c r="A590" s="115" t="s">
        <v>3273</v>
      </c>
      <c r="B590" s="115"/>
      <c r="C590" s="115"/>
      <c r="D590" s="115"/>
      <c r="E590" s="115"/>
      <c r="F590" s="115"/>
    </row>
    <row r="591" spans="1:6" hidden="1" outlineLevel="1" x14ac:dyDescent="0.2">
      <c r="A591" s="115" t="s">
        <v>3274</v>
      </c>
      <c r="B591" s="115"/>
      <c r="C591" s="115"/>
      <c r="D591" s="115"/>
      <c r="E591" s="115"/>
      <c r="F591" s="115"/>
    </row>
    <row r="592" spans="1:6" hidden="1" outlineLevel="1" x14ac:dyDescent="0.2">
      <c r="A592" s="115" t="s">
        <v>3080</v>
      </c>
      <c r="B592" s="115"/>
      <c r="C592" s="115"/>
      <c r="D592" s="115"/>
      <c r="E592" s="115"/>
      <c r="F592" s="115"/>
    </row>
    <row r="593" spans="1:6" hidden="1" outlineLevel="1" x14ac:dyDescent="0.2">
      <c r="A593" s="115" t="s">
        <v>3081</v>
      </c>
      <c r="B593" s="115"/>
      <c r="C593" s="115"/>
      <c r="D593" s="115"/>
      <c r="E593" s="115"/>
      <c r="F593" s="115"/>
    </row>
    <row r="594" spans="1:6" hidden="1" outlineLevel="1" x14ac:dyDescent="0.2">
      <c r="A594" s="115" t="s">
        <v>3082</v>
      </c>
      <c r="B594" s="115"/>
      <c r="C594" s="115"/>
      <c r="D594" s="115"/>
      <c r="E594" s="115"/>
      <c r="F594" s="115"/>
    </row>
    <row r="595" spans="1:6" hidden="1" outlineLevel="1" x14ac:dyDescent="0.2">
      <c r="A595" s="115" t="s">
        <v>3083</v>
      </c>
      <c r="B595" s="115"/>
      <c r="C595" s="115"/>
      <c r="D595" s="115"/>
      <c r="E595" s="115"/>
      <c r="F595" s="115"/>
    </row>
    <row r="596" spans="1:6" ht="42" hidden="1" customHeight="1" outlineLevel="1" x14ac:dyDescent="0.2">
      <c r="A596" s="117"/>
      <c r="B596" s="117"/>
      <c r="C596" s="117"/>
      <c r="D596" s="117"/>
      <c r="E596" s="117"/>
      <c r="F596" s="117"/>
    </row>
    <row r="597" spans="1:6" hidden="1" outlineLevel="1" x14ac:dyDescent="0.2">
      <c r="A597" s="115" t="s">
        <v>3275</v>
      </c>
      <c r="B597" s="115"/>
      <c r="C597" s="115"/>
      <c r="D597" s="115"/>
      <c r="E597" s="115"/>
      <c r="F597" s="115"/>
    </row>
    <row r="598" spans="1:6" hidden="1" outlineLevel="1" x14ac:dyDescent="0.2">
      <c r="A598" s="115" t="s">
        <v>3276</v>
      </c>
      <c r="B598" s="115"/>
      <c r="C598" s="115"/>
      <c r="D598" s="115"/>
      <c r="E598" s="115"/>
      <c r="F598" s="115"/>
    </row>
    <row r="599" spans="1:6" hidden="1" outlineLevel="1" x14ac:dyDescent="0.2">
      <c r="A599" s="115" t="s">
        <v>3246</v>
      </c>
      <c r="B599" s="115"/>
      <c r="C599" s="115"/>
      <c r="D599" s="115"/>
      <c r="E599" s="115"/>
      <c r="F599" s="115"/>
    </row>
    <row r="600" spans="1:6" hidden="1" outlineLevel="1" x14ac:dyDescent="0.2">
      <c r="A600" s="115" t="s">
        <v>3247</v>
      </c>
      <c r="B600" s="115"/>
      <c r="C600" s="115"/>
      <c r="D600" s="115"/>
      <c r="E600" s="115"/>
      <c r="F600" s="115"/>
    </row>
    <row r="601" spans="1:6" hidden="1" outlineLevel="1" x14ac:dyDescent="0.2">
      <c r="A601" s="115" t="s">
        <v>3248</v>
      </c>
      <c r="B601" s="115"/>
      <c r="C601" s="115"/>
      <c r="D601" s="115"/>
      <c r="E601" s="115"/>
      <c r="F601" s="115"/>
    </row>
    <row r="602" spans="1:6" ht="16.5" hidden="1" outlineLevel="1" x14ac:dyDescent="0.2">
      <c r="A602" s="116" t="s">
        <v>1078</v>
      </c>
      <c r="B602" s="116"/>
      <c r="C602" s="116"/>
      <c r="D602" s="116"/>
      <c r="E602" s="116"/>
      <c r="F602" s="116"/>
    </row>
    <row r="603" spans="1:6" hidden="1" outlineLevel="1" x14ac:dyDescent="0.2">
      <c r="A603" s="115" t="s">
        <v>3084</v>
      </c>
      <c r="B603" s="115"/>
      <c r="C603" s="115"/>
      <c r="D603" s="115"/>
      <c r="E603" s="115"/>
      <c r="F603" s="115"/>
    </row>
    <row r="604" spans="1:6" hidden="1" outlineLevel="1" x14ac:dyDescent="0.2">
      <c r="A604" s="115" t="s">
        <v>3085</v>
      </c>
      <c r="B604" s="115"/>
      <c r="C604" s="115"/>
      <c r="D604" s="115"/>
      <c r="E604" s="115"/>
      <c r="F604" s="115"/>
    </row>
    <row r="605" spans="1:6" hidden="1" outlineLevel="1" x14ac:dyDescent="0.2">
      <c r="A605" s="115" t="s">
        <v>2231</v>
      </c>
      <c r="B605" s="115"/>
      <c r="C605" s="115"/>
      <c r="D605" s="115"/>
      <c r="E605" s="115"/>
      <c r="F605" s="115"/>
    </row>
    <row r="606" spans="1:6" hidden="1" outlineLevel="1" x14ac:dyDescent="0.2">
      <c r="A606" s="115" t="s">
        <v>2232</v>
      </c>
      <c r="B606" s="115"/>
      <c r="C606" s="115"/>
      <c r="D606" s="115"/>
      <c r="E606" s="115"/>
      <c r="F606" s="115"/>
    </row>
    <row r="607" spans="1:6" hidden="1" outlineLevel="1" x14ac:dyDescent="0.2">
      <c r="A607" s="115" t="s">
        <v>2233</v>
      </c>
      <c r="B607" s="115"/>
      <c r="C607" s="115"/>
      <c r="D607" s="115"/>
      <c r="E607" s="115"/>
      <c r="F607" s="115"/>
    </row>
    <row r="608" spans="1:6" hidden="1" outlineLevel="1" x14ac:dyDescent="0.2">
      <c r="A608" s="115" t="s">
        <v>3249</v>
      </c>
      <c r="B608" s="115"/>
      <c r="C608" s="115"/>
      <c r="D608" s="115"/>
      <c r="E608" s="115"/>
      <c r="F608" s="115"/>
    </row>
    <row r="609" spans="1:6" hidden="1" outlineLevel="1" x14ac:dyDescent="0.2">
      <c r="A609" s="115" t="s">
        <v>3250</v>
      </c>
      <c r="B609" s="115"/>
      <c r="C609" s="115"/>
      <c r="D609" s="115"/>
      <c r="E609" s="115"/>
      <c r="F609" s="115"/>
    </row>
    <row r="610" spans="1:6" hidden="1" outlineLevel="1" x14ac:dyDescent="0.2">
      <c r="A610" s="115" t="s">
        <v>2234</v>
      </c>
      <c r="B610" s="115"/>
      <c r="C610" s="115"/>
      <c r="D610" s="115"/>
      <c r="E610" s="115"/>
      <c r="F610" s="115"/>
    </row>
    <row r="611" spans="1:6" hidden="1" outlineLevel="1" x14ac:dyDescent="0.2">
      <c r="A611" s="115" t="s">
        <v>2235</v>
      </c>
      <c r="B611" s="115"/>
      <c r="C611" s="115"/>
      <c r="D611" s="115"/>
      <c r="E611" s="115"/>
      <c r="F611" s="115"/>
    </row>
    <row r="612" spans="1:6" hidden="1" outlineLevel="1" x14ac:dyDescent="0.2">
      <c r="A612" s="115" t="s">
        <v>2236</v>
      </c>
      <c r="B612" s="115"/>
      <c r="C612" s="115"/>
      <c r="D612" s="115"/>
      <c r="E612" s="115"/>
      <c r="F612" s="115"/>
    </row>
    <row r="613" spans="1:6" hidden="1" outlineLevel="1" x14ac:dyDescent="0.2">
      <c r="A613" s="115" t="s">
        <v>2237</v>
      </c>
      <c r="B613" s="115"/>
      <c r="C613" s="115"/>
      <c r="D613" s="115"/>
      <c r="E613" s="115"/>
      <c r="F613" s="115"/>
    </row>
    <row r="614" spans="1:6" ht="42" hidden="1" customHeight="1" outlineLevel="1" x14ac:dyDescent="0.2">
      <c r="A614" s="117"/>
      <c r="B614" s="117"/>
      <c r="C614" s="117"/>
      <c r="D614" s="117"/>
      <c r="E614" s="117"/>
      <c r="F614" s="117"/>
    </row>
    <row r="615" spans="1:6" ht="66" hidden="1" customHeight="1" outlineLevel="1" x14ac:dyDescent="0.2">
      <c r="A615" s="117"/>
      <c r="B615" s="117"/>
      <c r="C615" s="117"/>
      <c r="D615" s="117"/>
      <c r="E615" s="117"/>
      <c r="F615" s="117"/>
    </row>
    <row r="616" spans="1:6" hidden="1" outlineLevel="1" x14ac:dyDescent="0.2">
      <c r="A616" s="115" t="s">
        <v>3277</v>
      </c>
      <c r="B616" s="115"/>
      <c r="C616" s="115"/>
      <c r="D616" s="115"/>
      <c r="E616" s="115"/>
      <c r="F616" s="115"/>
    </row>
    <row r="617" spans="1:6" hidden="1" outlineLevel="1" x14ac:dyDescent="0.2">
      <c r="A617" s="115" t="s">
        <v>3278</v>
      </c>
      <c r="B617" s="115"/>
      <c r="C617" s="115"/>
      <c r="D617" s="115"/>
      <c r="E617" s="115"/>
      <c r="F617" s="115"/>
    </row>
    <row r="618" spans="1:6" ht="42" hidden="1" customHeight="1" outlineLevel="1" x14ac:dyDescent="0.2">
      <c r="A618" s="117"/>
      <c r="B618" s="117"/>
      <c r="C618" s="117"/>
      <c r="D618" s="117"/>
      <c r="E618" s="117"/>
      <c r="F618" s="117"/>
    </row>
    <row r="619" spans="1:6" hidden="1" outlineLevel="1" x14ac:dyDescent="0.2">
      <c r="A619" s="115" t="s">
        <v>3279</v>
      </c>
      <c r="B619" s="115"/>
      <c r="C619" s="115"/>
      <c r="D619" s="115"/>
      <c r="E619" s="115"/>
      <c r="F619" s="115"/>
    </row>
    <row r="620" spans="1:6" hidden="1" outlineLevel="1" x14ac:dyDescent="0.2">
      <c r="A620" s="115" t="s">
        <v>3280</v>
      </c>
      <c r="B620" s="115"/>
      <c r="C620" s="115"/>
      <c r="D620" s="115"/>
      <c r="E620" s="115"/>
      <c r="F620" s="115"/>
    </row>
    <row r="621" spans="1:6" hidden="1" outlineLevel="1" x14ac:dyDescent="0.2">
      <c r="A621" s="115" t="s">
        <v>1079</v>
      </c>
      <c r="B621" s="115"/>
      <c r="C621" s="115"/>
      <c r="D621" s="115"/>
      <c r="E621" s="115"/>
      <c r="F621" s="115"/>
    </row>
    <row r="622" spans="1:6" hidden="1" outlineLevel="1" x14ac:dyDescent="0.2">
      <c r="A622" s="115" t="s">
        <v>1080</v>
      </c>
      <c r="B622" s="115"/>
      <c r="C622" s="115"/>
      <c r="D622" s="115"/>
      <c r="E622" s="115"/>
      <c r="F622" s="115"/>
    </row>
    <row r="623" spans="1:6" hidden="1" outlineLevel="1" x14ac:dyDescent="0.2">
      <c r="A623" s="115" t="s">
        <v>1081</v>
      </c>
      <c r="B623" s="115"/>
      <c r="C623" s="115"/>
      <c r="D623" s="115"/>
      <c r="E623" s="115"/>
      <c r="F623" s="115"/>
    </row>
    <row r="624" spans="1:6" ht="212.1" hidden="1" customHeight="1" outlineLevel="1" x14ac:dyDescent="0.2">
      <c r="A624" s="117"/>
      <c r="B624" s="117"/>
      <c r="C624" s="117"/>
      <c r="D624" s="117"/>
      <c r="E624" s="117"/>
      <c r="F624" s="117"/>
    </row>
    <row r="625" spans="1:6" ht="16.5" hidden="1" outlineLevel="1" x14ac:dyDescent="0.2">
      <c r="A625" s="116" t="s">
        <v>1082</v>
      </c>
      <c r="B625" s="116"/>
      <c r="C625" s="116"/>
      <c r="D625" s="116"/>
      <c r="E625" s="116"/>
      <c r="F625" s="116"/>
    </row>
    <row r="626" spans="1:6" hidden="1" outlineLevel="1" x14ac:dyDescent="0.2">
      <c r="A626" s="115" t="s">
        <v>1083</v>
      </c>
      <c r="B626" s="115"/>
      <c r="C626" s="115"/>
      <c r="D626" s="115"/>
      <c r="E626" s="115"/>
      <c r="F626" s="115"/>
    </row>
    <row r="627" spans="1:6" hidden="1" outlineLevel="1" x14ac:dyDescent="0.2">
      <c r="A627" s="115" t="s">
        <v>1084</v>
      </c>
      <c r="B627" s="115"/>
      <c r="C627" s="115"/>
      <c r="D627" s="115"/>
      <c r="E627" s="115"/>
      <c r="F627" s="115"/>
    </row>
    <row r="628" spans="1:6" hidden="1" outlineLevel="1" x14ac:dyDescent="0.2">
      <c r="A628" s="115" t="s">
        <v>1085</v>
      </c>
      <c r="B628" s="115"/>
      <c r="C628" s="115"/>
      <c r="D628" s="115"/>
      <c r="E628" s="115"/>
      <c r="F628" s="115"/>
    </row>
    <row r="629" spans="1:6" hidden="1" outlineLevel="1" x14ac:dyDescent="0.2">
      <c r="A629" s="115" t="s">
        <v>1086</v>
      </c>
      <c r="B629" s="115"/>
      <c r="C629" s="115"/>
      <c r="D629" s="115"/>
      <c r="E629" s="115"/>
      <c r="F629" s="115"/>
    </row>
    <row r="630" spans="1:6" ht="42" hidden="1" customHeight="1" outlineLevel="1" x14ac:dyDescent="0.2">
      <c r="A630" s="117"/>
      <c r="B630" s="117"/>
      <c r="C630" s="117"/>
      <c r="D630" s="117"/>
      <c r="E630" s="117"/>
      <c r="F630" s="117"/>
    </row>
    <row r="631" spans="1:6" hidden="1" outlineLevel="1" x14ac:dyDescent="0.2">
      <c r="A631" s="115" t="s">
        <v>3281</v>
      </c>
      <c r="B631" s="115"/>
      <c r="C631" s="115"/>
      <c r="D631" s="115"/>
      <c r="E631" s="115"/>
      <c r="F631" s="115"/>
    </row>
    <row r="632" spans="1:6" hidden="1" outlineLevel="1" x14ac:dyDescent="0.2">
      <c r="A632" s="115" t="s">
        <v>3282</v>
      </c>
      <c r="B632" s="115"/>
      <c r="C632" s="115"/>
      <c r="D632" s="115"/>
      <c r="E632" s="115"/>
      <c r="F632" s="115"/>
    </row>
    <row r="633" spans="1:6" hidden="1" outlineLevel="1" x14ac:dyDescent="0.2">
      <c r="A633" s="115" t="s">
        <v>1087</v>
      </c>
      <c r="B633" s="115"/>
      <c r="C633" s="115"/>
      <c r="D633" s="115"/>
      <c r="E633" s="115"/>
      <c r="F633" s="115"/>
    </row>
    <row r="634" spans="1:6" hidden="1" outlineLevel="1" x14ac:dyDescent="0.2">
      <c r="A634" s="115" t="s">
        <v>1088</v>
      </c>
      <c r="B634" s="115"/>
      <c r="C634" s="115"/>
      <c r="D634" s="115"/>
      <c r="E634" s="115"/>
      <c r="F634" s="115"/>
    </row>
    <row r="635" spans="1:6" hidden="1" outlineLevel="1" x14ac:dyDescent="0.2">
      <c r="A635" s="115" t="s">
        <v>3251</v>
      </c>
      <c r="B635" s="115"/>
      <c r="C635" s="115"/>
      <c r="D635" s="115"/>
      <c r="E635" s="115"/>
      <c r="F635" s="115"/>
    </row>
    <row r="636" spans="1:6" hidden="1" outlineLevel="1" x14ac:dyDescent="0.2">
      <c r="A636" s="115" t="s">
        <v>3252</v>
      </c>
      <c r="B636" s="115"/>
      <c r="C636" s="115"/>
      <c r="D636" s="115"/>
      <c r="E636" s="115"/>
      <c r="F636" s="115"/>
    </row>
    <row r="637" spans="1:6" ht="212.1" hidden="1" customHeight="1" outlineLevel="1" x14ac:dyDescent="0.2">
      <c r="A637" s="117"/>
      <c r="B637" s="117"/>
      <c r="C637" s="117"/>
      <c r="D637" s="117"/>
      <c r="E637" s="117"/>
      <c r="F637" s="117"/>
    </row>
    <row r="638" spans="1:6" ht="16.5" hidden="1" outlineLevel="1" x14ac:dyDescent="0.2">
      <c r="A638" s="116" t="s">
        <v>1089</v>
      </c>
      <c r="B638" s="116"/>
      <c r="C638" s="116"/>
      <c r="D638" s="116"/>
      <c r="E638" s="116"/>
      <c r="F638" s="116"/>
    </row>
    <row r="639" spans="1:6" hidden="1" outlineLevel="1" x14ac:dyDescent="0.2">
      <c r="A639" s="115" t="s">
        <v>1090</v>
      </c>
      <c r="B639" s="115"/>
      <c r="C639" s="115"/>
      <c r="D639" s="115"/>
      <c r="E639" s="115"/>
      <c r="F639" s="115"/>
    </row>
    <row r="640" spans="1:6" hidden="1" outlineLevel="1" x14ac:dyDescent="0.2">
      <c r="A640" s="115" t="s">
        <v>1091</v>
      </c>
      <c r="B640" s="115"/>
      <c r="C640" s="115"/>
      <c r="D640" s="115"/>
      <c r="E640" s="115"/>
      <c r="F640" s="115"/>
    </row>
    <row r="641" spans="1:6" ht="212.1" hidden="1" customHeight="1" outlineLevel="1" x14ac:dyDescent="0.2">
      <c r="A641" s="117"/>
      <c r="B641" s="117"/>
      <c r="C641" s="117"/>
      <c r="D641" s="117"/>
      <c r="E641" s="117"/>
      <c r="F641" s="117"/>
    </row>
    <row r="642" spans="1:6" ht="42" hidden="1" customHeight="1" outlineLevel="1" x14ac:dyDescent="0.2">
      <c r="A642" s="117"/>
      <c r="B642" s="117"/>
      <c r="C642" s="117"/>
      <c r="D642" s="117"/>
      <c r="E642" s="117"/>
      <c r="F642" s="117"/>
    </row>
    <row r="643" spans="1:6" hidden="1" outlineLevel="1" x14ac:dyDescent="0.2">
      <c r="A643" s="115" t="s">
        <v>3283</v>
      </c>
      <c r="B643" s="115"/>
      <c r="C643" s="115"/>
      <c r="D643" s="115"/>
      <c r="E643" s="115"/>
      <c r="F643" s="115"/>
    </row>
    <row r="644" spans="1:6" hidden="1" outlineLevel="1" x14ac:dyDescent="0.2">
      <c r="A644" s="115" t="s">
        <v>3284</v>
      </c>
      <c r="B644" s="115"/>
      <c r="C644" s="115"/>
      <c r="D644" s="115"/>
      <c r="E644" s="115"/>
      <c r="F644" s="115"/>
    </row>
    <row r="645" spans="1:6" hidden="1" outlineLevel="1" x14ac:dyDescent="0.2">
      <c r="A645" s="115" t="s">
        <v>3285</v>
      </c>
      <c r="B645" s="115"/>
      <c r="C645" s="115"/>
      <c r="D645" s="115"/>
      <c r="E645" s="115"/>
      <c r="F645" s="115"/>
    </row>
    <row r="646" spans="1:6" ht="16.5" hidden="1" outlineLevel="1" x14ac:dyDescent="0.2">
      <c r="A646" s="116" t="s">
        <v>1092</v>
      </c>
      <c r="B646" s="116"/>
      <c r="C646" s="116"/>
      <c r="D646" s="116"/>
      <c r="E646" s="116"/>
      <c r="F646" s="116"/>
    </row>
    <row r="647" spans="1:6" hidden="1" outlineLevel="1" x14ac:dyDescent="0.2">
      <c r="A647" s="115" t="s">
        <v>1093</v>
      </c>
      <c r="B647" s="115"/>
      <c r="C647" s="115"/>
      <c r="D647" s="115"/>
      <c r="E647" s="115"/>
      <c r="F647" s="115"/>
    </row>
    <row r="648" spans="1:6" hidden="1" outlineLevel="1" x14ac:dyDescent="0.2">
      <c r="A648" s="115" t="s">
        <v>1094</v>
      </c>
      <c r="B648" s="115"/>
      <c r="C648" s="115"/>
      <c r="D648" s="115"/>
      <c r="E648" s="115"/>
      <c r="F648" s="115"/>
    </row>
    <row r="649" spans="1:6" hidden="1" outlineLevel="1" x14ac:dyDescent="0.2">
      <c r="A649" s="115" t="s">
        <v>1095</v>
      </c>
      <c r="B649" s="115"/>
      <c r="C649" s="115"/>
      <c r="D649" s="115"/>
      <c r="E649" s="115"/>
      <c r="F649" s="115"/>
    </row>
    <row r="650" spans="1:6" hidden="1" outlineLevel="1" x14ac:dyDescent="0.2">
      <c r="A650" s="115" t="s">
        <v>1096</v>
      </c>
      <c r="B650" s="115"/>
      <c r="C650" s="115"/>
      <c r="D650" s="115"/>
      <c r="E650" s="115"/>
      <c r="F650" s="115"/>
    </row>
    <row r="651" spans="1:6" hidden="1" outlineLevel="1" x14ac:dyDescent="0.2">
      <c r="A651" s="115" t="s">
        <v>1097</v>
      </c>
      <c r="B651" s="115"/>
      <c r="C651" s="115"/>
      <c r="D651" s="115"/>
      <c r="E651" s="115"/>
      <c r="F651" s="115"/>
    </row>
    <row r="652" spans="1:6" hidden="1" outlineLevel="1" x14ac:dyDescent="0.2">
      <c r="A652" s="115" t="s">
        <v>1098</v>
      </c>
      <c r="B652" s="115"/>
      <c r="C652" s="115"/>
      <c r="D652" s="115"/>
      <c r="E652" s="115"/>
      <c r="F652" s="115"/>
    </row>
    <row r="653" spans="1:6" hidden="1" outlineLevel="1" x14ac:dyDescent="0.2">
      <c r="A653" s="115" t="s">
        <v>1099</v>
      </c>
      <c r="B653" s="115"/>
      <c r="C653" s="115"/>
      <c r="D653" s="115"/>
      <c r="E653" s="115"/>
      <c r="F653" s="115"/>
    </row>
    <row r="654" spans="1:6" hidden="1" outlineLevel="1" x14ac:dyDescent="0.2">
      <c r="A654" s="115" t="s">
        <v>1100</v>
      </c>
      <c r="B654" s="115"/>
      <c r="C654" s="115"/>
      <c r="D654" s="115"/>
      <c r="E654" s="115"/>
      <c r="F654" s="115"/>
    </row>
    <row r="655" spans="1:6" hidden="1" outlineLevel="1" x14ac:dyDescent="0.2">
      <c r="A655" s="115" t="s">
        <v>1101</v>
      </c>
      <c r="B655" s="115"/>
      <c r="C655" s="115"/>
      <c r="D655" s="115"/>
      <c r="E655" s="115"/>
      <c r="F655" s="115"/>
    </row>
    <row r="656" spans="1:6" hidden="1" outlineLevel="1" x14ac:dyDescent="0.2">
      <c r="A656" s="115" t="s">
        <v>1102</v>
      </c>
      <c r="B656" s="115"/>
      <c r="C656" s="115"/>
      <c r="D656" s="115"/>
      <c r="E656" s="115"/>
      <c r="F656" s="115"/>
    </row>
    <row r="657" spans="1:6" hidden="1" outlineLevel="1" x14ac:dyDescent="0.2">
      <c r="A657" s="30"/>
      <c r="B657" s="30"/>
      <c r="C657" s="30"/>
      <c r="D657" s="30"/>
      <c r="E657" s="30"/>
      <c r="F657" s="30"/>
    </row>
    <row r="658" spans="1:6" hidden="1" outlineLevel="1" x14ac:dyDescent="0.2">
      <c r="A658" s="30"/>
      <c r="B658" s="30"/>
      <c r="C658" s="30"/>
      <c r="D658" s="30"/>
      <c r="E658" s="30"/>
      <c r="F658" s="30"/>
    </row>
    <row r="659" spans="1:6" ht="20.25" collapsed="1" x14ac:dyDescent="0.2">
      <c r="A659" s="118" t="s">
        <v>1103</v>
      </c>
      <c r="B659" s="118"/>
      <c r="C659" s="118"/>
      <c r="D659" s="118"/>
      <c r="E659" s="118"/>
      <c r="F659" s="118"/>
    </row>
    <row r="660" spans="1:6" hidden="1" outlineLevel="1" x14ac:dyDescent="0.2">
      <c r="A660" s="115" t="s">
        <v>1104</v>
      </c>
      <c r="B660" s="115"/>
      <c r="C660" s="115"/>
      <c r="D660" s="115"/>
      <c r="E660" s="115"/>
      <c r="F660" s="115"/>
    </row>
    <row r="661" spans="1:6" hidden="1" outlineLevel="1" x14ac:dyDescent="0.2">
      <c r="A661" s="115" t="s">
        <v>1105</v>
      </c>
      <c r="B661" s="115"/>
      <c r="C661" s="115"/>
      <c r="D661" s="115"/>
      <c r="E661" s="115"/>
      <c r="F661" s="115"/>
    </row>
    <row r="662" spans="1:6" hidden="1" outlineLevel="1" x14ac:dyDescent="0.2">
      <c r="A662" s="115" t="s">
        <v>1106</v>
      </c>
      <c r="B662" s="115"/>
      <c r="C662" s="115"/>
      <c r="D662" s="115"/>
      <c r="E662" s="115"/>
      <c r="F662" s="115"/>
    </row>
    <row r="663" spans="1:6" hidden="1" outlineLevel="1" x14ac:dyDescent="0.2">
      <c r="A663" s="115" t="s">
        <v>1107</v>
      </c>
      <c r="B663" s="115"/>
      <c r="C663" s="115"/>
      <c r="D663" s="115"/>
      <c r="E663" s="115"/>
      <c r="F663" s="115"/>
    </row>
    <row r="664" spans="1:6" hidden="1" outlineLevel="1" x14ac:dyDescent="0.2">
      <c r="A664" s="115" t="s">
        <v>1108</v>
      </c>
      <c r="B664" s="115"/>
      <c r="C664" s="115"/>
      <c r="D664" s="115"/>
      <c r="E664" s="115"/>
      <c r="F664" s="115"/>
    </row>
    <row r="665" spans="1:6" hidden="1" outlineLevel="1" x14ac:dyDescent="0.2">
      <c r="A665" s="115" t="s">
        <v>1109</v>
      </c>
      <c r="B665" s="115"/>
      <c r="C665" s="115"/>
      <c r="D665" s="115"/>
      <c r="E665" s="115"/>
      <c r="F665" s="115"/>
    </row>
    <row r="666" spans="1:6" hidden="1" outlineLevel="1" x14ac:dyDescent="0.2">
      <c r="A666" s="30"/>
      <c r="B666" s="30"/>
      <c r="C666" s="30"/>
      <c r="D666" s="30"/>
      <c r="E666" s="30"/>
      <c r="F666" s="30"/>
    </row>
    <row r="667" spans="1:6" ht="16.5" hidden="1" outlineLevel="1" x14ac:dyDescent="0.2">
      <c r="A667" s="116" t="s">
        <v>1110</v>
      </c>
      <c r="B667" s="116"/>
      <c r="C667" s="116"/>
      <c r="D667" s="116"/>
      <c r="E667" s="116"/>
      <c r="F667" s="116"/>
    </row>
    <row r="668" spans="1:6" hidden="1" outlineLevel="1" x14ac:dyDescent="0.2">
      <c r="A668" s="115" t="s">
        <v>1111</v>
      </c>
      <c r="B668" s="115"/>
      <c r="C668" s="115"/>
      <c r="D668" s="115"/>
      <c r="E668" s="115"/>
      <c r="F668" s="115"/>
    </row>
    <row r="669" spans="1:6" hidden="1" outlineLevel="1" x14ac:dyDescent="0.2">
      <c r="A669" s="115" t="s">
        <v>1112</v>
      </c>
      <c r="B669" s="115"/>
      <c r="C669" s="115"/>
      <c r="D669" s="115"/>
      <c r="E669" s="115"/>
      <c r="F669" s="115"/>
    </row>
    <row r="670" spans="1:6" hidden="1" outlineLevel="1" x14ac:dyDescent="0.2">
      <c r="A670" s="115" t="s">
        <v>1113</v>
      </c>
      <c r="B670" s="115"/>
      <c r="C670" s="115"/>
      <c r="D670" s="115"/>
      <c r="E670" s="115"/>
      <c r="F670" s="115"/>
    </row>
    <row r="671" spans="1:6" hidden="1" outlineLevel="1" x14ac:dyDescent="0.2">
      <c r="A671" s="115" t="s">
        <v>1114</v>
      </c>
      <c r="B671" s="115"/>
      <c r="C671" s="115"/>
      <c r="D671" s="115"/>
      <c r="E671" s="115"/>
      <c r="F671" s="115"/>
    </row>
    <row r="672" spans="1:6" hidden="1" outlineLevel="1" x14ac:dyDescent="0.2">
      <c r="A672" s="115" t="s">
        <v>1115</v>
      </c>
      <c r="B672" s="115"/>
      <c r="C672" s="115"/>
      <c r="D672" s="115"/>
      <c r="E672" s="115"/>
      <c r="F672" s="115"/>
    </row>
    <row r="673" spans="1:6" hidden="1" outlineLevel="1" x14ac:dyDescent="0.2">
      <c r="A673" s="115" t="s">
        <v>1116</v>
      </c>
      <c r="B673" s="115"/>
      <c r="C673" s="115"/>
      <c r="D673" s="115"/>
      <c r="E673" s="115"/>
      <c r="F673" s="115"/>
    </row>
    <row r="674" spans="1:6" hidden="1" outlineLevel="1" x14ac:dyDescent="0.2">
      <c r="A674" s="115" t="s">
        <v>1117</v>
      </c>
      <c r="B674" s="115"/>
      <c r="C674" s="115"/>
      <c r="D674" s="115"/>
      <c r="E674" s="115"/>
      <c r="F674" s="115"/>
    </row>
    <row r="675" spans="1:6" hidden="1" outlineLevel="1" x14ac:dyDescent="0.2">
      <c r="A675" s="115" t="s">
        <v>1118</v>
      </c>
      <c r="B675" s="115"/>
      <c r="C675" s="115"/>
      <c r="D675" s="115"/>
      <c r="E675" s="115"/>
      <c r="F675" s="115"/>
    </row>
    <row r="676" spans="1:6" hidden="1" outlineLevel="1" x14ac:dyDescent="0.2">
      <c r="A676" s="115" t="s">
        <v>1119</v>
      </c>
      <c r="B676" s="115"/>
      <c r="C676" s="115"/>
      <c r="D676" s="115"/>
      <c r="E676" s="115"/>
      <c r="F676" s="115"/>
    </row>
    <row r="677" spans="1:6" hidden="1" outlineLevel="1" x14ac:dyDescent="0.2">
      <c r="A677" s="115" t="s">
        <v>1120</v>
      </c>
      <c r="B677" s="115"/>
      <c r="C677" s="115"/>
      <c r="D677" s="115"/>
      <c r="E677" s="115"/>
      <c r="F677" s="115"/>
    </row>
    <row r="678" spans="1:6" hidden="1" outlineLevel="1" x14ac:dyDescent="0.2">
      <c r="A678" s="115" t="s">
        <v>1121</v>
      </c>
      <c r="B678" s="115"/>
      <c r="C678" s="115"/>
      <c r="D678" s="115"/>
      <c r="E678" s="115"/>
      <c r="F678" s="115"/>
    </row>
    <row r="679" spans="1:6" hidden="1" outlineLevel="1" x14ac:dyDescent="0.2">
      <c r="A679" s="115" t="s">
        <v>1122</v>
      </c>
      <c r="B679" s="115"/>
      <c r="C679" s="115"/>
      <c r="D679" s="115"/>
      <c r="E679" s="115"/>
      <c r="F679" s="115"/>
    </row>
    <row r="680" spans="1:6" hidden="1" outlineLevel="1" x14ac:dyDescent="0.2">
      <c r="A680" s="115" t="s">
        <v>1123</v>
      </c>
      <c r="B680" s="115"/>
      <c r="C680" s="115"/>
      <c r="D680" s="115"/>
      <c r="E680" s="115"/>
      <c r="F680" s="115"/>
    </row>
    <row r="681" spans="1:6" hidden="1" outlineLevel="1" x14ac:dyDescent="0.2">
      <c r="A681" s="115" t="s">
        <v>1124</v>
      </c>
      <c r="B681" s="115"/>
      <c r="C681" s="115"/>
      <c r="D681" s="115"/>
      <c r="E681" s="115"/>
      <c r="F681" s="115"/>
    </row>
    <row r="682" spans="1:6" hidden="1" outlineLevel="1" x14ac:dyDescent="0.2">
      <c r="A682" s="115" t="s">
        <v>1125</v>
      </c>
      <c r="B682" s="115"/>
      <c r="C682" s="115"/>
      <c r="D682" s="115"/>
      <c r="E682" s="115"/>
      <c r="F682" s="115"/>
    </row>
    <row r="683" spans="1:6" hidden="1" outlineLevel="1" x14ac:dyDescent="0.2">
      <c r="A683" s="115" t="s">
        <v>1126</v>
      </c>
      <c r="B683" s="115"/>
      <c r="C683" s="115"/>
      <c r="D683" s="115"/>
      <c r="E683" s="115"/>
      <c r="F683" s="115"/>
    </row>
    <row r="684" spans="1:6" hidden="1" outlineLevel="1" x14ac:dyDescent="0.2">
      <c r="A684" s="30"/>
      <c r="B684" s="30"/>
      <c r="C684" s="30"/>
      <c r="D684" s="30"/>
      <c r="E684" s="30"/>
      <c r="F684" s="30"/>
    </row>
    <row r="685" spans="1:6" ht="16.5" hidden="1" outlineLevel="1" x14ac:dyDescent="0.2">
      <c r="A685" s="116" t="s">
        <v>1127</v>
      </c>
      <c r="B685" s="116"/>
      <c r="C685" s="116"/>
      <c r="D685" s="116"/>
      <c r="E685" s="116"/>
      <c r="F685" s="116"/>
    </row>
    <row r="686" spans="1:6" hidden="1" outlineLevel="1" x14ac:dyDescent="0.2">
      <c r="A686" s="115" t="s">
        <v>1128</v>
      </c>
      <c r="B686" s="115"/>
      <c r="C686" s="115"/>
      <c r="D686" s="115"/>
      <c r="E686" s="115"/>
      <c r="F686" s="115"/>
    </row>
    <row r="687" spans="1:6" hidden="1" outlineLevel="1" x14ac:dyDescent="0.2">
      <c r="A687" s="115" t="s">
        <v>1129</v>
      </c>
      <c r="B687" s="115"/>
      <c r="C687" s="115"/>
      <c r="D687" s="115"/>
      <c r="E687" s="115"/>
      <c r="F687" s="115"/>
    </row>
    <row r="688" spans="1:6" ht="42" hidden="1" customHeight="1" outlineLevel="1" x14ac:dyDescent="0.2">
      <c r="A688" s="117"/>
      <c r="B688" s="117"/>
      <c r="C688" s="117"/>
      <c r="D688" s="117"/>
      <c r="E688" s="117"/>
      <c r="F688" s="117"/>
    </row>
    <row r="689" spans="1:6" ht="42" hidden="1" customHeight="1" outlineLevel="1" x14ac:dyDescent="0.2">
      <c r="A689" s="117"/>
      <c r="B689" s="117"/>
      <c r="C689" s="117"/>
      <c r="D689" s="117"/>
      <c r="E689" s="117"/>
      <c r="F689" s="117"/>
    </row>
    <row r="690" spans="1:6" hidden="1" outlineLevel="1" x14ac:dyDescent="0.2">
      <c r="A690" s="115" t="s">
        <v>1130</v>
      </c>
      <c r="B690" s="115"/>
      <c r="C690" s="115"/>
      <c r="D690" s="115"/>
      <c r="E690" s="115"/>
      <c r="F690" s="115"/>
    </row>
    <row r="691" spans="1:6" hidden="1" outlineLevel="1" x14ac:dyDescent="0.2">
      <c r="A691" s="115" t="s">
        <v>1131</v>
      </c>
      <c r="B691" s="115"/>
      <c r="C691" s="115"/>
      <c r="D691" s="115"/>
      <c r="E691" s="115"/>
      <c r="F691" s="115"/>
    </row>
    <row r="692" spans="1:6" ht="42" hidden="1" customHeight="1" outlineLevel="1" x14ac:dyDescent="0.2">
      <c r="A692" s="117"/>
      <c r="B692" s="117"/>
      <c r="C692" s="117"/>
      <c r="D692" s="117"/>
      <c r="E692" s="117"/>
      <c r="F692" s="117"/>
    </row>
    <row r="693" spans="1:6" ht="42" hidden="1" customHeight="1" outlineLevel="1" x14ac:dyDescent="0.2">
      <c r="A693" s="117"/>
      <c r="B693" s="117"/>
      <c r="C693" s="117"/>
      <c r="D693" s="117"/>
      <c r="E693" s="117"/>
      <c r="F693" s="117"/>
    </row>
    <row r="694" spans="1:6" hidden="1" outlineLevel="1" x14ac:dyDescent="0.2">
      <c r="A694" s="115" t="s">
        <v>1132</v>
      </c>
      <c r="B694" s="115"/>
      <c r="C694" s="115"/>
      <c r="D694" s="115"/>
      <c r="E694" s="115"/>
      <c r="F694" s="115"/>
    </row>
    <row r="695" spans="1:6" hidden="1" outlineLevel="1" x14ac:dyDescent="0.2">
      <c r="A695" s="115" t="s">
        <v>1133</v>
      </c>
      <c r="B695" s="115"/>
      <c r="C695" s="115"/>
      <c r="D695" s="115"/>
      <c r="E695" s="115"/>
      <c r="F695" s="115"/>
    </row>
    <row r="696" spans="1:6" hidden="1" outlineLevel="1" x14ac:dyDescent="0.2">
      <c r="A696" s="115" t="s">
        <v>1134</v>
      </c>
      <c r="B696" s="115"/>
      <c r="C696" s="115"/>
      <c r="D696" s="115"/>
      <c r="E696" s="115"/>
      <c r="F696" s="115"/>
    </row>
    <row r="697" spans="1:6" hidden="1" outlineLevel="1" x14ac:dyDescent="0.2">
      <c r="A697" s="115" t="s">
        <v>1135</v>
      </c>
      <c r="B697" s="115"/>
      <c r="C697" s="115"/>
      <c r="D697" s="115"/>
      <c r="E697" s="115"/>
      <c r="F697" s="115"/>
    </row>
    <row r="698" spans="1:6" ht="42" hidden="1" customHeight="1" outlineLevel="1" x14ac:dyDescent="0.2">
      <c r="A698" s="117"/>
      <c r="B698" s="117"/>
      <c r="C698" s="117"/>
      <c r="D698" s="117"/>
      <c r="E698" s="117"/>
      <c r="F698" s="117"/>
    </row>
    <row r="699" spans="1:6" hidden="1" outlineLevel="1" x14ac:dyDescent="0.2">
      <c r="A699" s="30"/>
      <c r="B699" s="30"/>
      <c r="C699" s="30"/>
      <c r="D699" s="30"/>
      <c r="E699" s="30"/>
      <c r="F699" s="30"/>
    </row>
    <row r="700" spans="1:6" ht="16.5" hidden="1" outlineLevel="1" x14ac:dyDescent="0.2">
      <c r="A700" s="116" t="s">
        <v>1136</v>
      </c>
      <c r="B700" s="116"/>
      <c r="C700" s="116"/>
      <c r="D700" s="116"/>
      <c r="E700" s="116"/>
      <c r="F700" s="116"/>
    </row>
    <row r="701" spans="1:6" hidden="1" outlineLevel="1" x14ac:dyDescent="0.2">
      <c r="A701" s="115" t="s">
        <v>1137</v>
      </c>
      <c r="B701" s="115"/>
      <c r="C701" s="115"/>
      <c r="D701" s="115"/>
      <c r="E701" s="115"/>
      <c r="F701" s="115"/>
    </row>
    <row r="702" spans="1:6" hidden="1" outlineLevel="1" x14ac:dyDescent="0.2">
      <c r="A702" s="115" t="s">
        <v>1138</v>
      </c>
      <c r="B702" s="115"/>
      <c r="C702" s="115"/>
      <c r="D702" s="115"/>
      <c r="E702" s="115"/>
      <c r="F702" s="115"/>
    </row>
    <row r="703" spans="1:6" ht="66" hidden="1" customHeight="1" outlineLevel="1" x14ac:dyDescent="0.2">
      <c r="A703" s="117"/>
      <c r="B703" s="117"/>
      <c r="C703" s="117"/>
      <c r="D703" s="117"/>
      <c r="E703" s="117"/>
      <c r="F703" s="117"/>
    </row>
    <row r="704" spans="1:6" ht="42" hidden="1" customHeight="1" outlineLevel="1" x14ac:dyDescent="0.2">
      <c r="A704" s="117"/>
      <c r="B704" s="117"/>
      <c r="C704" s="117"/>
      <c r="D704" s="117"/>
      <c r="E704" s="117"/>
      <c r="F704" s="117"/>
    </row>
    <row r="705" spans="1:6" ht="66" hidden="1" customHeight="1" outlineLevel="1" x14ac:dyDescent="0.2">
      <c r="A705" s="117"/>
      <c r="B705" s="117"/>
      <c r="C705" s="117"/>
      <c r="D705" s="117"/>
      <c r="E705" s="117"/>
      <c r="F705" s="117"/>
    </row>
    <row r="706" spans="1:6" ht="66" hidden="1" customHeight="1" outlineLevel="1" x14ac:dyDescent="0.2">
      <c r="A706" s="117"/>
      <c r="B706" s="117"/>
      <c r="C706" s="117"/>
      <c r="D706" s="117"/>
      <c r="E706" s="117"/>
      <c r="F706" s="117"/>
    </row>
    <row r="707" spans="1:6" hidden="1" outlineLevel="1" x14ac:dyDescent="0.2">
      <c r="A707" s="115" t="s">
        <v>1139</v>
      </c>
      <c r="B707" s="115"/>
      <c r="C707" s="115"/>
      <c r="D707" s="115"/>
      <c r="E707" s="115"/>
      <c r="F707" s="115"/>
    </row>
    <row r="708" spans="1:6" hidden="1" outlineLevel="1" x14ac:dyDescent="0.2">
      <c r="A708" s="115" t="s">
        <v>1140</v>
      </c>
      <c r="B708" s="115"/>
      <c r="C708" s="115"/>
      <c r="D708" s="115"/>
      <c r="E708" s="115"/>
      <c r="F708" s="115"/>
    </row>
    <row r="709" spans="1:6" hidden="1" outlineLevel="1" x14ac:dyDescent="0.2">
      <c r="A709" s="115" t="s">
        <v>1141</v>
      </c>
      <c r="B709" s="115"/>
      <c r="C709" s="115"/>
      <c r="D709" s="115"/>
      <c r="E709" s="115"/>
      <c r="F709" s="115"/>
    </row>
    <row r="710" spans="1:6" hidden="1" outlineLevel="1" x14ac:dyDescent="0.2">
      <c r="A710" s="115" t="s">
        <v>1142</v>
      </c>
      <c r="B710" s="115"/>
      <c r="C710" s="115"/>
      <c r="D710" s="115"/>
      <c r="E710" s="115"/>
      <c r="F710" s="115"/>
    </row>
    <row r="711" spans="1:6" hidden="1" outlineLevel="1" x14ac:dyDescent="0.2">
      <c r="A711" s="115" t="s">
        <v>1143</v>
      </c>
      <c r="B711" s="115"/>
      <c r="C711" s="115"/>
      <c r="D711" s="115"/>
      <c r="E711" s="115"/>
      <c r="F711" s="115"/>
    </row>
    <row r="712" spans="1:6" hidden="1" outlineLevel="1" x14ac:dyDescent="0.2">
      <c r="A712" s="115" t="s">
        <v>1144</v>
      </c>
      <c r="B712" s="115"/>
      <c r="C712" s="115"/>
      <c r="D712" s="115"/>
      <c r="E712" s="115"/>
      <c r="F712" s="115"/>
    </row>
    <row r="713" spans="1:6" hidden="1" outlineLevel="1" x14ac:dyDescent="0.2">
      <c r="A713" s="115" t="s">
        <v>1145</v>
      </c>
      <c r="B713" s="115"/>
      <c r="C713" s="115"/>
      <c r="D713" s="115"/>
      <c r="E713" s="115"/>
      <c r="F713" s="115"/>
    </row>
    <row r="714" spans="1:6" hidden="1" outlineLevel="1" x14ac:dyDescent="0.2">
      <c r="A714" s="115" t="s">
        <v>1146</v>
      </c>
      <c r="B714" s="115"/>
      <c r="C714" s="115"/>
      <c r="D714" s="115"/>
      <c r="E714" s="115"/>
      <c r="F714" s="115"/>
    </row>
    <row r="715" spans="1:6" hidden="1" outlineLevel="1" x14ac:dyDescent="0.2">
      <c r="A715" s="115" t="s">
        <v>1147</v>
      </c>
      <c r="B715" s="115"/>
      <c r="C715" s="115"/>
      <c r="D715" s="115"/>
      <c r="E715" s="115"/>
      <c r="F715" s="115"/>
    </row>
    <row r="716" spans="1:6" hidden="1" outlineLevel="1" x14ac:dyDescent="0.2">
      <c r="A716" s="115" t="s">
        <v>1148</v>
      </c>
      <c r="B716" s="115"/>
      <c r="C716" s="115"/>
      <c r="D716" s="115"/>
      <c r="E716" s="115"/>
      <c r="F716" s="115"/>
    </row>
    <row r="717" spans="1:6" ht="42" hidden="1" customHeight="1" outlineLevel="1" x14ac:dyDescent="0.2">
      <c r="A717" s="117"/>
      <c r="B717" s="117"/>
      <c r="C717" s="117"/>
      <c r="D717" s="117"/>
      <c r="E717" s="117"/>
      <c r="F717" s="117"/>
    </row>
    <row r="718" spans="1:6" hidden="1" outlineLevel="1" x14ac:dyDescent="0.2">
      <c r="A718" s="115" t="s">
        <v>1149</v>
      </c>
      <c r="B718" s="115"/>
      <c r="C718" s="115"/>
      <c r="D718" s="115"/>
      <c r="E718" s="115"/>
      <c r="F718" s="115"/>
    </row>
    <row r="719" spans="1:6" hidden="1" outlineLevel="1" x14ac:dyDescent="0.2">
      <c r="A719" s="30"/>
      <c r="B719" s="30"/>
      <c r="C719" s="30"/>
      <c r="D719" s="30"/>
      <c r="E719" s="30"/>
      <c r="F719" s="30"/>
    </row>
    <row r="720" spans="1:6" ht="16.5" hidden="1" outlineLevel="1" x14ac:dyDescent="0.2">
      <c r="A720" s="116" t="s">
        <v>1150</v>
      </c>
      <c r="B720" s="116"/>
      <c r="C720" s="116"/>
      <c r="D720" s="116"/>
      <c r="E720" s="116"/>
      <c r="F720" s="116"/>
    </row>
    <row r="721" spans="1:6" hidden="1" outlineLevel="1" x14ac:dyDescent="0.2">
      <c r="A721" s="115" t="s">
        <v>1151</v>
      </c>
      <c r="B721" s="115"/>
      <c r="C721" s="115"/>
      <c r="D721" s="115"/>
      <c r="E721" s="115"/>
      <c r="F721" s="115"/>
    </row>
    <row r="722" spans="1:6" hidden="1" outlineLevel="1" x14ac:dyDescent="0.2">
      <c r="A722" s="115" t="s">
        <v>1152</v>
      </c>
      <c r="B722" s="115"/>
      <c r="C722" s="115"/>
      <c r="D722" s="115"/>
      <c r="E722" s="115"/>
      <c r="F722" s="115"/>
    </row>
    <row r="723" spans="1:6" ht="42" hidden="1" customHeight="1" outlineLevel="1" x14ac:dyDescent="0.2">
      <c r="A723" s="117"/>
      <c r="B723" s="117"/>
      <c r="C723" s="117"/>
      <c r="D723" s="117"/>
      <c r="E723" s="117"/>
      <c r="F723" s="117"/>
    </row>
    <row r="724" spans="1:6" hidden="1" outlineLevel="1" x14ac:dyDescent="0.2">
      <c r="A724" s="115" t="s">
        <v>1153</v>
      </c>
      <c r="B724" s="115"/>
      <c r="C724" s="115"/>
      <c r="D724" s="115"/>
      <c r="E724" s="115"/>
      <c r="F724" s="115"/>
    </row>
    <row r="725" spans="1:6" hidden="1" outlineLevel="1" x14ac:dyDescent="0.2">
      <c r="A725" s="115" t="s">
        <v>1154</v>
      </c>
      <c r="B725" s="115"/>
      <c r="C725" s="115"/>
      <c r="D725" s="115"/>
      <c r="E725" s="115"/>
      <c r="F725" s="115"/>
    </row>
    <row r="726" spans="1:6" ht="66" hidden="1" customHeight="1" outlineLevel="1" x14ac:dyDescent="0.2">
      <c r="A726" s="117"/>
      <c r="B726" s="117"/>
      <c r="C726" s="117"/>
      <c r="D726" s="117"/>
      <c r="E726" s="117"/>
      <c r="F726" s="117"/>
    </row>
    <row r="727" spans="1:6" ht="66" hidden="1" customHeight="1" outlineLevel="1" x14ac:dyDescent="0.2">
      <c r="A727" s="117"/>
      <c r="B727" s="117"/>
      <c r="C727" s="117"/>
      <c r="D727" s="117"/>
      <c r="E727" s="117"/>
      <c r="F727" s="117"/>
    </row>
    <row r="728" spans="1:6" hidden="1" outlineLevel="1" x14ac:dyDescent="0.2">
      <c r="A728" s="115" t="s">
        <v>1155</v>
      </c>
      <c r="B728" s="115"/>
      <c r="C728" s="115"/>
      <c r="D728" s="115"/>
      <c r="E728" s="115"/>
      <c r="F728" s="115"/>
    </row>
    <row r="729" spans="1:6" hidden="1" outlineLevel="1" x14ac:dyDescent="0.2">
      <c r="A729" s="115" t="s">
        <v>1156</v>
      </c>
      <c r="B729" s="115"/>
      <c r="C729" s="115"/>
      <c r="D729" s="115"/>
      <c r="E729" s="115"/>
      <c r="F729" s="115"/>
    </row>
    <row r="730" spans="1:6" hidden="1" outlineLevel="1" x14ac:dyDescent="0.2">
      <c r="A730" s="115" t="s">
        <v>1157</v>
      </c>
      <c r="B730" s="115"/>
      <c r="C730" s="115"/>
      <c r="D730" s="115"/>
      <c r="E730" s="115"/>
      <c r="F730" s="115"/>
    </row>
    <row r="731" spans="1:6" hidden="1" outlineLevel="1" x14ac:dyDescent="0.2">
      <c r="A731" s="115" t="s">
        <v>1158</v>
      </c>
      <c r="B731" s="115"/>
      <c r="C731" s="115"/>
      <c r="D731" s="115"/>
      <c r="E731" s="115"/>
      <c r="F731" s="115"/>
    </row>
    <row r="732" spans="1:6" hidden="1" outlineLevel="1" x14ac:dyDescent="0.2">
      <c r="A732" s="115" t="s">
        <v>1159</v>
      </c>
      <c r="B732" s="115"/>
      <c r="C732" s="115"/>
      <c r="D732" s="115"/>
      <c r="E732" s="115"/>
      <c r="F732" s="115"/>
    </row>
    <row r="733" spans="1:6" hidden="1" outlineLevel="1" x14ac:dyDescent="0.2">
      <c r="A733" s="115" t="s">
        <v>1160</v>
      </c>
      <c r="B733" s="115"/>
      <c r="C733" s="115"/>
      <c r="D733" s="115"/>
      <c r="E733" s="115"/>
      <c r="F733" s="115"/>
    </row>
    <row r="734" spans="1:6" hidden="1" outlineLevel="1" x14ac:dyDescent="0.2">
      <c r="A734" s="30"/>
      <c r="B734" s="30"/>
      <c r="C734" s="30"/>
      <c r="D734" s="30"/>
      <c r="E734" s="30"/>
      <c r="F734" s="30"/>
    </row>
    <row r="735" spans="1:6" ht="16.5" hidden="1" outlineLevel="1" x14ac:dyDescent="0.2">
      <c r="A735" s="116" t="s">
        <v>1161</v>
      </c>
      <c r="B735" s="116"/>
      <c r="C735" s="116"/>
      <c r="D735" s="116"/>
      <c r="E735" s="116"/>
      <c r="F735" s="116"/>
    </row>
    <row r="736" spans="1:6" hidden="1" outlineLevel="1" x14ac:dyDescent="0.2">
      <c r="A736" s="115" t="s">
        <v>1162</v>
      </c>
      <c r="B736" s="115"/>
      <c r="C736" s="115"/>
      <c r="D736" s="115"/>
      <c r="E736" s="115"/>
      <c r="F736" s="115"/>
    </row>
    <row r="737" spans="1:6" hidden="1" outlineLevel="1" x14ac:dyDescent="0.2">
      <c r="A737" s="115" t="s">
        <v>1163</v>
      </c>
      <c r="B737" s="115"/>
      <c r="C737" s="115"/>
      <c r="D737" s="115"/>
      <c r="E737" s="115"/>
      <c r="F737" s="115"/>
    </row>
    <row r="738" spans="1:6" ht="66" hidden="1" customHeight="1" outlineLevel="1" x14ac:dyDescent="0.2">
      <c r="A738" s="117"/>
      <c r="B738" s="117"/>
      <c r="C738" s="117"/>
      <c r="D738" s="117"/>
      <c r="E738" s="117"/>
      <c r="F738" s="117"/>
    </row>
    <row r="739" spans="1:6" ht="42" hidden="1" customHeight="1" outlineLevel="1" x14ac:dyDescent="0.2">
      <c r="A739" s="117"/>
      <c r="B739" s="117"/>
      <c r="C739" s="117"/>
      <c r="D739" s="117"/>
      <c r="E739" s="117"/>
      <c r="F739" s="117"/>
    </row>
    <row r="740" spans="1:6" ht="42" hidden="1" customHeight="1" outlineLevel="1" x14ac:dyDescent="0.2">
      <c r="A740" s="117"/>
      <c r="B740" s="117"/>
      <c r="C740" s="117"/>
      <c r="D740" s="117"/>
      <c r="E740" s="117"/>
      <c r="F740" s="117"/>
    </row>
    <row r="741" spans="1:6" hidden="1" outlineLevel="1" x14ac:dyDescent="0.2">
      <c r="A741" s="115" t="s">
        <v>1164</v>
      </c>
      <c r="B741" s="115"/>
      <c r="C741" s="115"/>
      <c r="D741" s="115"/>
      <c r="E741" s="115"/>
      <c r="F741" s="115"/>
    </row>
    <row r="742" spans="1:6" hidden="1" outlineLevel="1" x14ac:dyDescent="0.2">
      <c r="A742" s="115" t="s">
        <v>1165</v>
      </c>
      <c r="B742" s="115"/>
      <c r="C742" s="115"/>
      <c r="D742" s="115"/>
      <c r="E742" s="115"/>
      <c r="F742" s="115"/>
    </row>
    <row r="743" spans="1:6" hidden="1" outlineLevel="1" x14ac:dyDescent="0.2">
      <c r="A743" s="115" t="s">
        <v>1166</v>
      </c>
      <c r="B743" s="115"/>
      <c r="C743" s="115"/>
      <c r="D743" s="115"/>
      <c r="E743" s="115"/>
      <c r="F743" s="115"/>
    </row>
    <row r="744" spans="1:6" hidden="1" outlineLevel="1" x14ac:dyDescent="0.2">
      <c r="A744" s="30"/>
      <c r="B744" s="30"/>
      <c r="C744" s="30"/>
      <c r="D744" s="30"/>
      <c r="E744" s="30"/>
      <c r="F744" s="30"/>
    </row>
    <row r="745" spans="1:6" ht="16.5" hidden="1" outlineLevel="1" x14ac:dyDescent="0.2">
      <c r="A745" s="116" t="s">
        <v>1167</v>
      </c>
      <c r="B745" s="116"/>
      <c r="C745" s="116"/>
      <c r="D745" s="116"/>
      <c r="E745" s="116"/>
      <c r="F745" s="116"/>
    </row>
    <row r="746" spans="1:6" hidden="1" outlineLevel="1" x14ac:dyDescent="0.2">
      <c r="A746" s="115" t="s">
        <v>1168</v>
      </c>
      <c r="B746" s="115"/>
      <c r="C746" s="115"/>
      <c r="D746" s="115"/>
      <c r="E746" s="115"/>
      <c r="F746" s="115"/>
    </row>
    <row r="747" spans="1:6" hidden="1" outlineLevel="1" x14ac:dyDescent="0.2">
      <c r="A747" s="115" t="s">
        <v>1169</v>
      </c>
      <c r="B747" s="115"/>
      <c r="C747" s="115"/>
      <c r="D747" s="115"/>
      <c r="E747" s="115"/>
      <c r="F747" s="115"/>
    </row>
    <row r="748" spans="1:6" ht="66" hidden="1" customHeight="1" outlineLevel="1" x14ac:dyDescent="0.2">
      <c r="A748" s="117"/>
      <c r="B748" s="117"/>
      <c r="C748" s="117"/>
      <c r="D748" s="117"/>
      <c r="E748" s="117"/>
      <c r="F748" s="117"/>
    </row>
    <row r="749" spans="1:6" hidden="1" outlineLevel="1" x14ac:dyDescent="0.2">
      <c r="A749" s="115" t="s">
        <v>1170</v>
      </c>
      <c r="B749" s="115"/>
      <c r="C749" s="115"/>
      <c r="D749" s="115"/>
      <c r="E749" s="115"/>
      <c r="F749" s="115"/>
    </row>
    <row r="750" spans="1:6" hidden="1" outlineLevel="1" x14ac:dyDescent="0.2">
      <c r="A750" s="115" t="s">
        <v>1171</v>
      </c>
      <c r="B750" s="115"/>
      <c r="C750" s="115"/>
      <c r="D750" s="115"/>
      <c r="E750" s="115"/>
      <c r="F750" s="115"/>
    </row>
    <row r="751" spans="1:6" ht="66" hidden="1" customHeight="1" outlineLevel="1" x14ac:dyDescent="0.2">
      <c r="A751" s="117"/>
      <c r="B751" s="117"/>
      <c r="C751" s="117"/>
      <c r="D751" s="117"/>
      <c r="E751" s="117"/>
      <c r="F751" s="117"/>
    </row>
    <row r="752" spans="1:6" hidden="1" outlineLevel="1" x14ac:dyDescent="0.2">
      <c r="A752" s="115" t="s">
        <v>1172</v>
      </c>
      <c r="B752" s="115"/>
      <c r="C752" s="115"/>
      <c r="D752" s="115"/>
      <c r="E752" s="115"/>
      <c r="F752" s="115"/>
    </row>
    <row r="753" spans="1:6" ht="66" hidden="1" customHeight="1" outlineLevel="1" x14ac:dyDescent="0.2">
      <c r="A753" s="117"/>
      <c r="B753" s="117"/>
      <c r="C753" s="117"/>
      <c r="D753" s="117"/>
      <c r="E753" s="117"/>
      <c r="F753" s="117"/>
    </row>
    <row r="754" spans="1:6" ht="42" hidden="1" customHeight="1" outlineLevel="1" x14ac:dyDescent="0.2">
      <c r="A754" s="117"/>
      <c r="B754" s="117"/>
      <c r="C754" s="117"/>
      <c r="D754" s="117"/>
      <c r="E754" s="117"/>
      <c r="F754" s="117"/>
    </row>
    <row r="755" spans="1:6" ht="66" hidden="1" customHeight="1" outlineLevel="1" x14ac:dyDescent="0.2">
      <c r="A755" s="117"/>
      <c r="B755" s="117"/>
      <c r="C755" s="117"/>
      <c r="D755" s="117"/>
      <c r="E755" s="117"/>
      <c r="F755" s="117"/>
    </row>
    <row r="756" spans="1:6" ht="66" hidden="1" customHeight="1" outlineLevel="1" x14ac:dyDescent="0.2">
      <c r="A756" s="117"/>
      <c r="B756" s="117"/>
      <c r="C756" s="117"/>
      <c r="D756" s="117"/>
      <c r="E756" s="117"/>
      <c r="F756" s="117"/>
    </row>
    <row r="757" spans="1:6" ht="66" hidden="1" customHeight="1" outlineLevel="1" x14ac:dyDescent="0.2">
      <c r="A757" s="117"/>
      <c r="B757" s="117"/>
      <c r="C757" s="117"/>
      <c r="D757" s="117"/>
      <c r="E757" s="117"/>
      <c r="F757" s="117"/>
    </row>
    <row r="758" spans="1:6" ht="42" hidden="1" customHeight="1" outlineLevel="1" x14ac:dyDescent="0.2">
      <c r="A758" s="117"/>
      <c r="B758" s="117"/>
      <c r="C758" s="117"/>
      <c r="D758" s="117"/>
      <c r="E758" s="117"/>
      <c r="F758" s="117"/>
    </row>
    <row r="759" spans="1:6" hidden="1" outlineLevel="1" x14ac:dyDescent="0.2">
      <c r="A759" s="115" t="s">
        <v>1173</v>
      </c>
      <c r="B759" s="115"/>
      <c r="C759" s="115"/>
      <c r="D759" s="115"/>
      <c r="E759" s="115"/>
      <c r="F759" s="115"/>
    </row>
    <row r="760" spans="1:6" hidden="1" outlineLevel="1" x14ac:dyDescent="0.2">
      <c r="A760" s="115" t="s">
        <v>1174</v>
      </c>
      <c r="B760" s="115"/>
      <c r="C760" s="115"/>
      <c r="D760" s="115"/>
      <c r="E760" s="115"/>
      <c r="F760" s="115"/>
    </row>
    <row r="761" spans="1:6" hidden="1" outlineLevel="1" x14ac:dyDescent="0.2">
      <c r="A761" s="115" t="s">
        <v>1175</v>
      </c>
      <c r="B761" s="115"/>
      <c r="C761" s="115"/>
      <c r="D761" s="115"/>
      <c r="E761" s="115"/>
      <c r="F761" s="115"/>
    </row>
    <row r="762" spans="1:6" hidden="1" outlineLevel="1" x14ac:dyDescent="0.2">
      <c r="A762" s="30"/>
      <c r="B762" s="30"/>
      <c r="C762" s="30"/>
      <c r="D762" s="30"/>
      <c r="E762" s="30"/>
      <c r="F762" s="30"/>
    </row>
    <row r="763" spans="1:6" ht="16.5" hidden="1" outlineLevel="1" x14ac:dyDescent="0.2">
      <c r="A763" s="116" t="s">
        <v>1176</v>
      </c>
      <c r="B763" s="116"/>
      <c r="C763" s="116"/>
      <c r="D763" s="116"/>
      <c r="E763" s="116"/>
      <c r="F763" s="116"/>
    </row>
    <row r="764" spans="1:6" hidden="1" outlineLevel="1" x14ac:dyDescent="0.2">
      <c r="A764" s="115" t="s">
        <v>1177</v>
      </c>
      <c r="B764" s="115"/>
      <c r="C764" s="115"/>
      <c r="D764" s="115"/>
      <c r="E764" s="115"/>
      <c r="F764" s="115"/>
    </row>
    <row r="765" spans="1:6" ht="42" hidden="1" customHeight="1" outlineLevel="1" x14ac:dyDescent="0.2">
      <c r="A765" s="117"/>
      <c r="B765" s="117"/>
      <c r="C765" s="117"/>
      <c r="D765" s="117"/>
      <c r="E765" s="117"/>
      <c r="F765" s="117"/>
    </row>
    <row r="766" spans="1:6" ht="42" hidden="1" customHeight="1" outlineLevel="1" x14ac:dyDescent="0.2">
      <c r="A766" s="117"/>
      <c r="B766" s="117"/>
      <c r="C766" s="117"/>
      <c r="D766" s="117"/>
      <c r="E766" s="117"/>
      <c r="F766" s="117"/>
    </row>
    <row r="767" spans="1:6" hidden="1" outlineLevel="1" x14ac:dyDescent="0.2">
      <c r="A767" s="115" t="s">
        <v>1178</v>
      </c>
      <c r="B767" s="115"/>
      <c r="C767" s="115"/>
      <c r="D767" s="115"/>
      <c r="E767" s="115"/>
      <c r="F767" s="115"/>
    </row>
    <row r="768" spans="1:6" hidden="1" outlineLevel="1" x14ac:dyDescent="0.2">
      <c r="A768" s="30"/>
      <c r="B768" s="30"/>
      <c r="C768" s="30"/>
      <c r="D768" s="30"/>
      <c r="E768" s="30"/>
      <c r="F768" s="30"/>
    </row>
    <row r="769" spans="1:6" ht="16.5" hidden="1" outlineLevel="1" x14ac:dyDescent="0.2">
      <c r="A769" s="116" t="s">
        <v>1179</v>
      </c>
      <c r="B769" s="116"/>
      <c r="C769" s="116"/>
      <c r="D769" s="116"/>
      <c r="E769" s="116"/>
      <c r="F769" s="116"/>
    </row>
    <row r="770" spans="1:6" hidden="1" outlineLevel="1" x14ac:dyDescent="0.2">
      <c r="A770" s="115" t="s">
        <v>1180</v>
      </c>
      <c r="B770" s="115"/>
      <c r="C770" s="115"/>
      <c r="D770" s="115"/>
      <c r="E770" s="115"/>
      <c r="F770" s="115"/>
    </row>
    <row r="771" spans="1:6" ht="66" hidden="1" customHeight="1" outlineLevel="1" x14ac:dyDescent="0.2">
      <c r="A771" s="117"/>
      <c r="B771" s="117"/>
      <c r="C771" s="117"/>
      <c r="D771" s="117"/>
      <c r="E771" s="117"/>
      <c r="F771" s="117"/>
    </row>
    <row r="772" spans="1:6" hidden="1" outlineLevel="1" x14ac:dyDescent="0.2">
      <c r="A772" s="115" t="s">
        <v>1181</v>
      </c>
      <c r="B772" s="115"/>
      <c r="C772" s="115"/>
      <c r="D772" s="115"/>
      <c r="E772" s="115"/>
      <c r="F772" s="115"/>
    </row>
    <row r="773" spans="1:6" hidden="1" outlineLevel="1" x14ac:dyDescent="0.2">
      <c r="A773" s="115" t="s">
        <v>1182</v>
      </c>
      <c r="B773" s="115"/>
      <c r="C773" s="115"/>
      <c r="D773" s="115"/>
      <c r="E773" s="115"/>
      <c r="F773" s="115"/>
    </row>
    <row r="774" spans="1:6" ht="66" hidden="1" customHeight="1" outlineLevel="1" x14ac:dyDescent="0.2">
      <c r="A774" s="117"/>
      <c r="B774" s="117"/>
      <c r="C774" s="117"/>
      <c r="D774" s="117"/>
      <c r="E774" s="117"/>
      <c r="F774" s="117"/>
    </row>
    <row r="775" spans="1:6" ht="66" hidden="1" customHeight="1" outlineLevel="1" x14ac:dyDescent="0.2">
      <c r="A775" s="117"/>
      <c r="B775" s="117"/>
      <c r="C775" s="117"/>
      <c r="D775" s="117"/>
      <c r="E775" s="117"/>
      <c r="F775" s="117"/>
    </row>
    <row r="776" spans="1:6" ht="66" hidden="1" customHeight="1" outlineLevel="1" x14ac:dyDescent="0.2">
      <c r="A776" s="117"/>
      <c r="B776" s="117"/>
      <c r="C776" s="117"/>
      <c r="D776" s="117"/>
      <c r="E776" s="117"/>
      <c r="F776" s="117"/>
    </row>
    <row r="777" spans="1:6" ht="66" hidden="1" customHeight="1" outlineLevel="1" x14ac:dyDescent="0.2">
      <c r="A777" s="117"/>
      <c r="B777" s="117"/>
      <c r="C777" s="117"/>
      <c r="D777" s="117"/>
      <c r="E777" s="117"/>
      <c r="F777" s="117"/>
    </row>
    <row r="778" spans="1:6" ht="66" hidden="1" customHeight="1" outlineLevel="1" x14ac:dyDescent="0.2">
      <c r="A778" s="117"/>
      <c r="B778" s="117"/>
      <c r="C778" s="117"/>
      <c r="D778" s="117"/>
      <c r="E778" s="117"/>
      <c r="F778" s="117"/>
    </row>
    <row r="779" spans="1:6" ht="66" hidden="1" customHeight="1" outlineLevel="1" x14ac:dyDescent="0.2">
      <c r="A779" s="117"/>
      <c r="B779" s="117"/>
      <c r="C779" s="117"/>
      <c r="D779" s="117"/>
      <c r="E779" s="117"/>
      <c r="F779" s="117"/>
    </row>
    <row r="780" spans="1:6" ht="66" hidden="1" customHeight="1" outlineLevel="1" x14ac:dyDescent="0.2">
      <c r="A780" s="117"/>
      <c r="B780" s="117"/>
      <c r="C780" s="117"/>
      <c r="D780" s="117"/>
      <c r="E780" s="117"/>
      <c r="F780" s="117"/>
    </row>
    <row r="781" spans="1:6" ht="42" hidden="1" customHeight="1" outlineLevel="1" x14ac:dyDescent="0.2">
      <c r="A781" s="117"/>
      <c r="B781" s="117"/>
      <c r="C781" s="117"/>
      <c r="D781" s="117"/>
      <c r="E781" s="117"/>
      <c r="F781" s="117"/>
    </row>
    <row r="782" spans="1:6" hidden="1" outlineLevel="1" x14ac:dyDescent="0.2">
      <c r="A782" s="115" t="s">
        <v>1183</v>
      </c>
      <c r="B782" s="115"/>
      <c r="C782" s="115"/>
      <c r="D782" s="115"/>
      <c r="E782" s="115"/>
      <c r="F782" s="115"/>
    </row>
    <row r="783" spans="1:6" hidden="1" outlineLevel="1" x14ac:dyDescent="0.2">
      <c r="A783" s="115" t="s">
        <v>1184</v>
      </c>
      <c r="B783" s="115"/>
      <c r="C783" s="115"/>
      <c r="D783" s="115"/>
      <c r="E783" s="115"/>
      <c r="F783" s="115"/>
    </row>
    <row r="784" spans="1:6" hidden="1" outlineLevel="1" x14ac:dyDescent="0.2">
      <c r="A784" s="115" t="s">
        <v>1185</v>
      </c>
      <c r="B784" s="115"/>
      <c r="C784" s="115"/>
      <c r="D784" s="115"/>
      <c r="E784" s="115"/>
      <c r="F784" s="115"/>
    </row>
    <row r="785" spans="1:6" hidden="1" outlineLevel="1" x14ac:dyDescent="0.2">
      <c r="A785" s="30"/>
      <c r="B785" s="30"/>
      <c r="C785" s="30"/>
      <c r="D785" s="30"/>
      <c r="E785" s="30"/>
      <c r="F785" s="30"/>
    </row>
    <row r="786" spans="1:6" ht="16.5" hidden="1" outlineLevel="1" x14ac:dyDescent="0.2">
      <c r="A786" s="116" t="s">
        <v>1186</v>
      </c>
      <c r="B786" s="116"/>
      <c r="C786" s="116"/>
      <c r="D786" s="116"/>
      <c r="E786" s="116"/>
      <c r="F786" s="116"/>
    </row>
    <row r="787" spans="1:6" hidden="1" outlineLevel="1" x14ac:dyDescent="0.2">
      <c r="A787" s="115" t="s">
        <v>1187</v>
      </c>
      <c r="B787" s="115"/>
      <c r="C787" s="115"/>
      <c r="D787" s="115"/>
      <c r="E787" s="115"/>
      <c r="F787" s="115"/>
    </row>
    <row r="788" spans="1:6" hidden="1" outlineLevel="1" x14ac:dyDescent="0.2">
      <c r="A788" s="115" t="s">
        <v>1188</v>
      </c>
      <c r="B788" s="115"/>
      <c r="C788" s="115"/>
      <c r="D788" s="115"/>
      <c r="E788" s="115"/>
      <c r="F788" s="115"/>
    </row>
    <row r="789" spans="1:6" ht="66" hidden="1" customHeight="1" outlineLevel="1" x14ac:dyDescent="0.2">
      <c r="A789" s="117"/>
      <c r="B789" s="117"/>
      <c r="C789" s="117"/>
      <c r="D789" s="117"/>
      <c r="E789" s="117"/>
      <c r="F789" s="117"/>
    </row>
    <row r="790" spans="1:6" ht="66" hidden="1" customHeight="1" outlineLevel="1" x14ac:dyDescent="0.2">
      <c r="A790" s="117"/>
      <c r="B790" s="117"/>
      <c r="C790" s="117"/>
      <c r="D790" s="117"/>
      <c r="E790" s="117"/>
      <c r="F790" s="117"/>
    </row>
    <row r="791" spans="1:6" ht="66" hidden="1" customHeight="1" outlineLevel="1" x14ac:dyDescent="0.2">
      <c r="A791" s="117"/>
      <c r="B791" s="117"/>
      <c r="C791" s="117"/>
      <c r="D791" s="117"/>
      <c r="E791" s="117"/>
      <c r="F791" s="117"/>
    </row>
    <row r="792" spans="1:6" ht="66" hidden="1" customHeight="1" outlineLevel="1" x14ac:dyDescent="0.2">
      <c r="A792" s="117"/>
      <c r="B792" s="117"/>
      <c r="C792" s="117"/>
      <c r="D792" s="117"/>
      <c r="E792" s="117"/>
      <c r="F792" s="117"/>
    </row>
    <row r="793" spans="1:6" ht="66" hidden="1" customHeight="1" outlineLevel="1" x14ac:dyDescent="0.2">
      <c r="A793" s="117"/>
      <c r="B793" s="117"/>
      <c r="C793" s="117"/>
      <c r="D793" s="117"/>
      <c r="E793" s="117"/>
      <c r="F793" s="117"/>
    </row>
    <row r="794" spans="1:6" ht="42" hidden="1" customHeight="1" outlineLevel="1" x14ac:dyDescent="0.2">
      <c r="A794" s="117"/>
      <c r="B794" s="117"/>
      <c r="C794" s="117"/>
      <c r="D794" s="117"/>
      <c r="E794" s="117"/>
      <c r="F794" s="117"/>
    </row>
    <row r="795" spans="1:6" ht="66" hidden="1" customHeight="1" outlineLevel="1" x14ac:dyDescent="0.2">
      <c r="A795" s="117"/>
      <c r="B795" s="117"/>
      <c r="C795" s="117"/>
      <c r="D795" s="117"/>
      <c r="E795" s="117"/>
      <c r="F795" s="117"/>
    </row>
    <row r="796" spans="1:6" ht="42" hidden="1" customHeight="1" outlineLevel="1" x14ac:dyDescent="0.2">
      <c r="A796" s="117"/>
      <c r="B796" s="117"/>
      <c r="C796" s="117"/>
      <c r="D796" s="117"/>
      <c r="E796" s="117"/>
      <c r="F796" s="117"/>
    </row>
    <row r="797" spans="1:6" hidden="1" outlineLevel="1" x14ac:dyDescent="0.2">
      <c r="A797" s="115" t="s">
        <v>1189</v>
      </c>
      <c r="B797" s="115"/>
      <c r="C797" s="115"/>
      <c r="D797" s="115"/>
      <c r="E797" s="115"/>
      <c r="F797" s="115"/>
    </row>
    <row r="798" spans="1:6" hidden="1" outlineLevel="1" x14ac:dyDescent="0.2">
      <c r="A798" s="115" t="s">
        <v>1190</v>
      </c>
      <c r="B798" s="115"/>
      <c r="C798" s="115"/>
      <c r="D798" s="115"/>
      <c r="E798" s="115"/>
      <c r="F798" s="115"/>
    </row>
    <row r="799" spans="1:6" hidden="1" outlineLevel="1" x14ac:dyDescent="0.2">
      <c r="A799" s="115" t="s">
        <v>1191</v>
      </c>
      <c r="B799" s="115"/>
      <c r="C799" s="115"/>
      <c r="D799" s="115"/>
      <c r="E799" s="115"/>
      <c r="F799" s="115"/>
    </row>
    <row r="800" spans="1:6" hidden="1" outlineLevel="1" x14ac:dyDescent="0.2">
      <c r="A800" s="115" t="s">
        <v>1192</v>
      </c>
      <c r="B800" s="115"/>
      <c r="C800" s="115"/>
      <c r="D800" s="115"/>
      <c r="E800" s="115"/>
      <c r="F800" s="115"/>
    </row>
    <row r="801" spans="1:6" hidden="1" outlineLevel="1" x14ac:dyDescent="0.2">
      <c r="A801" s="30"/>
      <c r="B801" s="30"/>
      <c r="C801" s="30"/>
      <c r="D801" s="30"/>
      <c r="E801" s="30"/>
      <c r="F801" s="30"/>
    </row>
    <row r="802" spans="1:6" ht="16.5" hidden="1" outlineLevel="1" x14ac:dyDescent="0.2">
      <c r="A802" s="116" t="s">
        <v>1193</v>
      </c>
      <c r="B802" s="116"/>
      <c r="C802" s="116"/>
      <c r="D802" s="116"/>
      <c r="E802" s="116"/>
      <c r="F802" s="116"/>
    </row>
    <row r="803" spans="1:6" hidden="1" outlineLevel="1" x14ac:dyDescent="0.2">
      <c r="A803" s="115" t="s">
        <v>1194</v>
      </c>
      <c r="B803" s="115"/>
      <c r="C803" s="115"/>
      <c r="D803" s="115"/>
      <c r="E803" s="115"/>
      <c r="F803" s="115"/>
    </row>
    <row r="804" spans="1:6" hidden="1" outlineLevel="1" x14ac:dyDescent="0.2">
      <c r="A804" s="115" t="s">
        <v>1195</v>
      </c>
      <c r="B804" s="115"/>
      <c r="C804" s="115"/>
      <c r="D804" s="115"/>
      <c r="E804" s="115"/>
      <c r="F804" s="115"/>
    </row>
    <row r="805" spans="1:6" hidden="1" outlineLevel="1" x14ac:dyDescent="0.2">
      <c r="A805" s="115" t="s">
        <v>1196</v>
      </c>
      <c r="B805" s="115"/>
      <c r="C805" s="115"/>
      <c r="D805" s="115"/>
      <c r="E805" s="115"/>
      <c r="F805" s="115"/>
    </row>
    <row r="806" spans="1:6" hidden="1" outlineLevel="1" x14ac:dyDescent="0.2">
      <c r="A806" s="115" t="s">
        <v>1197</v>
      </c>
      <c r="B806" s="115"/>
      <c r="C806" s="115"/>
      <c r="D806" s="115"/>
      <c r="E806" s="115"/>
      <c r="F806" s="115"/>
    </row>
    <row r="807" spans="1:6" hidden="1" outlineLevel="1" x14ac:dyDescent="0.2">
      <c r="A807" s="115" t="s">
        <v>1198</v>
      </c>
      <c r="B807" s="115"/>
      <c r="C807" s="115"/>
      <c r="D807" s="115"/>
      <c r="E807" s="115"/>
      <c r="F807" s="115"/>
    </row>
    <row r="808" spans="1:6" hidden="1" outlineLevel="1" x14ac:dyDescent="0.2">
      <c r="A808" s="115" t="s">
        <v>1199</v>
      </c>
      <c r="B808" s="115"/>
      <c r="C808" s="115"/>
      <c r="D808" s="115"/>
      <c r="E808" s="115"/>
      <c r="F808" s="115"/>
    </row>
    <row r="809" spans="1:6" hidden="1" outlineLevel="1" x14ac:dyDescent="0.2">
      <c r="A809" s="115" t="s">
        <v>1200</v>
      </c>
      <c r="B809" s="115"/>
      <c r="C809" s="115"/>
      <c r="D809" s="115"/>
      <c r="E809" s="115"/>
      <c r="F809" s="115"/>
    </row>
    <row r="810" spans="1:6" hidden="1" outlineLevel="1" x14ac:dyDescent="0.2">
      <c r="A810" s="30"/>
      <c r="B810" s="30"/>
      <c r="C810" s="30"/>
      <c r="D810" s="30"/>
      <c r="E810" s="30"/>
      <c r="F810" s="30"/>
    </row>
    <row r="811" spans="1:6" hidden="1" outlineLevel="1" x14ac:dyDescent="0.2">
      <c r="A811" s="30"/>
      <c r="B811" s="30"/>
      <c r="C811" s="30"/>
      <c r="D811" s="30"/>
      <c r="E811" s="30"/>
      <c r="F811" s="30"/>
    </row>
    <row r="812" spans="1:6" ht="20.25" collapsed="1" x14ac:dyDescent="0.2">
      <c r="A812" s="118" t="s">
        <v>1201</v>
      </c>
      <c r="B812" s="118"/>
      <c r="C812" s="118"/>
      <c r="D812" s="118"/>
      <c r="E812" s="118"/>
      <c r="F812" s="118"/>
    </row>
    <row r="813" spans="1:6" ht="16.5" hidden="1" outlineLevel="1" x14ac:dyDescent="0.2">
      <c r="A813" s="116" t="s">
        <v>1202</v>
      </c>
      <c r="B813" s="116"/>
      <c r="C813" s="116"/>
      <c r="D813" s="116"/>
      <c r="E813" s="116"/>
      <c r="F813" s="116"/>
    </row>
    <row r="814" spans="1:6" hidden="1" outlineLevel="1" x14ac:dyDescent="0.2">
      <c r="A814" s="115" t="s">
        <v>1203</v>
      </c>
      <c r="B814" s="115"/>
      <c r="C814" s="115"/>
      <c r="D814" s="115"/>
      <c r="E814" s="115"/>
      <c r="F814" s="115"/>
    </row>
    <row r="815" spans="1:6" hidden="1" outlineLevel="1" x14ac:dyDescent="0.2">
      <c r="A815" s="115" t="s">
        <v>3063</v>
      </c>
      <c r="B815" s="115"/>
      <c r="C815" s="115"/>
      <c r="D815" s="115"/>
      <c r="E815" s="115"/>
      <c r="F815" s="115"/>
    </row>
    <row r="816" spans="1:6" hidden="1" outlineLevel="1" x14ac:dyDescent="0.2">
      <c r="A816" s="115" t="s">
        <v>1204</v>
      </c>
      <c r="B816" s="115"/>
      <c r="C816" s="115"/>
      <c r="D816" s="115"/>
      <c r="E816" s="115"/>
      <c r="F816" s="115"/>
    </row>
    <row r="817" spans="1:6" hidden="1" outlineLevel="1" x14ac:dyDescent="0.2">
      <c r="A817" s="115" t="s">
        <v>1205</v>
      </c>
      <c r="B817" s="115"/>
      <c r="C817" s="115"/>
      <c r="D817" s="115"/>
      <c r="E817" s="115"/>
      <c r="F817" s="115"/>
    </row>
    <row r="818" spans="1:6" ht="16.5" hidden="1" outlineLevel="1" x14ac:dyDescent="0.2">
      <c r="A818" s="116" t="s">
        <v>1206</v>
      </c>
      <c r="B818" s="116"/>
      <c r="C818" s="116"/>
      <c r="D818" s="116"/>
      <c r="E818" s="116"/>
      <c r="F818" s="116"/>
    </row>
    <row r="819" spans="1:6" hidden="1" outlineLevel="1" x14ac:dyDescent="0.2">
      <c r="A819" s="115" t="s">
        <v>1207</v>
      </c>
      <c r="B819" s="115"/>
      <c r="C819" s="115"/>
      <c r="D819" s="115"/>
      <c r="E819" s="115"/>
      <c r="F819" s="115"/>
    </row>
    <row r="820" spans="1:6" hidden="1" outlineLevel="1" x14ac:dyDescent="0.2">
      <c r="A820" s="115" t="s">
        <v>1208</v>
      </c>
      <c r="B820" s="115"/>
      <c r="C820" s="115"/>
      <c r="D820" s="115"/>
      <c r="E820" s="115"/>
      <c r="F820" s="115"/>
    </row>
    <row r="821" spans="1:6" hidden="1" outlineLevel="1" x14ac:dyDescent="0.2">
      <c r="A821" s="115" t="s">
        <v>1209</v>
      </c>
      <c r="B821" s="115"/>
      <c r="C821" s="115"/>
      <c r="D821" s="115"/>
      <c r="E821" s="115"/>
      <c r="F821" s="115"/>
    </row>
    <row r="822" spans="1:6" hidden="1" outlineLevel="1" x14ac:dyDescent="0.2">
      <c r="A822" s="115" t="s">
        <v>1210</v>
      </c>
      <c r="B822" s="115"/>
      <c r="C822" s="115"/>
      <c r="D822" s="115"/>
      <c r="E822" s="115"/>
      <c r="F822" s="115"/>
    </row>
    <row r="823" spans="1:6" hidden="1" outlineLevel="1" x14ac:dyDescent="0.2">
      <c r="A823" s="115" t="s">
        <v>1211</v>
      </c>
      <c r="B823" s="115"/>
      <c r="C823" s="115"/>
      <c r="D823" s="115"/>
      <c r="E823" s="115"/>
      <c r="F823" s="115"/>
    </row>
    <row r="824" spans="1:6" hidden="1" outlineLevel="1" x14ac:dyDescent="0.2">
      <c r="A824" s="115" t="s">
        <v>1212</v>
      </c>
      <c r="B824" s="115"/>
      <c r="C824" s="115"/>
      <c r="D824" s="115"/>
      <c r="E824" s="115"/>
      <c r="F824" s="115"/>
    </row>
    <row r="825" spans="1:6" hidden="1" outlineLevel="1" x14ac:dyDescent="0.2">
      <c r="A825" s="115" t="s">
        <v>1213</v>
      </c>
      <c r="B825" s="115"/>
      <c r="C825" s="115"/>
      <c r="D825" s="115"/>
      <c r="E825" s="115"/>
      <c r="F825" s="115"/>
    </row>
    <row r="826" spans="1:6" hidden="1" outlineLevel="1" x14ac:dyDescent="0.2">
      <c r="A826" s="115" t="s">
        <v>1214</v>
      </c>
      <c r="B826" s="115"/>
      <c r="C826" s="115"/>
      <c r="D826" s="115"/>
      <c r="E826" s="115"/>
      <c r="F826" s="115"/>
    </row>
    <row r="827" spans="1:6" hidden="1" outlineLevel="1" x14ac:dyDescent="0.2">
      <c r="A827" s="115" t="s">
        <v>1215</v>
      </c>
      <c r="B827" s="115"/>
      <c r="C827" s="115"/>
      <c r="D827" s="115"/>
      <c r="E827" s="115"/>
      <c r="F827" s="115"/>
    </row>
    <row r="828" spans="1:6" hidden="1" outlineLevel="1" x14ac:dyDescent="0.2">
      <c r="A828" s="115" t="s">
        <v>3236</v>
      </c>
      <c r="B828" s="115"/>
      <c r="C828" s="115"/>
      <c r="D828" s="115"/>
      <c r="E828" s="115"/>
      <c r="F828" s="115"/>
    </row>
    <row r="829" spans="1:6" hidden="1" outlineLevel="1" x14ac:dyDescent="0.2">
      <c r="A829" s="115" t="s">
        <v>3237</v>
      </c>
      <c r="B829" s="115"/>
      <c r="C829" s="115"/>
      <c r="D829" s="115"/>
      <c r="E829" s="115"/>
      <c r="F829" s="115"/>
    </row>
    <row r="830" spans="1:6" hidden="1" outlineLevel="1" x14ac:dyDescent="0.2">
      <c r="A830" s="115" t="s">
        <v>3238</v>
      </c>
      <c r="B830" s="115"/>
      <c r="C830" s="115"/>
      <c r="D830" s="115"/>
      <c r="E830" s="115"/>
      <c r="F830" s="115"/>
    </row>
    <row r="831" spans="1:6" hidden="1" outlineLevel="1" x14ac:dyDescent="0.2">
      <c r="A831" s="115" t="s">
        <v>3239</v>
      </c>
      <c r="B831" s="115"/>
      <c r="C831" s="115"/>
      <c r="D831" s="115"/>
      <c r="E831" s="115"/>
      <c r="F831" s="115"/>
    </row>
    <row r="832" spans="1:6" ht="16.5" hidden="1" outlineLevel="1" x14ac:dyDescent="0.2">
      <c r="A832" s="116" t="s">
        <v>1216</v>
      </c>
      <c r="B832" s="116"/>
      <c r="C832" s="116"/>
      <c r="D832" s="116"/>
      <c r="E832" s="116"/>
      <c r="F832" s="116"/>
    </row>
    <row r="833" spans="1:6" hidden="1" outlineLevel="1" x14ac:dyDescent="0.2">
      <c r="A833" s="115" t="s">
        <v>1217</v>
      </c>
      <c r="B833" s="115"/>
      <c r="C833" s="115"/>
      <c r="D833" s="115"/>
      <c r="E833" s="115"/>
      <c r="F833" s="115"/>
    </row>
    <row r="834" spans="1:6" hidden="1" outlineLevel="1" x14ac:dyDescent="0.2">
      <c r="A834" s="115" t="s">
        <v>1218</v>
      </c>
      <c r="B834" s="115"/>
      <c r="C834" s="115"/>
      <c r="D834" s="115"/>
      <c r="E834" s="115"/>
      <c r="F834" s="115"/>
    </row>
    <row r="835" spans="1:6" hidden="1" outlineLevel="1" x14ac:dyDescent="0.2">
      <c r="A835" s="115" t="s">
        <v>1219</v>
      </c>
      <c r="B835" s="115"/>
      <c r="C835" s="115"/>
      <c r="D835" s="115"/>
      <c r="E835" s="115"/>
      <c r="F835" s="115"/>
    </row>
    <row r="836" spans="1:6" ht="16.5" hidden="1" outlineLevel="1" x14ac:dyDescent="0.2">
      <c r="A836" s="116" t="s">
        <v>1220</v>
      </c>
      <c r="B836" s="116"/>
      <c r="C836" s="116"/>
      <c r="D836" s="116"/>
      <c r="E836" s="116"/>
      <c r="F836" s="116"/>
    </row>
    <row r="837" spans="1:6" hidden="1" outlineLevel="1" x14ac:dyDescent="0.2">
      <c r="A837" s="115" t="s">
        <v>1221</v>
      </c>
      <c r="B837" s="115"/>
      <c r="C837" s="115"/>
      <c r="D837" s="115"/>
      <c r="E837" s="115"/>
      <c r="F837" s="115"/>
    </row>
    <row r="838" spans="1:6" hidden="1" outlineLevel="1" x14ac:dyDescent="0.2">
      <c r="A838" s="115" t="s">
        <v>1222</v>
      </c>
      <c r="B838" s="115"/>
      <c r="C838" s="115"/>
      <c r="D838" s="115"/>
      <c r="E838" s="115"/>
      <c r="F838" s="115"/>
    </row>
    <row r="839" spans="1:6" hidden="1" outlineLevel="1" x14ac:dyDescent="0.2">
      <c r="A839" s="115" t="s">
        <v>1223</v>
      </c>
      <c r="B839" s="115"/>
      <c r="C839" s="115"/>
      <c r="D839" s="115"/>
      <c r="E839" s="115"/>
      <c r="F839" s="115"/>
    </row>
    <row r="840" spans="1:6" hidden="1" outlineLevel="1" x14ac:dyDescent="0.2">
      <c r="A840" s="115" t="s">
        <v>1224</v>
      </c>
      <c r="B840" s="115"/>
      <c r="C840" s="115"/>
      <c r="D840" s="115"/>
      <c r="E840" s="115"/>
      <c r="F840" s="115"/>
    </row>
    <row r="841" spans="1:6" ht="16.5" hidden="1" outlineLevel="1" x14ac:dyDescent="0.2">
      <c r="A841" s="116" t="s">
        <v>1225</v>
      </c>
      <c r="B841" s="116"/>
      <c r="C841" s="116"/>
      <c r="D841" s="116"/>
      <c r="E841" s="116"/>
      <c r="F841" s="116"/>
    </row>
    <row r="842" spans="1:6" hidden="1" outlineLevel="1" x14ac:dyDescent="0.2">
      <c r="A842" s="115" t="s">
        <v>3168</v>
      </c>
      <c r="B842" s="115"/>
      <c r="C842" s="115"/>
      <c r="D842" s="115"/>
      <c r="E842" s="115"/>
      <c r="F842" s="115"/>
    </row>
    <row r="843" spans="1:6" hidden="1" outlineLevel="1" x14ac:dyDescent="0.2">
      <c r="A843" s="115" t="s">
        <v>3169</v>
      </c>
      <c r="B843" s="115"/>
      <c r="C843" s="115"/>
      <c r="D843" s="115"/>
      <c r="E843" s="115"/>
      <c r="F843" s="115"/>
    </row>
    <row r="844" spans="1:6" hidden="1" outlineLevel="1" x14ac:dyDescent="0.2">
      <c r="A844" s="115" t="s">
        <v>2238</v>
      </c>
      <c r="B844" s="115"/>
      <c r="C844" s="115"/>
      <c r="D844" s="115"/>
      <c r="E844" s="115"/>
      <c r="F844" s="115"/>
    </row>
    <row r="845" spans="1:6" hidden="1" outlineLevel="1" x14ac:dyDescent="0.2">
      <c r="A845" s="115" t="s">
        <v>3170</v>
      </c>
      <c r="B845" s="115"/>
      <c r="C845" s="115"/>
      <c r="D845" s="115"/>
      <c r="E845" s="115"/>
      <c r="F845" s="115"/>
    </row>
    <row r="846" spans="1:6" hidden="1" outlineLevel="1" x14ac:dyDescent="0.2">
      <c r="A846" s="115" t="s">
        <v>3171</v>
      </c>
      <c r="B846" s="115"/>
      <c r="C846" s="115"/>
      <c r="D846" s="115"/>
      <c r="E846" s="115"/>
      <c r="F846" s="115"/>
    </row>
    <row r="847" spans="1:6" hidden="1" outlineLevel="1" x14ac:dyDescent="0.2">
      <c r="A847" s="115" t="s">
        <v>3172</v>
      </c>
      <c r="B847" s="115"/>
      <c r="C847" s="115"/>
      <c r="D847" s="115"/>
      <c r="E847" s="115"/>
      <c r="F847" s="115"/>
    </row>
    <row r="848" spans="1:6" hidden="1" outlineLevel="1" x14ac:dyDescent="0.2">
      <c r="A848" s="115" t="s">
        <v>3173</v>
      </c>
      <c r="B848" s="115"/>
      <c r="C848" s="115"/>
      <c r="D848" s="115"/>
      <c r="E848" s="115"/>
      <c r="F848" s="115"/>
    </row>
    <row r="849" spans="1:6" hidden="1" outlineLevel="1" x14ac:dyDescent="0.2">
      <c r="A849" s="115" t="s">
        <v>3174</v>
      </c>
      <c r="B849" s="115"/>
      <c r="C849" s="115"/>
      <c r="D849" s="115"/>
      <c r="E849" s="115"/>
      <c r="F849" s="115"/>
    </row>
    <row r="850" spans="1:6" hidden="1" outlineLevel="1" x14ac:dyDescent="0.2">
      <c r="A850" s="115" t="s">
        <v>3175</v>
      </c>
      <c r="B850" s="115"/>
      <c r="C850" s="115"/>
      <c r="D850" s="115"/>
      <c r="E850" s="115"/>
      <c r="F850" s="115"/>
    </row>
    <row r="851" spans="1:6" hidden="1" outlineLevel="1" x14ac:dyDescent="0.2">
      <c r="A851" s="115" t="s">
        <v>1226</v>
      </c>
      <c r="B851" s="115"/>
      <c r="C851" s="115"/>
      <c r="D851" s="115"/>
      <c r="E851" s="115"/>
      <c r="F851" s="115"/>
    </row>
    <row r="852" spans="1:6" hidden="1" outlineLevel="1" x14ac:dyDescent="0.2">
      <c r="A852" s="115" t="s">
        <v>1227</v>
      </c>
      <c r="B852" s="115"/>
      <c r="C852" s="115"/>
      <c r="D852" s="115"/>
      <c r="E852" s="115"/>
      <c r="F852" s="115"/>
    </row>
    <row r="853" spans="1:6" hidden="1" outlineLevel="1" x14ac:dyDescent="0.2">
      <c r="A853" s="30"/>
      <c r="B853" s="30"/>
      <c r="C853" s="30"/>
      <c r="D853" s="30"/>
      <c r="E853" s="30"/>
      <c r="F853" s="30"/>
    </row>
    <row r="854" spans="1:6" hidden="1" outlineLevel="1" x14ac:dyDescent="0.2">
      <c r="A854" s="30"/>
      <c r="B854" s="30"/>
      <c r="C854" s="30"/>
      <c r="D854" s="30"/>
      <c r="E854" s="30"/>
      <c r="F854" s="30"/>
    </row>
    <row r="855" spans="1:6" ht="20.25" x14ac:dyDescent="0.2">
      <c r="A855" s="118" t="s">
        <v>1228</v>
      </c>
      <c r="B855" s="118"/>
      <c r="C855" s="118"/>
      <c r="D855" s="118"/>
      <c r="E855" s="118"/>
      <c r="F855" s="118"/>
    </row>
    <row r="856" spans="1:6" outlineLevel="1" x14ac:dyDescent="0.2">
      <c r="A856" s="31" t="s">
        <v>1229</v>
      </c>
      <c r="B856" s="30"/>
      <c r="C856" s="30"/>
      <c r="D856" s="30"/>
      <c r="E856" s="30"/>
      <c r="F856" s="30"/>
    </row>
    <row r="857" spans="1:6" ht="25.5" outlineLevel="1" x14ac:dyDescent="0.2">
      <c r="A857" s="30" t="s">
        <v>1230</v>
      </c>
      <c r="B857" s="30" t="s">
        <v>1231</v>
      </c>
      <c r="C857" s="30"/>
      <c r="D857" s="30"/>
      <c r="E857" s="30"/>
      <c r="F857" s="30"/>
    </row>
    <row r="858" spans="1:6" ht="25.5" outlineLevel="1" x14ac:dyDescent="0.2">
      <c r="A858" s="30" t="s">
        <v>1232</v>
      </c>
      <c r="B858" s="30" t="s">
        <v>1233</v>
      </c>
      <c r="C858" s="30"/>
      <c r="D858" s="30"/>
      <c r="E858" s="30"/>
      <c r="F858" s="30"/>
    </row>
    <row r="859" spans="1:6" outlineLevel="1" x14ac:dyDescent="0.2">
      <c r="A859" s="30"/>
      <c r="B859" s="30"/>
      <c r="C859" s="30"/>
      <c r="D859" s="30"/>
      <c r="E859" s="30"/>
      <c r="F859" s="30"/>
    </row>
    <row r="860" spans="1:6" ht="25.5" outlineLevel="1" x14ac:dyDescent="0.2">
      <c r="A860" s="30" t="s">
        <v>1234</v>
      </c>
      <c r="B860" s="30" t="s">
        <v>1235</v>
      </c>
      <c r="C860" s="30"/>
      <c r="D860" s="30"/>
      <c r="E860" s="30"/>
      <c r="F860" s="30"/>
    </row>
    <row r="861" spans="1:6" outlineLevel="1" x14ac:dyDescent="0.2">
      <c r="A861" s="30"/>
      <c r="B861" s="30"/>
      <c r="C861" s="30"/>
      <c r="D861" s="30"/>
      <c r="E861" s="30"/>
      <c r="F861" s="30"/>
    </row>
    <row r="862" spans="1:6" ht="25.5" outlineLevel="1" x14ac:dyDescent="0.2">
      <c r="A862" s="27" t="s">
        <v>1236</v>
      </c>
      <c r="B862" s="28"/>
      <c r="C862" s="30"/>
      <c r="D862" s="30"/>
      <c r="E862" s="30"/>
      <c r="F862" s="30"/>
    </row>
    <row r="863" spans="1:6" ht="25.5" outlineLevel="1" x14ac:dyDescent="0.2">
      <c r="A863" s="30" t="s">
        <v>1237</v>
      </c>
      <c r="B863" s="30" t="s">
        <v>1238</v>
      </c>
      <c r="C863" s="30"/>
      <c r="D863" s="30"/>
      <c r="E863" s="30"/>
      <c r="F863" s="30"/>
    </row>
    <row r="864" spans="1:6" ht="38.25" outlineLevel="1" x14ac:dyDescent="0.2">
      <c r="A864" s="30" t="s">
        <v>1239</v>
      </c>
      <c r="B864" s="30" t="s">
        <v>1240</v>
      </c>
      <c r="C864" s="30"/>
      <c r="D864" s="30"/>
      <c r="E864" s="30"/>
      <c r="F864" s="30"/>
    </row>
    <row r="865" spans="1:6" ht="51" outlineLevel="1" x14ac:dyDescent="0.2">
      <c r="A865" s="30" t="s">
        <v>1241</v>
      </c>
      <c r="B865" s="30" t="s">
        <v>1242</v>
      </c>
      <c r="C865" s="30"/>
      <c r="D865" s="30"/>
      <c r="E865" s="30"/>
      <c r="F865" s="30"/>
    </row>
    <row r="866" spans="1:6" ht="25.5" outlineLevel="1" x14ac:dyDescent="0.2">
      <c r="A866" s="30" t="s">
        <v>1243</v>
      </c>
      <c r="B866" s="30" t="s">
        <v>1244</v>
      </c>
      <c r="C866" s="30"/>
      <c r="D866" s="30"/>
      <c r="E866" s="30"/>
      <c r="F866" s="30"/>
    </row>
    <row r="867" spans="1:6" ht="38.25" outlineLevel="1" x14ac:dyDescent="0.2">
      <c r="A867" s="30" t="s">
        <v>1245</v>
      </c>
      <c r="B867" s="30" t="s">
        <v>1246</v>
      </c>
      <c r="C867" s="30"/>
      <c r="D867" s="30"/>
      <c r="E867" s="30"/>
      <c r="F867" s="30"/>
    </row>
    <row r="868" spans="1:6" ht="25.5" outlineLevel="1" x14ac:dyDescent="0.2">
      <c r="A868" s="30" t="s">
        <v>1247</v>
      </c>
      <c r="B868" s="30" t="s">
        <v>1248</v>
      </c>
      <c r="C868" s="30"/>
      <c r="D868" s="30"/>
      <c r="E868" s="30"/>
      <c r="F868" s="30"/>
    </row>
    <row r="869" spans="1:6" ht="38.25" outlineLevel="1" x14ac:dyDescent="0.2">
      <c r="A869" s="30" t="s">
        <v>1249</v>
      </c>
      <c r="B869" s="30" t="s">
        <v>1250</v>
      </c>
      <c r="C869" s="30"/>
      <c r="D869" s="30"/>
      <c r="E869" s="30"/>
      <c r="F869" s="30"/>
    </row>
    <row r="870" spans="1:6" outlineLevel="1" x14ac:dyDescent="0.2">
      <c r="A870" s="30"/>
      <c r="B870" s="30"/>
      <c r="C870" s="30"/>
      <c r="D870" s="30"/>
      <c r="E870" s="30"/>
      <c r="F870" s="30"/>
    </row>
    <row r="871" spans="1:6" outlineLevel="1" x14ac:dyDescent="0.2">
      <c r="A871" s="30"/>
      <c r="B871" s="30"/>
      <c r="C871" s="30"/>
      <c r="D871" s="30"/>
      <c r="E871" s="30"/>
      <c r="F871" s="30"/>
    </row>
    <row r="872" spans="1:6" outlineLevel="1" x14ac:dyDescent="0.2">
      <c r="A872" s="27" t="s">
        <v>281</v>
      </c>
      <c r="B872" s="28"/>
      <c r="C872" s="30"/>
      <c r="D872" s="30"/>
      <c r="E872" s="30"/>
      <c r="F872" s="30"/>
    </row>
    <row r="873" spans="1:6" ht="25.5" outlineLevel="1" x14ac:dyDescent="0.2">
      <c r="A873" s="30">
        <v>1</v>
      </c>
      <c r="B873" s="32" t="s">
        <v>1251</v>
      </c>
      <c r="C873" s="30"/>
      <c r="D873" s="30"/>
      <c r="E873" s="30"/>
      <c r="F873" s="30"/>
    </row>
    <row r="874" spans="1:6" outlineLevel="1" x14ac:dyDescent="0.2">
      <c r="A874" s="30">
        <v>2</v>
      </c>
      <c r="B874" s="32" t="s">
        <v>1252</v>
      </c>
      <c r="C874" s="30"/>
      <c r="D874" s="30"/>
      <c r="E874" s="30"/>
      <c r="F874" s="30"/>
    </row>
    <row r="875" spans="1:6" ht="25.5" outlineLevel="1" x14ac:dyDescent="0.2">
      <c r="A875" s="30">
        <v>3</v>
      </c>
      <c r="B875" s="32" t="s">
        <v>1253</v>
      </c>
      <c r="C875" s="30"/>
      <c r="D875" s="30"/>
      <c r="E875" s="30"/>
      <c r="F875" s="30"/>
    </row>
    <row r="876" spans="1:6" ht="25.5" outlineLevel="1" x14ac:dyDescent="0.2">
      <c r="A876" s="30">
        <v>4</v>
      </c>
      <c r="B876" s="32" t="s">
        <v>1254</v>
      </c>
      <c r="C876" s="30"/>
      <c r="D876" s="30"/>
      <c r="E876" s="30"/>
      <c r="F876" s="30"/>
    </row>
    <row r="877" spans="1:6" ht="14.25" outlineLevel="1" x14ac:dyDescent="0.2">
      <c r="A877" s="30">
        <v>5</v>
      </c>
      <c r="B877" s="33" t="s">
        <v>1255</v>
      </c>
      <c r="C877" s="30"/>
      <c r="D877" s="30"/>
      <c r="E877" s="30"/>
      <c r="F877" s="30"/>
    </row>
    <row r="878" spans="1:6" ht="14.25" outlineLevel="1" x14ac:dyDescent="0.2">
      <c r="A878" s="30">
        <v>6</v>
      </c>
      <c r="B878" s="33" t="s">
        <v>1256</v>
      </c>
      <c r="C878" s="30"/>
      <c r="D878" s="30"/>
      <c r="E878" s="30"/>
      <c r="F878" s="30"/>
    </row>
    <row r="879" spans="1:6" ht="25.5" outlineLevel="1" x14ac:dyDescent="0.2">
      <c r="A879" s="30">
        <v>7</v>
      </c>
      <c r="B879" s="32" t="s">
        <v>1257</v>
      </c>
      <c r="C879" s="30"/>
      <c r="D879" s="30"/>
      <c r="E879" s="30"/>
      <c r="F879" s="30"/>
    </row>
    <row r="880" spans="1:6" outlineLevel="1" x14ac:dyDescent="0.2">
      <c r="A880" s="30">
        <v>8</v>
      </c>
      <c r="B880" s="32" t="s">
        <v>1258</v>
      </c>
      <c r="C880" s="30"/>
      <c r="D880" s="30"/>
      <c r="E880" s="30"/>
      <c r="F880" s="30"/>
    </row>
    <row r="881" spans="1:6" ht="25.5" outlineLevel="1" x14ac:dyDescent="0.2">
      <c r="A881" s="30">
        <v>9</v>
      </c>
      <c r="B881" s="32" t="s">
        <v>1259</v>
      </c>
      <c r="C881" s="30"/>
      <c r="D881" s="30"/>
      <c r="E881" s="30"/>
      <c r="F881" s="30"/>
    </row>
    <row r="882" spans="1:6" ht="38.25" outlineLevel="1" x14ac:dyDescent="0.2">
      <c r="A882" s="30">
        <v>10</v>
      </c>
      <c r="B882" s="32" t="s">
        <v>1260</v>
      </c>
      <c r="C882" s="30"/>
      <c r="D882" s="30"/>
      <c r="E882" s="30"/>
      <c r="F882" s="30"/>
    </row>
    <row r="883" spans="1:6" ht="38.25" outlineLevel="1" x14ac:dyDescent="0.2">
      <c r="A883" s="30">
        <v>11</v>
      </c>
      <c r="B883" s="32" t="s">
        <v>1261</v>
      </c>
      <c r="C883" s="30"/>
      <c r="D883" s="30"/>
      <c r="E883" s="30"/>
      <c r="F883" s="30"/>
    </row>
    <row r="884" spans="1:6" ht="25.5" outlineLevel="1" x14ac:dyDescent="0.2">
      <c r="A884" s="30">
        <v>12</v>
      </c>
      <c r="B884" s="32" t="s">
        <v>1262</v>
      </c>
      <c r="C884" s="30"/>
      <c r="D884" s="30"/>
      <c r="E884" s="30"/>
      <c r="F884" s="30"/>
    </row>
    <row r="885" spans="1:6" ht="51" outlineLevel="1" x14ac:dyDescent="0.2">
      <c r="A885" s="30">
        <v>13</v>
      </c>
      <c r="B885" s="32" t="s">
        <v>1263</v>
      </c>
      <c r="C885" s="30"/>
      <c r="D885" s="30"/>
      <c r="E885" s="30"/>
      <c r="F885" s="30"/>
    </row>
    <row r="886" spans="1:6" ht="51" outlineLevel="1" x14ac:dyDescent="0.2">
      <c r="A886" s="30">
        <v>14</v>
      </c>
      <c r="B886" s="32" t="s">
        <v>1264</v>
      </c>
      <c r="C886" s="30"/>
      <c r="D886" s="30"/>
      <c r="E886" s="30"/>
      <c r="F886" s="30"/>
    </row>
    <row r="887" spans="1:6" ht="25.5" outlineLevel="1" x14ac:dyDescent="0.2">
      <c r="A887" s="30">
        <v>15</v>
      </c>
      <c r="B887" s="32" t="s">
        <v>1265</v>
      </c>
      <c r="C887" s="30"/>
      <c r="D887" s="30"/>
      <c r="E887" s="30"/>
      <c r="F887" s="30"/>
    </row>
    <row r="888" spans="1:6" outlineLevel="1" x14ac:dyDescent="0.2">
      <c r="A888" s="30"/>
      <c r="B888" s="30"/>
      <c r="C888" s="30"/>
      <c r="D888" s="30"/>
      <c r="E888" s="30"/>
      <c r="F888" s="30"/>
    </row>
    <row r="889" spans="1:6" outlineLevel="1" x14ac:dyDescent="0.2">
      <c r="A889" s="27" t="s">
        <v>324</v>
      </c>
      <c r="B889" s="28"/>
      <c r="C889" s="30"/>
      <c r="D889" s="30"/>
      <c r="E889" s="30"/>
      <c r="F889" s="30"/>
    </row>
    <row r="890" spans="1:6" outlineLevel="1" x14ac:dyDescent="0.2">
      <c r="A890" s="30">
        <v>1</v>
      </c>
      <c r="B890" s="32" t="s">
        <v>1266</v>
      </c>
      <c r="C890" s="30"/>
      <c r="D890" s="30"/>
      <c r="E890" s="30"/>
      <c r="F890" s="30"/>
    </row>
    <row r="891" spans="1:6" outlineLevel="1" x14ac:dyDescent="0.2">
      <c r="A891" s="30">
        <v>2</v>
      </c>
      <c r="B891" s="32" t="s">
        <v>1267</v>
      </c>
      <c r="C891" s="30"/>
      <c r="D891" s="30"/>
      <c r="E891" s="30"/>
      <c r="F891" s="30"/>
    </row>
    <row r="892" spans="1:6" ht="14.25" outlineLevel="1" x14ac:dyDescent="0.2">
      <c r="A892" s="30">
        <v>3</v>
      </c>
      <c r="B892" s="33" t="s">
        <v>1268</v>
      </c>
      <c r="C892" s="30"/>
      <c r="D892" s="30"/>
      <c r="E892" s="30"/>
      <c r="F892" s="30"/>
    </row>
    <row r="893" spans="1:6" ht="25.5" outlineLevel="1" x14ac:dyDescent="0.2">
      <c r="A893" s="30">
        <v>4</v>
      </c>
      <c r="B893" s="32" t="s">
        <v>1269</v>
      </c>
      <c r="C893" s="30"/>
      <c r="D893" s="30"/>
      <c r="E893" s="30"/>
      <c r="F893" s="30"/>
    </row>
    <row r="894" spans="1:6" ht="25.5" outlineLevel="1" x14ac:dyDescent="0.2">
      <c r="A894" s="30">
        <v>5</v>
      </c>
      <c r="B894" s="32" t="s">
        <v>1270</v>
      </c>
      <c r="C894" s="30"/>
      <c r="D894" s="30"/>
      <c r="E894" s="30"/>
      <c r="F894" s="30"/>
    </row>
    <row r="895" spans="1:6" outlineLevel="1" x14ac:dyDescent="0.2">
      <c r="A895" s="30">
        <v>6</v>
      </c>
      <c r="B895" s="32" t="s">
        <v>1271</v>
      </c>
      <c r="C895" s="30"/>
      <c r="D895" s="30"/>
      <c r="E895" s="30"/>
      <c r="F895" s="30"/>
    </row>
    <row r="896" spans="1:6" ht="25.5" outlineLevel="1" x14ac:dyDescent="0.2">
      <c r="A896" s="30">
        <v>7</v>
      </c>
      <c r="B896" s="32" t="s">
        <v>1272</v>
      </c>
      <c r="C896" s="30"/>
      <c r="D896" s="30"/>
      <c r="E896" s="30"/>
      <c r="F896" s="30"/>
    </row>
    <row r="897" spans="1:6" ht="51" outlineLevel="1" x14ac:dyDescent="0.2">
      <c r="A897" s="30">
        <v>8</v>
      </c>
      <c r="B897" s="32" t="s">
        <v>1273</v>
      </c>
      <c r="C897" s="30"/>
      <c r="D897" s="30"/>
      <c r="E897" s="30"/>
      <c r="F897" s="30"/>
    </row>
    <row r="898" spans="1:6" ht="25.5" outlineLevel="1" x14ac:dyDescent="0.2">
      <c r="A898" s="30">
        <v>9</v>
      </c>
      <c r="B898" s="32" t="s">
        <v>1274</v>
      </c>
      <c r="C898" s="30"/>
      <c r="D898" s="30"/>
      <c r="E898" s="30"/>
      <c r="F898" s="30"/>
    </row>
    <row r="899" spans="1:6" ht="25.5" outlineLevel="1" x14ac:dyDescent="0.2">
      <c r="A899" s="30">
        <v>10</v>
      </c>
      <c r="B899" s="32" t="s">
        <v>1275</v>
      </c>
      <c r="C899" s="30"/>
      <c r="D899" s="30"/>
      <c r="E899" s="30"/>
      <c r="F899" s="30"/>
    </row>
    <row r="900" spans="1:6" outlineLevel="1" x14ac:dyDescent="0.2">
      <c r="A900" s="30"/>
      <c r="B900" s="30"/>
      <c r="C900" s="30"/>
      <c r="D900" s="30"/>
      <c r="E900" s="30"/>
      <c r="F900" s="30"/>
    </row>
    <row r="901" spans="1:6" outlineLevel="1" x14ac:dyDescent="0.2">
      <c r="A901" s="27" t="s">
        <v>311</v>
      </c>
      <c r="B901" s="28"/>
      <c r="C901" s="30"/>
      <c r="D901" s="30"/>
      <c r="E901" s="30"/>
      <c r="F901" s="30"/>
    </row>
    <row r="902" spans="1:6" outlineLevel="1" x14ac:dyDescent="0.2">
      <c r="A902" s="30">
        <v>1</v>
      </c>
      <c r="B902" s="32" t="s">
        <v>1276</v>
      </c>
      <c r="C902" s="30"/>
      <c r="D902" s="30"/>
      <c r="E902" s="30"/>
      <c r="F902" s="30"/>
    </row>
    <row r="903" spans="1:6" ht="25.5" outlineLevel="1" x14ac:dyDescent="0.2">
      <c r="A903" s="30">
        <v>2</v>
      </c>
      <c r="B903" s="32" t="s">
        <v>1277</v>
      </c>
      <c r="C903" s="30"/>
      <c r="D903" s="30"/>
      <c r="E903" s="30"/>
      <c r="F903" s="30"/>
    </row>
    <row r="904" spans="1:6" ht="38.25" outlineLevel="1" x14ac:dyDescent="0.2">
      <c r="A904" s="30">
        <v>3</v>
      </c>
      <c r="B904" s="32" t="s">
        <v>1278</v>
      </c>
      <c r="C904" s="30"/>
      <c r="D904" s="30"/>
      <c r="E904" s="30"/>
      <c r="F904" s="30"/>
    </row>
    <row r="905" spans="1:6" ht="51" outlineLevel="1" x14ac:dyDescent="0.2">
      <c r="A905" s="30">
        <v>4</v>
      </c>
      <c r="B905" s="32" t="s">
        <v>1279</v>
      </c>
      <c r="C905" s="30"/>
      <c r="D905" s="30"/>
      <c r="E905" s="30"/>
      <c r="F905" s="30"/>
    </row>
    <row r="906" spans="1:6" ht="25.5" outlineLevel="1" x14ac:dyDescent="0.2">
      <c r="A906" s="30">
        <v>5</v>
      </c>
      <c r="B906" s="32" t="s">
        <v>1280</v>
      </c>
      <c r="C906" s="30"/>
      <c r="D906" s="30"/>
      <c r="E906" s="30"/>
      <c r="F906" s="30"/>
    </row>
    <row r="907" spans="1:6" ht="25.5" outlineLevel="1" x14ac:dyDescent="0.2">
      <c r="A907" s="30">
        <v>6</v>
      </c>
      <c r="B907" s="32" t="s">
        <v>1281</v>
      </c>
      <c r="C907" s="30"/>
      <c r="D907" s="30"/>
      <c r="E907" s="30"/>
      <c r="F907" s="30"/>
    </row>
    <row r="908" spans="1:6" ht="38.25" outlineLevel="1" x14ac:dyDescent="0.2">
      <c r="A908" s="30">
        <v>7</v>
      </c>
      <c r="B908" s="32" t="s">
        <v>1282</v>
      </c>
      <c r="C908" s="30"/>
      <c r="D908" s="30"/>
      <c r="E908" s="30"/>
      <c r="F908" s="30"/>
    </row>
    <row r="909" spans="1:6" ht="25.5" outlineLevel="1" x14ac:dyDescent="0.2">
      <c r="A909" s="30">
        <v>8</v>
      </c>
      <c r="B909" s="32" t="s">
        <v>1283</v>
      </c>
      <c r="C909" s="30"/>
      <c r="D909" s="30"/>
      <c r="E909" s="30"/>
      <c r="F909" s="30"/>
    </row>
    <row r="910" spans="1:6" ht="38.25" outlineLevel="1" x14ac:dyDescent="0.2">
      <c r="A910" s="30">
        <v>9</v>
      </c>
      <c r="B910" s="32" t="s">
        <v>1284</v>
      </c>
      <c r="C910" s="30"/>
      <c r="D910" s="30"/>
      <c r="E910" s="30"/>
      <c r="F910" s="30"/>
    </row>
    <row r="911" spans="1:6" ht="38.25" outlineLevel="1" x14ac:dyDescent="0.2">
      <c r="A911" s="30">
        <v>10</v>
      </c>
      <c r="B911" s="32" t="s">
        <v>1285</v>
      </c>
      <c r="C911" s="30"/>
      <c r="D911" s="30"/>
      <c r="E911" s="30"/>
      <c r="F911" s="30"/>
    </row>
    <row r="912" spans="1:6" ht="25.5" outlineLevel="1" x14ac:dyDescent="0.2">
      <c r="A912" s="30">
        <v>11</v>
      </c>
      <c r="B912" s="32" t="s">
        <v>1286</v>
      </c>
      <c r="C912" s="30"/>
      <c r="D912" s="30"/>
      <c r="E912" s="30"/>
      <c r="F912" s="30"/>
    </row>
    <row r="913" spans="1:6" ht="51" outlineLevel="1" x14ac:dyDescent="0.2">
      <c r="A913" s="30">
        <v>12</v>
      </c>
      <c r="B913" s="32" t="s">
        <v>1287</v>
      </c>
      <c r="C913" s="30"/>
      <c r="D913" s="30"/>
      <c r="E913" s="30"/>
      <c r="F913" s="30"/>
    </row>
    <row r="914" spans="1:6" ht="25.5" outlineLevel="1" x14ac:dyDescent="0.2">
      <c r="A914" s="30">
        <v>13</v>
      </c>
      <c r="B914" s="32" t="s">
        <v>1288</v>
      </c>
      <c r="C914" s="30"/>
      <c r="D914" s="30"/>
      <c r="E914" s="30"/>
      <c r="F914" s="30"/>
    </row>
    <row r="915" spans="1:6" ht="38.25" outlineLevel="1" x14ac:dyDescent="0.2">
      <c r="A915" s="30">
        <v>14</v>
      </c>
      <c r="B915" s="32" t="s">
        <v>1289</v>
      </c>
      <c r="C915" s="30"/>
      <c r="D915" s="30"/>
      <c r="E915" s="30"/>
      <c r="F915" s="30"/>
    </row>
    <row r="916" spans="1:6" ht="38.25" outlineLevel="1" x14ac:dyDescent="0.2">
      <c r="A916" s="30">
        <v>15</v>
      </c>
      <c r="B916" s="32" t="s">
        <v>1290</v>
      </c>
      <c r="C916" s="30"/>
      <c r="D916" s="30"/>
      <c r="E916" s="30"/>
      <c r="F916" s="30"/>
    </row>
    <row r="917" spans="1:6" ht="38.25" outlineLevel="1" x14ac:dyDescent="0.2">
      <c r="A917" s="30">
        <v>16</v>
      </c>
      <c r="B917" s="32" t="s">
        <v>1291</v>
      </c>
      <c r="C917" s="30"/>
      <c r="D917" s="30"/>
      <c r="E917" s="30"/>
      <c r="F917" s="30"/>
    </row>
    <row r="918" spans="1:6" ht="38.25" outlineLevel="1" x14ac:dyDescent="0.2">
      <c r="A918" s="30">
        <v>17</v>
      </c>
      <c r="B918" s="32" t="s">
        <v>1292</v>
      </c>
      <c r="C918" s="30"/>
      <c r="D918" s="30"/>
      <c r="E918" s="30"/>
      <c r="F918" s="30"/>
    </row>
    <row r="919" spans="1:6" ht="51" outlineLevel="1" x14ac:dyDescent="0.2">
      <c r="A919" s="30">
        <v>18</v>
      </c>
      <c r="B919" s="32" t="s">
        <v>1293</v>
      </c>
      <c r="C919" s="30"/>
      <c r="D919" s="30"/>
      <c r="E919" s="30"/>
      <c r="F919" s="30"/>
    </row>
    <row r="920" spans="1:6" outlineLevel="1" x14ac:dyDescent="0.2">
      <c r="A920" s="30">
        <v>19</v>
      </c>
      <c r="B920" s="32" t="s">
        <v>1294</v>
      </c>
      <c r="C920" s="30"/>
      <c r="D920" s="30"/>
      <c r="E920" s="30"/>
      <c r="F920" s="30"/>
    </row>
    <row r="921" spans="1:6" outlineLevel="1" x14ac:dyDescent="0.2">
      <c r="A921" s="30"/>
      <c r="B921" s="30"/>
      <c r="C921" s="30"/>
      <c r="D921" s="30"/>
      <c r="E921" s="30"/>
      <c r="F921" s="30"/>
    </row>
    <row r="922" spans="1:6" outlineLevel="1" x14ac:dyDescent="0.2">
      <c r="A922" s="30"/>
      <c r="B922" s="27" t="s">
        <v>1295</v>
      </c>
      <c r="C922" s="30"/>
      <c r="D922" s="30"/>
      <c r="E922" s="30"/>
      <c r="F922" s="30"/>
    </row>
    <row r="923" spans="1:6" ht="25.5" outlineLevel="1" x14ac:dyDescent="0.2">
      <c r="A923" s="30"/>
      <c r="B923" s="29" t="s">
        <v>1296</v>
      </c>
      <c r="C923" s="29" t="s">
        <v>1297</v>
      </c>
      <c r="D923" s="29" t="s">
        <v>1298</v>
      </c>
      <c r="E923" s="29" t="s">
        <v>1299</v>
      </c>
      <c r="F923" s="29" t="s">
        <v>1300</v>
      </c>
    </row>
    <row r="924" spans="1:6" ht="63.75" outlineLevel="1" x14ac:dyDescent="0.2">
      <c r="A924" s="30"/>
      <c r="B924" s="30" t="s">
        <v>72</v>
      </c>
      <c r="C924" s="30" t="s">
        <v>1301</v>
      </c>
      <c r="D924" s="30" t="s">
        <v>1302</v>
      </c>
      <c r="E924" s="30" t="s">
        <v>1303</v>
      </c>
      <c r="F924" s="30" t="s">
        <v>1304</v>
      </c>
    </row>
    <row r="925" spans="1:6" ht="51" outlineLevel="1" x14ac:dyDescent="0.2">
      <c r="A925" s="30"/>
      <c r="B925" s="30" t="s">
        <v>317</v>
      </c>
      <c r="C925" s="30" t="s">
        <v>1305</v>
      </c>
      <c r="D925" s="30" t="s">
        <v>1306</v>
      </c>
      <c r="E925" s="30" t="s">
        <v>1307</v>
      </c>
      <c r="F925" s="30" t="s">
        <v>1308</v>
      </c>
    </row>
    <row r="926" spans="1:6" ht="51" outlineLevel="1" x14ac:dyDescent="0.2">
      <c r="A926" s="30"/>
      <c r="B926" s="30" t="s">
        <v>318</v>
      </c>
      <c r="C926" s="30" t="s">
        <v>1309</v>
      </c>
      <c r="D926" s="30" t="s">
        <v>1310</v>
      </c>
      <c r="E926" s="30" t="s">
        <v>1311</v>
      </c>
      <c r="F926" s="30" t="s">
        <v>1312</v>
      </c>
    </row>
    <row r="927" spans="1:6" ht="38.25" outlineLevel="1" x14ac:dyDescent="0.2">
      <c r="A927" s="30"/>
      <c r="B927" s="30" t="s">
        <v>319</v>
      </c>
      <c r="C927" s="30" t="s">
        <v>1313</v>
      </c>
      <c r="D927" s="30" t="s">
        <v>1314</v>
      </c>
      <c r="E927" s="30" t="s">
        <v>1315</v>
      </c>
      <c r="F927" s="30" t="s">
        <v>1316</v>
      </c>
    </row>
    <row r="928" spans="1:6" ht="38.25" outlineLevel="1" x14ac:dyDescent="0.2">
      <c r="A928" s="30"/>
      <c r="B928" s="30" t="s">
        <v>320</v>
      </c>
      <c r="C928" s="30" t="s">
        <v>1317</v>
      </c>
      <c r="D928" s="30" t="s">
        <v>1318</v>
      </c>
      <c r="E928" s="30" t="s">
        <v>1319</v>
      </c>
      <c r="F928" s="30" t="s">
        <v>1320</v>
      </c>
    </row>
    <row r="929" spans="1:6" ht="51" outlineLevel="1" x14ac:dyDescent="0.2">
      <c r="A929" s="30"/>
      <c r="B929" s="30" t="s">
        <v>321</v>
      </c>
      <c r="C929" s="30" t="s">
        <v>1321</v>
      </c>
      <c r="D929" s="30" t="s">
        <v>1322</v>
      </c>
      <c r="E929" s="30" t="s">
        <v>1323</v>
      </c>
      <c r="F929" s="30" t="s">
        <v>1324</v>
      </c>
    </row>
    <row r="930" spans="1:6" outlineLevel="1" x14ac:dyDescent="0.2">
      <c r="A930" s="30"/>
      <c r="B930" s="30"/>
      <c r="C930" s="30"/>
      <c r="D930" s="30"/>
      <c r="E930" s="30"/>
      <c r="F930" s="30"/>
    </row>
    <row r="931" spans="1:6" outlineLevel="1" x14ac:dyDescent="0.2">
      <c r="A931" s="30"/>
      <c r="B931" s="30"/>
      <c r="C931" s="30"/>
      <c r="D931" s="30"/>
      <c r="E931" s="30"/>
      <c r="F931" s="30"/>
    </row>
    <row r="932" spans="1:6" outlineLevel="1" x14ac:dyDescent="0.2">
      <c r="A932" s="30"/>
      <c r="B932" s="27" t="s">
        <v>1325</v>
      </c>
      <c r="C932" s="30"/>
      <c r="D932" s="30"/>
      <c r="E932" s="30"/>
      <c r="F932" s="30"/>
    </row>
    <row r="933" spans="1:6" ht="25.5" outlineLevel="1" x14ac:dyDescent="0.2">
      <c r="A933" s="30"/>
      <c r="B933" s="29" t="s">
        <v>1326</v>
      </c>
      <c r="C933" s="29" t="s">
        <v>1327</v>
      </c>
      <c r="D933" s="29" t="s">
        <v>1328</v>
      </c>
      <c r="E933" s="29" t="s">
        <v>1329</v>
      </c>
      <c r="F933" s="29" t="s">
        <v>4</v>
      </c>
    </row>
    <row r="934" spans="1:6" ht="76.5" outlineLevel="1" x14ac:dyDescent="0.2">
      <c r="A934" s="30"/>
      <c r="B934" s="30" t="s">
        <v>1330</v>
      </c>
      <c r="C934" s="30" t="s">
        <v>1331</v>
      </c>
      <c r="D934" s="30" t="s">
        <v>1332</v>
      </c>
      <c r="E934" s="30" t="s">
        <v>1333</v>
      </c>
      <c r="F934" s="30" t="s">
        <v>1334</v>
      </c>
    </row>
    <row r="935" spans="1:6" ht="51" outlineLevel="1" x14ac:dyDescent="0.2">
      <c r="A935" s="30"/>
      <c r="B935" s="30" t="s">
        <v>1335</v>
      </c>
      <c r="C935" s="30" t="s">
        <v>1336</v>
      </c>
      <c r="D935" s="30" t="s">
        <v>1337</v>
      </c>
      <c r="E935" s="30" t="s">
        <v>1338</v>
      </c>
      <c r="F935" s="30" t="s">
        <v>1339</v>
      </c>
    </row>
    <row r="936" spans="1:6" ht="63.75" outlineLevel="1" x14ac:dyDescent="0.2">
      <c r="A936" s="30"/>
      <c r="B936" s="30" t="s">
        <v>1340</v>
      </c>
      <c r="C936" s="30" t="s">
        <v>1341</v>
      </c>
      <c r="D936" s="30" t="s">
        <v>1337</v>
      </c>
      <c r="E936" s="30" t="s">
        <v>1342</v>
      </c>
      <c r="F936" s="30" t="s">
        <v>1343</v>
      </c>
    </row>
    <row r="937" spans="1:6" ht="89.25" outlineLevel="1" x14ac:dyDescent="0.2">
      <c r="A937" s="30"/>
      <c r="B937" s="30" t="s">
        <v>1344</v>
      </c>
      <c r="C937" s="30" t="s">
        <v>1345</v>
      </c>
      <c r="D937" s="30" t="s">
        <v>1346</v>
      </c>
      <c r="E937" s="30" t="s">
        <v>1347</v>
      </c>
      <c r="F937" s="30" t="s">
        <v>1348</v>
      </c>
    </row>
    <row r="938" spans="1:6" ht="25.5" outlineLevel="1" x14ac:dyDescent="0.2">
      <c r="A938" s="30"/>
      <c r="B938" s="30" t="s">
        <v>1349</v>
      </c>
      <c r="C938" s="30" t="s">
        <v>1350</v>
      </c>
      <c r="D938" s="30" t="s">
        <v>1351</v>
      </c>
      <c r="E938" s="30" t="s">
        <v>1352</v>
      </c>
      <c r="F938" s="30" t="s">
        <v>1353</v>
      </c>
    </row>
    <row r="939" spans="1:6" outlineLevel="1" x14ac:dyDescent="0.2">
      <c r="A939" s="30"/>
      <c r="B939" s="30"/>
      <c r="C939" s="30"/>
      <c r="D939" s="30"/>
      <c r="E939" s="30"/>
      <c r="F939" s="30"/>
    </row>
    <row r="940" spans="1:6" outlineLevel="1" x14ac:dyDescent="0.2">
      <c r="A940" s="30"/>
      <c r="B940" s="30"/>
      <c r="C940" s="30"/>
      <c r="D940" s="30"/>
      <c r="E940" s="30"/>
      <c r="F940" s="30"/>
    </row>
    <row r="941" spans="1:6" outlineLevel="1" x14ac:dyDescent="0.2">
      <c r="A941" s="27" t="s">
        <v>322</v>
      </c>
      <c r="B941" s="28"/>
      <c r="C941" s="30"/>
      <c r="D941" s="30"/>
      <c r="E941" s="30"/>
      <c r="F941" s="30"/>
    </row>
    <row r="942" spans="1:6" outlineLevel="1" x14ac:dyDescent="0.2">
      <c r="A942" s="30">
        <v>1</v>
      </c>
      <c r="B942" s="32" t="s">
        <v>1354</v>
      </c>
      <c r="C942" s="30"/>
      <c r="D942" s="30"/>
      <c r="E942" s="30"/>
      <c r="F942" s="30"/>
    </row>
    <row r="943" spans="1:6" ht="25.5" outlineLevel="1" x14ac:dyDescent="0.2">
      <c r="A943" s="30">
        <v>2</v>
      </c>
      <c r="B943" s="32" t="s">
        <v>1355</v>
      </c>
      <c r="C943" s="30"/>
      <c r="D943" s="30"/>
      <c r="E943" s="30"/>
      <c r="F943" s="30"/>
    </row>
    <row r="944" spans="1:6" ht="25.5" outlineLevel="1" x14ac:dyDescent="0.2">
      <c r="A944" s="30">
        <v>3</v>
      </c>
      <c r="B944" s="32" t="s">
        <v>1356</v>
      </c>
      <c r="C944" s="30"/>
      <c r="D944" s="30"/>
      <c r="E944" s="30"/>
      <c r="F944" s="30"/>
    </row>
    <row r="945" spans="1:6" outlineLevel="1" x14ac:dyDescent="0.2">
      <c r="A945" s="30">
        <v>4</v>
      </c>
      <c r="B945" s="32" t="s">
        <v>1357</v>
      </c>
      <c r="C945" s="30"/>
      <c r="D945" s="30"/>
      <c r="E945" s="30"/>
      <c r="F945" s="30"/>
    </row>
    <row r="946" spans="1:6" outlineLevel="1" x14ac:dyDescent="0.2">
      <c r="A946" s="30">
        <v>5</v>
      </c>
      <c r="B946" s="32" t="s">
        <v>1358</v>
      </c>
      <c r="C946" s="30"/>
      <c r="D946" s="30"/>
      <c r="E946" s="30"/>
      <c r="F946" s="30"/>
    </row>
    <row r="947" spans="1:6" ht="25.5" outlineLevel="1" x14ac:dyDescent="0.2">
      <c r="A947" s="30">
        <v>6</v>
      </c>
      <c r="B947" s="32" t="s">
        <v>1359</v>
      </c>
      <c r="C947" s="30"/>
      <c r="D947" s="30"/>
      <c r="E947" s="30"/>
      <c r="F947" s="30"/>
    </row>
    <row r="948" spans="1:6" ht="25.5" outlineLevel="1" x14ac:dyDescent="0.2">
      <c r="A948" s="30">
        <v>7</v>
      </c>
      <c r="B948" s="32" t="s">
        <v>1360</v>
      </c>
      <c r="C948" s="30"/>
      <c r="D948" s="30"/>
      <c r="E948" s="30"/>
      <c r="F948" s="30"/>
    </row>
    <row r="949" spans="1:6" outlineLevel="1" x14ac:dyDescent="0.2">
      <c r="A949" s="30">
        <v>8</v>
      </c>
      <c r="B949" s="32" t="s">
        <v>1361</v>
      </c>
      <c r="C949" s="30"/>
      <c r="D949" s="30"/>
      <c r="E949" s="30"/>
      <c r="F949" s="30"/>
    </row>
    <row r="950" spans="1:6" outlineLevel="1" x14ac:dyDescent="0.2">
      <c r="A950" s="30"/>
      <c r="B950" s="30"/>
      <c r="C950" s="30"/>
      <c r="D950" s="30"/>
      <c r="E950" s="30"/>
      <c r="F950" s="30"/>
    </row>
    <row r="951" spans="1:6" outlineLevel="1" x14ac:dyDescent="0.2">
      <c r="A951" s="27" t="s">
        <v>1362</v>
      </c>
      <c r="B951" s="28"/>
      <c r="C951" s="30"/>
      <c r="D951" s="30"/>
      <c r="E951" s="30"/>
      <c r="F951" s="30"/>
    </row>
    <row r="952" spans="1:6" outlineLevel="1" x14ac:dyDescent="0.2">
      <c r="A952" s="30">
        <v>1</v>
      </c>
      <c r="B952" s="32" t="s">
        <v>1363</v>
      </c>
      <c r="C952" s="30"/>
      <c r="D952" s="30"/>
      <c r="E952" s="30"/>
      <c r="F952" s="30"/>
    </row>
    <row r="953" spans="1:6" outlineLevel="1" x14ac:dyDescent="0.2">
      <c r="A953" s="30">
        <v>2</v>
      </c>
      <c r="B953" s="32" t="s">
        <v>1364</v>
      </c>
      <c r="C953" s="30"/>
      <c r="D953" s="30"/>
      <c r="E953" s="30"/>
      <c r="F953" s="30"/>
    </row>
    <row r="954" spans="1:6" outlineLevel="1" x14ac:dyDescent="0.2">
      <c r="A954" s="30">
        <v>3</v>
      </c>
      <c r="B954" s="32" t="s">
        <v>1365</v>
      </c>
      <c r="C954" s="30"/>
      <c r="D954" s="30"/>
      <c r="E954" s="30"/>
      <c r="F954" s="30"/>
    </row>
    <row r="955" spans="1:6" ht="25.5" outlineLevel="1" x14ac:dyDescent="0.2">
      <c r="A955" s="30">
        <v>4</v>
      </c>
      <c r="B955" s="32" t="s">
        <v>1366</v>
      </c>
      <c r="C955" s="30"/>
      <c r="D955" s="30"/>
      <c r="E955" s="30"/>
      <c r="F955" s="30"/>
    </row>
    <row r="956" spans="1:6" ht="38.25" outlineLevel="1" x14ac:dyDescent="0.2">
      <c r="A956" s="30">
        <v>5</v>
      </c>
      <c r="B956" s="32" t="s">
        <v>1367</v>
      </c>
      <c r="C956" s="30"/>
      <c r="D956" s="30"/>
      <c r="E956" s="30"/>
      <c r="F956" s="30"/>
    </row>
    <row r="957" spans="1:6" ht="25.5" outlineLevel="1" x14ac:dyDescent="0.2">
      <c r="A957" s="30">
        <v>6</v>
      </c>
      <c r="B957" s="32" t="s">
        <v>1368</v>
      </c>
      <c r="C957" s="30"/>
      <c r="D957" s="30"/>
      <c r="E957" s="30"/>
      <c r="F957" s="30"/>
    </row>
    <row r="958" spans="1:6" ht="25.5" outlineLevel="1" x14ac:dyDescent="0.2">
      <c r="A958" s="30">
        <v>7</v>
      </c>
      <c r="B958" s="32" t="s">
        <v>1369</v>
      </c>
      <c r="C958" s="30"/>
      <c r="D958" s="30"/>
      <c r="E958" s="30"/>
      <c r="F958" s="30"/>
    </row>
    <row r="959" spans="1:6" outlineLevel="1" x14ac:dyDescent="0.2">
      <c r="A959" s="30">
        <v>8</v>
      </c>
      <c r="B959" s="32" t="s">
        <v>1370</v>
      </c>
      <c r="C959" s="30"/>
      <c r="D959" s="30"/>
      <c r="E959" s="30"/>
      <c r="F959" s="30"/>
    </row>
    <row r="960" spans="1:6" ht="25.5" outlineLevel="1" x14ac:dyDescent="0.2">
      <c r="A960" s="30">
        <v>9</v>
      </c>
      <c r="B960" s="32" t="s">
        <v>1371</v>
      </c>
      <c r="C960" s="30"/>
      <c r="D960" s="30"/>
      <c r="E960" s="30"/>
      <c r="F960" s="30"/>
    </row>
    <row r="961" spans="1:6" ht="25.5" outlineLevel="1" x14ac:dyDescent="0.2">
      <c r="A961" s="30">
        <v>10</v>
      </c>
      <c r="B961" s="32" t="s">
        <v>1372</v>
      </c>
      <c r="C961" s="30"/>
      <c r="D961" s="30"/>
      <c r="E961" s="30"/>
      <c r="F961" s="30"/>
    </row>
    <row r="962" spans="1:6" outlineLevel="1" x14ac:dyDescent="0.2">
      <c r="A962" s="30"/>
      <c r="B962" s="30"/>
      <c r="C962" s="30"/>
      <c r="D962" s="30"/>
      <c r="E962" s="30"/>
      <c r="F962" s="30"/>
    </row>
    <row r="963" spans="1:6" outlineLevel="1" x14ac:dyDescent="0.2">
      <c r="A963" s="27" t="s">
        <v>1373</v>
      </c>
      <c r="B963" s="28"/>
      <c r="C963" s="30"/>
      <c r="D963" s="30"/>
      <c r="E963" s="30"/>
      <c r="F963" s="30"/>
    </row>
    <row r="964" spans="1:6" ht="25.5" outlineLevel="1" x14ac:dyDescent="0.2">
      <c r="A964" s="30">
        <v>1</v>
      </c>
      <c r="B964" s="32" t="s">
        <v>1374</v>
      </c>
      <c r="C964" s="30"/>
      <c r="D964" s="30"/>
      <c r="E964" s="30"/>
      <c r="F964" s="30"/>
    </row>
    <row r="965" spans="1:6" outlineLevel="1" x14ac:dyDescent="0.2">
      <c r="A965" s="30">
        <v>2</v>
      </c>
      <c r="B965" s="32" t="s">
        <v>1375</v>
      </c>
      <c r="C965" s="30"/>
      <c r="D965" s="30"/>
      <c r="E965" s="30"/>
      <c r="F965" s="30"/>
    </row>
    <row r="966" spans="1:6" ht="25.5" outlineLevel="1" x14ac:dyDescent="0.2">
      <c r="A966" s="30">
        <v>3</v>
      </c>
      <c r="B966" s="32" t="s">
        <v>1376</v>
      </c>
      <c r="C966" s="30"/>
      <c r="D966" s="30"/>
      <c r="E966" s="30"/>
      <c r="F966" s="30"/>
    </row>
    <row r="967" spans="1:6" outlineLevel="1" x14ac:dyDescent="0.2">
      <c r="A967" s="30">
        <v>4</v>
      </c>
      <c r="B967" s="32" t="s">
        <v>1377</v>
      </c>
      <c r="C967" s="30"/>
      <c r="D967" s="30"/>
      <c r="E967" s="30"/>
      <c r="F967" s="30"/>
    </row>
    <row r="968" spans="1:6" ht="25.5" outlineLevel="1" x14ac:dyDescent="0.2">
      <c r="A968" s="30">
        <v>5</v>
      </c>
      <c r="B968" s="32" t="s">
        <v>1378</v>
      </c>
      <c r="C968" s="30"/>
      <c r="D968" s="30"/>
      <c r="E968" s="30"/>
      <c r="F968" s="30"/>
    </row>
    <row r="969" spans="1:6" ht="25.5" outlineLevel="1" x14ac:dyDescent="0.2">
      <c r="A969" s="30">
        <v>6</v>
      </c>
      <c r="B969" s="32" t="s">
        <v>1379</v>
      </c>
      <c r="C969" s="30"/>
      <c r="D969" s="30"/>
      <c r="E969" s="30"/>
      <c r="F969" s="30"/>
    </row>
    <row r="970" spans="1:6" ht="25.5" outlineLevel="1" x14ac:dyDescent="0.2">
      <c r="A970" s="30">
        <v>7</v>
      </c>
      <c r="B970" s="32" t="s">
        <v>1380</v>
      </c>
      <c r="C970" s="30"/>
      <c r="D970" s="30"/>
      <c r="E970" s="30"/>
      <c r="F970" s="30"/>
    </row>
    <row r="971" spans="1:6" outlineLevel="1" x14ac:dyDescent="0.2">
      <c r="A971" s="30"/>
      <c r="B971" s="30"/>
      <c r="C971" s="30"/>
      <c r="D971" s="30"/>
      <c r="E971" s="30"/>
      <c r="F971" s="30"/>
    </row>
    <row r="972" spans="1:6" outlineLevel="1" x14ac:dyDescent="0.2">
      <c r="A972" s="27" t="s">
        <v>1381</v>
      </c>
      <c r="B972" s="28"/>
      <c r="C972" s="30"/>
      <c r="D972" s="30"/>
      <c r="E972" s="30"/>
      <c r="F972" s="30"/>
    </row>
    <row r="973" spans="1:6" ht="25.5" outlineLevel="1" x14ac:dyDescent="0.2">
      <c r="A973" s="30">
        <v>1</v>
      </c>
      <c r="B973" s="32" t="s">
        <v>1382</v>
      </c>
      <c r="C973" s="30"/>
      <c r="D973" s="30"/>
      <c r="E973" s="30"/>
      <c r="F973" s="30"/>
    </row>
    <row r="974" spans="1:6" ht="25.5" outlineLevel="1" x14ac:dyDescent="0.2">
      <c r="A974" s="30">
        <v>2</v>
      </c>
      <c r="B974" s="32" t="s">
        <v>1383</v>
      </c>
      <c r="C974" s="30"/>
      <c r="D974" s="30"/>
      <c r="E974" s="30"/>
      <c r="F974" s="30"/>
    </row>
    <row r="975" spans="1:6" ht="25.5" outlineLevel="1" x14ac:dyDescent="0.2">
      <c r="A975" s="30">
        <v>3</v>
      </c>
      <c r="B975" s="32" t="s">
        <v>1384</v>
      </c>
      <c r="C975" s="30"/>
      <c r="D975" s="30"/>
      <c r="E975" s="30"/>
      <c r="F975" s="30"/>
    </row>
    <row r="976" spans="1:6" ht="25.5" outlineLevel="1" x14ac:dyDescent="0.2">
      <c r="A976" s="30">
        <v>4</v>
      </c>
      <c r="B976" s="32" t="s">
        <v>1385</v>
      </c>
      <c r="C976" s="30"/>
      <c r="D976" s="30"/>
      <c r="E976" s="30"/>
      <c r="F976" s="30"/>
    </row>
    <row r="977" spans="1:6" ht="25.5" outlineLevel="1" x14ac:dyDescent="0.2">
      <c r="A977" s="30">
        <v>5</v>
      </c>
      <c r="B977" s="32" t="s">
        <v>1386</v>
      </c>
      <c r="C977" s="30"/>
      <c r="D977" s="30"/>
      <c r="E977" s="30"/>
      <c r="F977" s="30"/>
    </row>
    <row r="978" spans="1:6" ht="25.5" outlineLevel="1" x14ac:dyDescent="0.2">
      <c r="A978" s="30">
        <v>6</v>
      </c>
      <c r="B978" s="32" t="s">
        <v>1387</v>
      </c>
      <c r="C978" s="30"/>
      <c r="D978" s="30"/>
      <c r="E978" s="30"/>
      <c r="F978" s="30"/>
    </row>
    <row r="979" spans="1:6" ht="25.5" outlineLevel="1" x14ac:dyDescent="0.2">
      <c r="A979" s="30">
        <v>7</v>
      </c>
      <c r="B979" s="32" t="s">
        <v>1388</v>
      </c>
      <c r="C979" s="30"/>
      <c r="D979" s="30"/>
      <c r="E979" s="30"/>
      <c r="F979" s="30"/>
    </row>
    <row r="980" spans="1:6" outlineLevel="1" x14ac:dyDescent="0.2">
      <c r="A980" s="30"/>
      <c r="B980" s="30"/>
      <c r="C980" s="30"/>
      <c r="D980" s="30"/>
      <c r="E980" s="30"/>
      <c r="F980" s="30"/>
    </row>
    <row r="981" spans="1:6" outlineLevel="1" x14ac:dyDescent="0.2">
      <c r="A981" s="27" t="s">
        <v>373</v>
      </c>
      <c r="B981" s="28"/>
      <c r="C981" s="30"/>
      <c r="D981" s="30"/>
      <c r="E981" s="30"/>
      <c r="F981" s="30"/>
    </row>
    <row r="982" spans="1:6" ht="25.5" outlineLevel="1" x14ac:dyDescent="0.2">
      <c r="A982" s="30">
        <v>1</v>
      </c>
      <c r="B982" s="32" t="s">
        <v>1389</v>
      </c>
      <c r="C982" s="30"/>
      <c r="D982" s="30"/>
      <c r="E982" s="30"/>
      <c r="F982" s="30"/>
    </row>
    <row r="983" spans="1:6" ht="25.5" outlineLevel="1" x14ac:dyDescent="0.2">
      <c r="A983" s="30">
        <v>2</v>
      </c>
      <c r="B983" s="32" t="s">
        <v>1390</v>
      </c>
      <c r="C983" s="30"/>
      <c r="D983" s="30"/>
      <c r="E983" s="30"/>
      <c r="F983" s="30"/>
    </row>
    <row r="984" spans="1:6" ht="25.5" outlineLevel="1" x14ac:dyDescent="0.2">
      <c r="A984" s="30">
        <v>3</v>
      </c>
      <c r="B984" s="32" t="s">
        <v>1391</v>
      </c>
      <c r="C984" s="30"/>
      <c r="D984" s="30"/>
      <c r="E984" s="30"/>
      <c r="F984" s="30"/>
    </row>
    <row r="985" spans="1:6" ht="25.5" outlineLevel="1" x14ac:dyDescent="0.2">
      <c r="A985" s="30">
        <v>4</v>
      </c>
      <c r="B985" s="32" t="s">
        <v>1392</v>
      </c>
      <c r="C985" s="30"/>
      <c r="D985" s="30"/>
      <c r="E985" s="30"/>
      <c r="F985" s="30"/>
    </row>
    <row r="986" spans="1:6" outlineLevel="1" x14ac:dyDescent="0.2">
      <c r="A986" s="30">
        <v>5</v>
      </c>
      <c r="B986" s="32" t="s">
        <v>1393</v>
      </c>
      <c r="C986" s="30"/>
      <c r="D986" s="30"/>
      <c r="E986" s="30"/>
      <c r="F986" s="30"/>
    </row>
    <row r="987" spans="1:6" ht="25.5" outlineLevel="1" x14ac:dyDescent="0.2">
      <c r="A987" s="30">
        <v>6</v>
      </c>
      <c r="B987" s="32" t="s">
        <v>1394</v>
      </c>
      <c r="C987" s="30"/>
      <c r="D987" s="30"/>
      <c r="E987" s="30"/>
      <c r="F987" s="30"/>
    </row>
    <row r="988" spans="1:6" ht="38.25" outlineLevel="1" x14ac:dyDescent="0.2">
      <c r="A988" s="30">
        <v>7</v>
      </c>
      <c r="B988" s="32" t="s">
        <v>1395</v>
      </c>
      <c r="C988" s="30"/>
      <c r="D988" s="30"/>
      <c r="E988" s="30"/>
      <c r="F988" s="30"/>
    </row>
    <row r="989" spans="1:6" ht="25.5" outlineLevel="1" x14ac:dyDescent="0.2">
      <c r="A989" s="30">
        <v>8</v>
      </c>
      <c r="B989" s="32" t="s">
        <v>1396</v>
      </c>
      <c r="C989" s="30"/>
      <c r="D989" s="30"/>
      <c r="E989" s="30"/>
      <c r="F989" s="30"/>
    </row>
    <row r="990" spans="1:6" ht="25.5" outlineLevel="1" x14ac:dyDescent="0.2">
      <c r="A990" s="30">
        <v>9</v>
      </c>
      <c r="B990" s="32" t="s">
        <v>1397</v>
      </c>
      <c r="C990" s="30"/>
      <c r="D990" s="30"/>
      <c r="E990" s="30"/>
      <c r="F990" s="30"/>
    </row>
    <row r="991" spans="1:6" ht="25.5" outlineLevel="1" x14ac:dyDescent="0.2">
      <c r="A991" s="30">
        <v>10</v>
      </c>
      <c r="B991" s="32" t="s">
        <v>1398</v>
      </c>
      <c r="C991" s="30"/>
      <c r="D991" s="30"/>
      <c r="E991" s="30"/>
      <c r="F991" s="30"/>
    </row>
    <row r="992" spans="1:6" ht="25.5" outlineLevel="1" x14ac:dyDescent="0.2">
      <c r="A992" s="30">
        <v>11</v>
      </c>
      <c r="B992" s="32" t="s">
        <v>1399</v>
      </c>
      <c r="C992" s="30"/>
      <c r="D992" s="30"/>
      <c r="E992" s="30"/>
      <c r="F992" s="30"/>
    </row>
    <row r="993" spans="1:6" ht="25.5" outlineLevel="1" x14ac:dyDescent="0.2">
      <c r="A993" s="30">
        <v>12</v>
      </c>
      <c r="B993" s="32" t="s">
        <v>1400</v>
      </c>
      <c r="C993" s="30"/>
      <c r="D993" s="30"/>
      <c r="E993" s="30"/>
      <c r="F993" s="30"/>
    </row>
    <row r="994" spans="1:6" ht="25.5" outlineLevel="1" x14ac:dyDescent="0.2">
      <c r="A994" s="30">
        <v>13</v>
      </c>
      <c r="B994" s="32" t="s">
        <v>1401</v>
      </c>
      <c r="C994" s="30"/>
      <c r="D994" s="30"/>
      <c r="E994" s="30"/>
      <c r="F994" s="30"/>
    </row>
    <row r="995" spans="1:6" ht="25.5" outlineLevel="1" x14ac:dyDescent="0.2">
      <c r="A995" s="30">
        <v>14</v>
      </c>
      <c r="B995" s="32" t="s">
        <v>1402</v>
      </c>
      <c r="C995" s="30"/>
      <c r="D995" s="30"/>
      <c r="E995" s="30"/>
      <c r="F995" s="30"/>
    </row>
    <row r="996" spans="1:6" ht="25.5" outlineLevel="1" x14ac:dyDescent="0.2">
      <c r="A996" s="30">
        <v>15</v>
      </c>
      <c r="B996" s="32" t="s">
        <v>1403</v>
      </c>
      <c r="C996" s="30"/>
      <c r="D996" s="30"/>
      <c r="E996" s="30"/>
      <c r="F996" s="30"/>
    </row>
    <row r="997" spans="1:6" outlineLevel="1" x14ac:dyDescent="0.2">
      <c r="A997" s="30">
        <v>16</v>
      </c>
      <c r="B997" s="32" t="s">
        <v>1404</v>
      </c>
      <c r="C997" s="30"/>
      <c r="D997" s="30"/>
      <c r="E997" s="30"/>
      <c r="F997" s="30"/>
    </row>
    <row r="998" spans="1:6" ht="25.5" outlineLevel="1" x14ac:dyDescent="0.2">
      <c r="A998" s="30">
        <v>17</v>
      </c>
      <c r="B998" s="32" t="s">
        <v>1405</v>
      </c>
      <c r="C998" s="30"/>
      <c r="D998" s="30"/>
      <c r="E998" s="30"/>
      <c r="F998" s="30"/>
    </row>
    <row r="999" spans="1:6" ht="38.25" outlineLevel="1" x14ac:dyDescent="0.2">
      <c r="A999" s="30">
        <v>18</v>
      </c>
      <c r="B999" s="32" t="s">
        <v>1406</v>
      </c>
      <c r="C999" s="30"/>
      <c r="D999" s="30"/>
      <c r="E999" s="30"/>
      <c r="F999" s="30"/>
    </row>
    <row r="1000" spans="1:6" ht="25.5" outlineLevel="1" x14ac:dyDescent="0.2">
      <c r="A1000" s="30">
        <v>19</v>
      </c>
      <c r="B1000" s="32" t="s">
        <v>1407</v>
      </c>
      <c r="C1000" s="30"/>
      <c r="D1000" s="30"/>
      <c r="E1000" s="30"/>
      <c r="F1000" s="30"/>
    </row>
    <row r="1001" spans="1:6" ht="38.25" outlineLevel="1" x14ac:dyDescent="0.2">
      <c r="A1001" s="30">
        <v>20</v>
      </c>
      <c r="B1001" s="32" t="s">
        <v>1408</v>
      </c>
      <c r="C1001" s="30"/>
      <c r="D1001" s="30"/>
      <c r="E1001" s="30"/>
      <c r="F1001" s="30"/>
    </row>
    <row r="1002" spans="1:6" ht="51" outlineLevel="1" x14ac:dyDescent="0.2">
      <c r="A1002" s="30">
        <v>21</v>
      </c>
      <c r="B1002" s="32" t="s">
        <v>1409</v>
      </c>
      <c r="C1002" s="30"/>
      <c r="D1002" s="30"/>
      <c r="E1002" s="30"/>
      <c r="F1002" s="30"/>
    </row>
    <row r="1003" spans="1:6" ht="38.25" outlineLevel="1" x14ac:dyDescent="0.2">
      <c r="A1003" s="30">
        <v>22</v>
      </c>
      <c r="B1003" s="32" t="s">
        <v>1410</v>
      </c>
      <c r="C1003" s="30"/>
      <c r="D1003" s="30"/>
      <c r="E1003" s="30"/>
      <c r="F1003" s="30"/>
    </row>
    <row r="1004" spans="1:6" ht="25.5" outlineLevel="1" x14ac:dyDescent="0.2">
      <c r="A1004" s="30">
        <v>23</v>
      </c>
      <c r="B1004" s="32" t="s">
        <v>1411</v>
      </c>
      <c r="C1004" s="30"/>
      <c r="D1004" s="30"/>
      <c r="E1004" s="30"/>
      <c r="F1004" s="30"/>
    </row>
    <row r="1005" spans="1:6" ht="38.25" outlineLevel="1" x14ac:dyDescent="0.2">
      <c r="A1005" s="30">
        <v>24</v>
      </c>
      <c r="B1005" s="32" t="s">
        <v>1412</v>
      </c>
      <c r="C1005" s="30"/>
      <c r="D1005" s="30"/>
      <c r="E1005" s="30"/>
      <c r="F1005" s="30"/>
    </row>
    <row r="1006" spans="1:6" ht="25.5" outlineLevel="1" x14ac:dyDescent="0.2">
      <c r="A1006" s="30">
        <v>25</v>
      </c>
      <c r="B1006" s="32" t="s">
        <v>1413</v>
      </c>
      <c r="C1006" s="30"/>
      <c r="D1006" s="30"/>
      <c r="E1006" s="30"/>
      <c r="F1006" s="30"/>
    </row>
    <row r="1007" spans="1:6" ht="25.5" outlineLevel="1" x14ac:dyDescent="0.2">
      <c r="A1007" s="30">
        <v>26</v>
      </c>
      <c r="B1007" s="32" t="s">
        <v>1414</v>
      </c>
      <c r="C1007" s="30"/>
      <c r="D1007" s="30"/>
      <c r="E1007" s="30"/>
      <c r="F1007" s="30"/>
    </row>
    <row r="1008" spans="1:6" outlineLevel="1" x14ac:dyDescent="0.2">
      <c r="A1008" s="30"/>
      <c r="B1008" s="30"/>
      <c r="C1008" s="30"/>
      <c r="D1008" s="30"/>
      <c r="E1008" s="30"/>
      <c r="F1008" s="30"/>
    </row>
    <row r="1009" spans="1:6" outlineLevel="1" x14ac:dyDescent="0.2">
      <c r="A1009" s="27" t="s">
        <v>361</v>
      </c>
      <c r="B1009" s="28"/>
      <c r="C1009" s="30"/>
      <c r="D1009" s="30"/>
      <c r="E1009" s="30"/>
      <c r="F1009" s="30"/>
    </row>
    <row r="1010" spans="1:6" ht="25.5" outlineLevel="1" x14ac:dyDescent="0.2">
      <c r="A1010" s="30">
        <v>1</v>
      </c>
      <c r="B1010" s="32" t="s">
        <v>1415</v>
      </c>
      <c r="C1010" s="30"/>
      <c r="D1010" s="30"/>
      <c r="E1010" s="30"/>
      <c r="F1010" s="30"/>
    </row>
    <row r="1011" spans="1:6" ht="51" outlineLevel="1" x14ac:dyDescent="0.2">
      <c r="A1011" s="30">
        <v>2</v>
      </c>
      <c r="B1011" s="32" t="s">
        <v>1416</v>
      </c>
      <c r="C1011" s="30"/>
      <c r="D1011" s="30"/>
      <c r="E1011" s="30"/>
      <c r="F1011" s="30"/>
    </row>
    <row r="1012" spans="1:6" outlineLevel="1" x14ac:dyDescent="0.2">
      <c r="A1012" s="30">
        <v>3</v>
      </c>
      <c r="B1012" s="32" t="s">
        <v>1417</v>
      </c>
      <c r="C1012" s="30"/>
      <c r="D1012" s="30"/>
      <c r="E1012" s="30"/>
      <c r="F1012" s="30"/>
    </row>
    <row r="1013" spans="1:6" ht="25.5" outlineLevel="1" x14ac:dyDescent="0.2">
      <c r="A1013" s="30">
        <v>4</v>
      </c>
      <c r="B1013" s="32" t="s">
        <v>1418</v>
      </c>
      <c r="C1013" s="30"/>
      <c r="D1013" s="30"/>
      <c r="E1013" s="30"/>
      <c r="F1013" s="30"/>
    </row>
    <row r="1014" spans="1:6" ht="25.5" outlineLevel="1" x14ac:dyDescent="0.2">
      <c r="A1014" s="30">
        <v>5</v>
      </c>
      <c r="B1014" s="32" t="s">
        <v>1419</v>
      </c>
      <c r="C1014" s="30"/>
      <c r="D1014" s="30"/>
      <c r="E1014" s="30"/>
      <c r="F1014" s="30"/>
    </row>
    <row r="1015" spans="1:6" outlineLevel="1" x14ac:dyDescent="0.2">
      <c r="A1015" s="30"/>
      <c r="B1015" s="30"/>
      <c r="C1015" s="30"/>
      <c r="D1015" s="30"/>
      <c r="E1015" s="30"/>
      <c r="F1015" s="30"/>
    </row>
    <row r="1016" spans="1:6" outlineLevel="1" x14ac:dyDescent="0.2">
      <c r="A1016" s="27" t="s">
        <v>454</v>
      </c>
      <c r="B1016" s="28"/>
      <c r="C1016" s="30"/>
      <c r="D1016" s="30"/>
      <c r="E1016" s="30"/>
      <c r="F1016" s="30"/>
    </row>
    <row r="1017" spans="1:6" ht="25.5" outlineLevel="1" x14ac:dyDescent="0.2">
      <c r="A1017" s="30">
        <v>1</v>
      </c>
      <c r="B1017" s="32" t="s">
        <v>1420</v>
      </c>
      <c r="C1017" s="30"/>
      <c r="D1017" s="30"/>
      <c r="E1017" s="30"/>
      <c r="F1017" s="30"/>
    </row>
    <row r="1018" spans="1:6" ht="25.5" outlineLevel="1" x14ac:dyDescent="0.2">
      <c r="A1018" s="30">
        <v>2</v>
      </c>
      <c r="B1018" s="32" t="s">
        <v>1421</v>
      </c>
      <c r="C1018" s="30"/>
      <c r="D1018" s="30"/>
      <c r="E1018" s="30"/>
      <c r="F1018" s="30"/>
    </row>
    <row r="1019" spans="1:6" ht="25.5" outlineLevel="1" x14ac:dyDescent="0.2">
      <c r="A1019" s="30">
        <v>3</v>
      </c>
      <c r="B1019" s="32" t="s">
        <v>1422</v>
      </c>
      <c r="C1019" s="30"/>
      <c r="D1019" s="30"/>
      <c r="E1019" s="30"/>
      <c r="F1019" s="30"/>
    </row>
    <row r="1020" spans="1:6" ht="38.25" outlineLevel="1" x14ac:dyDescent="0.2">
      <c r="A1020" s="30">
        <v>4</v>
      </c>
      <c r="B1020" s="32" t="s">
        <v>1423</v>
      </c>
      <c r="C1020" s="30"/>
      <c r="D1020" s="30"/>
      <c r="E1020" s="30"/>
      <c r="F1020" s="30"/>
    </row>
    <row r="1021" spans="1:6" ht="25.5" outlineLevel="1" x14ac:dyDescent="0.2">
      <c r="A1021" s="30">
        <v>5</v>
      </c>
      <c r="B1021" s="32" t="s">
        <v>1424</v>
      </c>
      <c r="C1021" s="30"/>
      <c r="D1021" s="30"/>
      <c r="E1021" s="30"/>
      <c r="F1021" s="30"/>
    </row>
    <row r="1022" spans="1:6" outlineLevel="1" x14ac:dyDescent="0.2">
      <c r="A1022" s="30">
        <v>6</v>
      </c>
      <c r="B1022" s="32" t="s">
        <v>1425</v>
      </c>
      <c r="C1022" s="30"/>
      <c r="D1022" s="30"/>
      <c r="E1022" s="30"/>
      <c r="F1022" s="30"/>
    </row>
    <row r="1023" spans="1:6" ht="25.5" outlineLevel="1" x14ac:dyDescent="0.2">
      <c r="A1023" s="30">
        <v>7</v>
      </c>
      <c r="B1023" s="32" t="s">
        <v>1426</v>
      </c>
      <c r="C1023" s="30"/>
      <c r="D1023" s="30"/>
      <c r="E1023" s="30"/>
      <c r="F1023" s="30"/>
    </row>
    <row r="1024" spans="1:6" outlineLevel="1" x14ac:dyDescent="0.2">
      <c r="A1024" s="30">
        <v>8</v>
      </c>
      <c r="B1024" s="32" t="s">
        <v>1427</v>
      </c>
      <c r="C1024" s="30"/>
      <c r="D1024" s="30"/>
      <c r="E1024" s="30"/>
      <c r="F1024" s="30"/>
    </row>
    <row r="1025" spans="1:6" ht="38.25" outlineLevel="1" x14ac:dyDescent="0.2">
      <c r="A1025" s="30">
        <v>9</v>
      </c>
      <c r="B1025" s="32" t="s">
        <v>1428</v>
      </c>
      <c r="C1025" s="30"/>
      <c r="D1025" s="30"/>
      <c r="E1025" s="30"/>
      <c r="F1025" s="30"/>
    </row>
    <row r="1026" spans="1:6" outlineLevel="1" x14ac:dyDescent="0.2">
      <c r="A1026" s="30"/>
      <c r="B1026" s="30"/>
      <c r="C1026" s="30"/>
      <c r="D1026" s="30"/>
      <c r="E1026" s="30"/>
      <c r="F1026" s="30"/>
    </row>
    <row r="1027" spans="1:6" outlineLevel="1" x14ac:dyDescent="0.2">
      <c r="A1027" s="27" t="s">
        <v>489</v>
      </c>
      <c r="B1027" s="28"/>
      <c r="C1027" s="30"/>
      <c r="D1027" s="30"/>
      <c r="E1027" s="30"/>
      <c r="F1027" s="30"/>
    </row>
    <row r="1028" spans="1:6" outlineLevel="1" x14ac:dyDescent="0.2">
      <c r="A1028" s="30">
        <v>1</v>
      </c>
      <c r="B1028" s="32" t="s">
        <v>1429</v>
      </c>
      <c r="C1028" s="30"/>
      <c r="D1028" s="30"/>
      <c r="E1028" s="30"/>
      <c r="F1028" s="30"/>
    </row>
    <row r="1029" spans="1:6" ht="25.5" outlineLevel="1" x14ac:dyDescent="0.2">
      <c r="A1029" s="30">
        <v>2</v>
      </c>
      <c r="B1029" s="32" t="s">
        <v>1430</v>
      </c>
      <c r="C1029" s="30"/>
      <c r="D1029" s="30"/>
      <c r="E1029" s="30"/>
      <c r="F1029" s="30"/>
    </row>
    <row r="1030" spans="1:6" ht="38.25" outlineLevel="1" x14ac:dyDescent="0.2">
      <c r="A1030" s="30">
        <v>3</v>
      </c>
      <c r="B1030" s="32" t="s">
        <v>1431</v>
      </c>
      <c r="C1030" s="30"/>
      <c r="D1030" s="30"/>
      <c r="E1030" s="30"/>
      <c r="F1030" s="30"/>
    </row>
    <row r="1031" spans="1:6" ht="25.5" outlineLevel="1" x14ac:dyDescent="0.2">
      <c r="A1031" s="30">
        <v>4</v>
      </c>
      <c r="B1031" s="32" t="s">
        <v>1432</v>
      </c>
      <c r="C1031" s="30"/>
      <c r="D1031" s="30"/>
      <c r="E1031" s="30"/>
      <c r="F1031" s="30"/>
    </row>
    <row r="1032" spans="1:6" ht="51" outlineLevel="1" x14ac:dyDescent="0.2">
      <c r="A1032" s="30">
        <v>5</v>
      </c>
      <c r="B1032" s="32" t="s">
        <v>1433</v>
      </c>
      <c r="C1032" s="30"/>
      <c r="D1032" s="30"/>
      <c r="E1032" s="30"/>
      <c r="F1032" s="30"/>
    </row>
    <row r="1033" spans="1:6" ht="25.5" outlineLevel="1" x14ac:dyDescent="0.2">
      <c r="A1033" s="30">
        <v>6</v>
      </c>
      <c r="B1033" s="32" t="s">
        <v>1434</v>
      </c>
      <c r="C1033" s="30"/>
      <c r="D1033" s="30"/>
      <c r="E1033" s="30"/>
      <c r="F1033" s="30"/>
    </row>
    <row r="1034" spans="1:6" ht="25.5" outlineLevel="1" x14ac:dyDescent="0.2">
      <c r="A1034" s="30">
        <v>7</v>
      </c>
      <c r="B1034" s="32" t="s">
        <v>1435</v>
      </c>
      <c r="C1034" s="30"/>
      <c r="D1034" s="30"/>
      <c r="E1034" s="30"/>
      <c r="F1034" s="30"/>
    </row>
    <row r="1035" spans="1:6" outlineLevel="1" x14ac:dyDescent="0.2">
      <c r="A1035" s="30"/>
      <c r="B1035" s="30"/>
      <c r="C1035" s="30"/>
      <c r="D1035" s="30"/>
      <c r="E1035" s="30"/>
      <c r="F1035" s="30"/>
    </row>
    <row r="1036" spans="1:6" outlineLevel="1" x14ac:dyDescent="0.2">
      <c r="A1036" s="27" t="s">
        <v>559</v>
      </c>
      <c r="B1036" s="28"/>
      <c r="C1036" s="30"/>
      <c r="D1036" s="30"/>
      <c r="E1036" s="30"/>
      <c r="F1036" s="30"/>
    </row>
    <row r="1037" spans="1:6" outlineLevel="1" x14ac:dyDescent="0.2">
      <c r="A1037" s="30">
        <v>1</v>
      </c>
      <c r="B1037" s="32" t="s">
        <v>1436</v>
      </c>
      <c r="C1037" s="30"/>
      <c r="D1037" s="30"/>
      <c r="E1037" s="30"/>
      <c r="F1037" s="30"/>
    </row>
    <row r="1038" spans="1:6" ht="25.5" outlineLevel="1" x14ac:dyDescent="0.2">
      <c r="A1038" s="30">
        <v>2</v>
      </c>
      <c r="B1038" s="32" t="s">
        <v>1437</v>
      </c>
      <c r="C1038" s="30"/>
      <c r="D1038" s="30"/>
      <c r="E1038" s="30"/>
      <c r="F1038" s="30"/>
    </row>
    <row r="1039" spans="1:6" ht="25.5" outlineLevel="1" x14ac:dyDescent="0.2">
      <c r="A1039" s="30">
        <v>3</v>
      </c>
      <c r="B1039" s="32" t="s">
        <v>1438</v>
      </c>
      <c r="C1039" s="30"/>
      <c r="D1039" s="30"/>
      <c r="E1039" s="30"/>
      <c r="F1039" s="30"/>
    </row>
    <row r="1040" spans="1:6" outlineLevel="1" x14ac:dyDescent="0.2">
      <c r="A1040" s="30">
        <v>4</v>
      </c>
      <c r="B1040" s="32" t="s">
        <v>1439</v>
      </c>
      <c r="C1040" s="30"/>
      <c r="D1040" s="30"/>
      <c r="E1040" s="30"/>
      <c r="F1040" s="30"/>
    </row>
    <row r="1041" spans="1:6" ht="25.5" outlineLevel="1" x14ac:dyDescent="0.2">
      <c r="A1041" s="30">
        <v>5</v>
      </c>
      <c r="B1041" s="32" t="s">
        <v>1440</v>
      </c>
      <c r="C1041" s="30"/>
      <c r="D1041" s="30"/>
      <c r="E1041" s="30"/>
      <c r="F1041" s="30"/>
    </row>
    <row r="1042" spans="1:6" ht="38.25" outlineLevel="1" x14ac:dyDescent="0.2">
      <c r="A1042" s="30">
        <v>6</v>
      </c>
      <c r="B1042" s="32" t="s">
        <v>1441</v>
      </c>
      <c r="C1042" s="30"/>
      <c r="D1042" s="30"/>
      <c r="E1042" s="30"/>
      <c r="F1042" s="30"/>
    </row>
    <row r="1043" spans="1:6" ht="25.5" outlineLevel="1" x14ac:dyDescent="0.2">
      <c r="A1043" s="30">
        <v>7</v>
      </c>
      <c r="B1043" s="32" t="s">
        <v>1442</v>
      </c>
      <c r="C1043" s="30"/>
      <c r="D1043" s="30"/>
      <c r="E1043" s="30"/>
      <c r="F1043" s="30"/>
    </row>
    <row r="1044" spans="1:6" ht="25.5" outlineLevel="1" x14ac:dyDescent="0.2">
      <c r="A1044" s="30">
        <v>8</v>
      </c>
      <c r="B1044" s="32" t="s">
        <v>1443</v>
      </c>
      <c r="C1044" s="30"/>
      <c r="D1044" s="30"/>
      <c r="E1044" s="30"/>
      <c r="F1044" s="30"/>
    </row>
    <row r="1045" spans="1:6" ht="38.25" outlineLevel="1" x14ac:dyDescent="0.2">
      <c r="A1045" s="30">
        <v>9</v>
      </c>
      <c r="B1045" s="32" t="s">
        <v>1444</v>
      </c>
      <c r="C1045" s="30"/>
      <c r="D1045" s="30"/>
      <c r="E1045" s="30"/>
      <c r="F1045" s="30"/>
    </row>
    <row r="1046" spans="1:6" ht="25.5" outlineLevel="1" x14ac:dyDescent="0.2">
      <c r="A1046" s="30">
        <v>10</v>
      </c>
      <c r="B1046" s="32" t="s">
        <v>1445</v>
      </c>
      <c r="C1046" s="30"/>
      <c r="D1046" s="30"/>
      <c r="E1046" s="30"/>
      <c r="F1046" s="30"/>
    </row>
    <row r="1047" spans="1:6" outlineLevel="1" x14ac:dyDescent="0.2">
      <c r="A1047" s="30"/>
      <c r="B1047" s="30"/>
      <c r="C1047" s="30"/>
      <c r="D1047" s="30"/>
      <c r="E1047" s="30"/>
      <c r="F1047" s="30"/>
    </row>
    <row r="1048" spans="1:6" ht="25.5" outlineLevel="1" x14ac:dyDescent="0.2">
      <c r="A1048" s="27" t="s">
        <v>589</v>
      </c>
      <c r="B1048" s="28"/>
      <c r="C1048" s="30"/>
      <c r="D1048" s="30"/>
      <c r="E1048" s="30"/>
      <c r="F1048" s="30"/>
    </row>
    <row r="1049" spans="1:6" ht="25.5" outlineLevel="1" x14ac:dyDescent="0.2">
      <c r="A1049" s="30">
        <v>1</v>
      </c>
      <c r="B1049" s="32" t="s">
        <v>1446</v>
      </c>
      <c r="C1049" s="30"/>
      <c r="D1049" s="30"/>
      <c r="E1049" s="30"/>
      <c r="F1049" s="30"/>
    </row>
    <row r="1050" spans="1:6" ht="38.25" outlineLevel="1" x14ac:dyDescent="0.2">
      <c r="A1050" s="30">
        <v>2</v>
      </c>
      <c r="B1050" s="32" t="s">
        <v>1447</v>
      </c>
      <c r="C1050" s="30"/>
      <c r="D1050" s="30"/>
      <c r="E1050" s="30"/>
      <c r="F1050" s="30"/>
    </row>
    <row r="1051" spans="1:6" outlineLevel="1" x14ac:dyDescent="0.2">
      <c r="A1051" s="30">
        <v>3</v>
      </c>
      <c r="B1051" s="32" t="s">
        <v>1448</v>
      </c>
      <c r="C1051" s="30"/>
      <c r="D1051" s="30"/>
      <c r="E1051" s="30"/>
      <c r="F1051" s="30"/>
    </row>
    <row r="1052" spans="1:6" outlineLevel="1" x14ac:dyDescent="0.2">
      <c r="A1052" s="30">
        <v>4</v>
      </c>
      <c r="B1052" s="32" t="s">
        <v>1449</v>
      </c>
      <c r="C1052" s="30"/>
      <c r="D1052" s="30"/>
      <c r="E1052" s="30"/>
      <c r="F1052" s="30"/>
    </row>
    <row r="1053" spans="1:6" ht="25.5" outlineLevel="1" x14ac:dyDescent="0.2">
      <c r="A1053" s="30">
        <v>5</v>
      </c>
      <c r="B1053" s="32" t="s">
        <v>1450</v>
      </c>
      <c r="C1053" s="30"/>
      <c r="D1053" s="30"/>
      <c r="E1053" s="30"/>
      <c r="F1053" s="30"/>
    </row>
    <row r="1054" spans="1:6" ht="25.5" outlineLevel="1" x14ac:dyDescent="0.2">
      <c r="A1054" s="30">
        <v>6</v>
      </c>
      <c r="B1054" s="32" t="s">
        <v>1451</v>
      </c>
      <c r="C1054" s="30"/>
      <c r="D1054" s="30"/>
      <c r="E1054" s="30"/>
      <c r="F1054" s="30"/>
    </row>
    <row r="1055" spans="1:6" ht="25.5" outlineLevel="1" x14ac:dyDescent="0.2">
      <c r="A1055" s="30">
        <v>7</v>
      </c>
      <c r="B1055" s="32" t="s">
        <v>1452</v>
      </c>
      <c r="C1055" s="30"/>
      <c r="D1055" s="30"/>
      <c r="E1055" s="30"/>
      <c r="F1055" s="30"/>
    </row>
    <row r="1056" spans="1:6" ht="38.25" outlineLevel="1" x14ac:dyDescent="0.2">
      <c r="A1056" s="30">
        <v>8</v>
      </c>
      <c r="B1056" s="32" t="s">
        <v>1453</v>
      </c>
      <c r="C1056" s="30"/>
      <c r="D1056" s="30"/>
      <c r="E1056" s="30"/>
      <c r="F1056" s="30"/>
    </row>
    <row r="1057" spans="1:6" ht="25.5" outlineLevel="1" x14ac:dyDescent="0.2">
      <c r="A1057" s="30">
        <v>9</v>
      </c>
      <c r="B1057" s="32" t="s">
        <v>1454</v>
      </c>
      <c r="C1057" s="30"/>
      <c r="D1057" s="30"/>
      <c r="E1057" s="30"/>
      <c r="F1057" s="30"/>
    </row>
    <row r="1058" spans="1:6" ht="25.5" outlineLevel="1" x14ac:dyDescent="0.2">
      <c r="A1058" s="30">
        <v>10</v>
      </c>
      <c r="B1058" s="32" t="s">
        <v>1455</v>
      </c>
      <c r="C1058" s="30"/>
      <c r="D1058" s="30"/>
      <c r="E1058" s="30"/>
      <c r="F1058" s="30"/>
    </row>
    <row r="1059" spans="1:6" ht="38.25" outlineLevel="1" x14ac:dyDescent="0.2">
      <c r="A1059" s="30">
        <v>11</v>
      </c>
      <c r="B1059" s="32" t="s">
        <v>1456</v>
      </c>
      <c r="C1059" s="30"/>
      <c r="D1059" s="30"/>
      <c r="E1059" s="30"/>
      <c r="F1059" s="30"/>
    </row>
    <row r="1060" spans="1:6" ht="25.5" outlineLevel="1" x14ac:dyDescent="0.2">
      <c r="A1060" s="30">
        <v>12</v>
      </c>
      <c r="B1060" s="32" t="s">
        <v>1457</v>
      </c>
      <c r="C1060" s="30"/>
      <c r="D1060" s="30"/>
      <c r="E1060" s="30"/>
      <c r="F1060" s="30"/>
    </row>
    <row r="1061" spans="1:6" ht="25.5" outlineLevel="1" x14ac:dyDescent="0.2">
      <c r="A1061" s="30">
        <v>13</v>
      </c>
      <c r="B1061" s="32" t="s">
        <v>1458</v>
      </c>
      <c r="C1061" s="30"/>
      <c r="D1061" s="30"/>
      <c r="E1061" s="30"/>
      <c r="F1061" s="30"/>
    </row>
    <row r="1062" spans="1:6" ht="25.5" outlineLevel="1" x14ac:dyDescent="0.2">
      <c r="A1062" s="30">
        <v>14</v>
      </c>
      <c r="B1062" s="32" t="s">
        <v>1459</v>
      </c>
      <c r="C1062" s="30"/>
      <c r="D1062" s="30"/>
      <c r="E1062" s="30"/>
      <c r="F1062" s="30"/>
    </row>
    <row r="1063" spans="1:6" ht="51" outlineLevel="1" x14ac:dyDescent="0.2">
      <c r="A1063" s="30">
        <v>15</v>
      </c>
      <c r="B1063" s="32" t="s">
        <v>1460</v>
      </c>
      <c r="C1063" s="30"/>
      <c r="D1063" s="30"/>
      <c r="E1063" s="30"/>
      <c r="F1063" s="30"/>
    </row>
    <row r="1064" spans="1:6" ht="25.5" outlineLevel="1" x14ac:dyDescent="0.2">
      <c r="A1064" s="30">
        <v>16</v>
      </c>
      <c r="B1064" s="32" t="s">
        <v>1461</v>
      </c>
      <c r="C1064" s="30"/>
      <c r="D1064" s="30"/>
      <c r="E1064" s="30"/>
      <c r="F1064" s="30"/>
    </row>
    <row r="1065" spans="1:6" outlineLevel="1" x14ac:dyDescent="0.2">
      <c r="A1065" s="30"/>
      <c r="B1065" s="30"/>
      <c r="C1065" s="30"/>
      <c r="D1065" s="30"/>
      <c r="E1065" s="30"/>
      <c r="F1065" s="30"/>
    </row>
    <row r="1066" spans="1:6" outlineLevel="1" x14ac:dyDescent="0.2">
      <c r="A1066" s="27" t="s">
        <v>509</v>
      </c>
      <c r="B1066" s="28"/>
      <c r="C1066" s="30"/>
      <c r="D1066" s="30"/>
      <c r="E1066" s="30"/>
      <c r="F1066" s="30"/>
    </row>
    <row r="1067" spans="1:6" outlineLevel="1" x14ac:dyDescent="0.2">
      <c r="A1067" s="30">
        <v>1</v>
      </c>
      <c r="B1067" s="32" t="s">
        <v>1462</v>
      </c>
      <c r="C1067" s="30"/>
      <c r="D1067" s="30"/>
      <c r="E1067" s="30"/>
      <c r="F1067" s="30"/>
    </row>
    <row r="1068" spans="1:6" ht="25.5" outlineLevel="1" x14ac:dyDescent="0.2">
      <c r="A1068" s="30">
        <v>2</v>
      </c>
      <c r="B1068" s="32" t="s">
        <v>1463</v>
      </c>
      <c r="C1068" s="30"/>
      <c r="D1068" s="30"/>
      <c r="E1068" s="30"/>
      <c r="F1068" s="30"/>
    </row>
    <row r="1069" spans="1:6" ht="38.25" outlineLevel="1" x14ac:dyDescent="0.2">
      <c r="A1069" s="30">
        <v>3</v>
      </c>
      <c r="B1069" s="32" t="s">
        <v>1464</v>
      </c>
      <c r="C1069" s="30"/>
      <c r="D1069" s="30"/>
      <c r="E1069" s="30"/>
      <c r="F1069" s="30"/>
    </row>
    <row r="1070" spans="1:6" ht="38.25" outlineLevel="1" x14ac:dyDescent="0.2">
      <c r="A1070" s="30">
        <v>4</v>
      </c>
      <c r="B1070" s="32" t="s">
        <v>1465</v>
      </c>
      <c r="C1070" s="30"/>
      <c r="D1070" s="30"/>
      <c r="E1070" s="30"/>
      <c r="F1070" s="30"/>
    </row>
    <row r="1071" spans="1:6" ht="38.25" outlineLevel="1" x14ac:dyDescent="0.2">
      <c r="A1071" s="30">
        <v>5</v>
      </c>
      <c r="B1071" s="32" t="s">
        <v>1466</v>
      </c>
      <c r="C1071" s="30"/>
      <c r="D1071" s="30"/>
      <c r="E1071" s="30"/>
      <c r="F1071" s="30"/>
    </row>
    <row r="1072" spans="1:6" outlineLevel="1" x14ac:dyDescent="0.2">
      <c r="A1072" s="30">
        <v>6</v>
      </c>
      <c r="B1072" s="32" t="s">
        <v>1467</v>
      </c>
      <c r="C1072" s="30"/>
      <c r="D1072" s="30"/>
      <c r="E1072" s="30"/>
      <c r="F1072" s="30"/>
    </row>
    <row r="1073" spans="1:6" ht="25.5" outlineLevel="1" x14ac:dyDescent="0.2">
      <c r="A1073" s="30">
        <v>7</v>
      </c>
      <c r="B1073" s="32" t="s">
        <v>1468</v>
      </c>
      <c r="C1073" s="30"/>
      <c r="D1073" s="30"/>
      <c r="E1073" s="30"/>
      <c r="F1073" s="30"/>
    </row>
    <row r="1074" spans="1:6" ht="25.5" outlineLevel="1" x14ac:dyDescent="0.2">
      <c r="A1074" s="30">
        <v>8</v>
      </c>
      <c r="B1074" s="32" t="s">
        <v>1469</v>
      </c>
      <c r="C1074" s="30"/>
      <c r="D1074" s="30"/>
      <c r="E1074" s="30"/>
      <c r="F1074" s="30"/>
    </row>
    <row r="1075" spans="1:6" ht="25.5" outlineLevel="1" x14ac:dyDescent="0.2">
      <c r="A1075" s="30">
        <v>9</v>
      </c>
      <c r="B1075" s="32" t="s">
        <v>1470</v>
      </c>
      <c r="C1075" s="30"/>
      <c r="D1075" s="30"/>
      <c r="E1075" s="30"/>
      <c r="F1075" s="30"/>
    </row>
    <row r="1076" spans="1:6" ht="25.5" outlineLevel="1" x14ac:dyDescent="0.2">
      <c r="A1076" s="30">
        <v>10</v>
      </c>
      <c r="B1076" s="32" t="s">
        <v>1471</v>
      </c>
      <c r="C1076" s="30"/>
      <c r="D1076" s="30"/>
      <c r="E1076" s="30"/>
      <c r="F1076" s="30"/>
    </row>
    <row r="1077" spans="1:6" outlineLevel="1" x14ac:dyDescent="0.2">
      <c r="A1077" s="30">
        <v>11</v>
      </c>
      <c r="B1077" s="32" t="s">
        <v>1472</v>
      </c>
      <c r="C1077" s="30"/>
      <c r="D1077" s="30"/>
      <c r="E1077" s="30"/>
      <c r="F1077" s="30"/>
    </row>
    <row r="1078" spans="1:6" ht="25.5" outlineLevel="1" x14ac:dyDescent="0.2">
      <c r="A1078" s="30">
        <v>12</v>
      </c>
      <c r="B1078" s="32" t="s">
        <v>1473</v>
      </c>
      <c r="C1078" s="30"/>
      <c r="D1078" s="30"/>
      <c r="E1078" s="30"/>
      <c r="F1078" s="30"/>
    </row>
    <row r="1079" spans="1:6" ht="25.5" outlineLevel="1" x14ac:dyDescent="0.2">
      <c r="A1079" s="30">
        <v>13</v>
      </c>
      <c r="B1079" s="32" t="s">
        <v>1474</v>
      </c>
      <c r="C1079" s="30"/>
      <c r="D1079" s="30"/>
      <c r="E1079" s="30"/>
      <c r="F1079" s="30"/>
    </row>
    <row r="1080" spans="1:6" ht="38.25" outlineLevel="1" x14ac:dyDescent="0.2">
      <c r="A1080" s="30">
        <v>14</v>
      </c>
      <c r="B1080" s="32" t="s">
        <v>1475</v>
      </c>
      <c r="C1080" s="30"/>
      <c r="D1080" s="30"/>
      <c r="E1080" s="30"/>
      <c r="F1080" s="30"/>
    </row>
    <row r="1081" spans="1:6" ht="38.25" outlineLevel="1" x14ac:dyDescent="0.2">
      <c r="A1081" s="30">
        <v>15</v>
      </c>
      <c r="B1081" s="32" t="s">
        <v>1476</v>
      </c>
      <c r="C1081" s="30"/>
      <c r="D1081" s="30"/>
      <c r="E1081" s="30"/>
      <c r="F1081" s="30"/>
    </row>
    <row r="1082" spans="1:6" ht="25.5" outlineLevel="1" x14ac:dyDescent="0.2">
      <c r="A1082" s="30">
        <v>16</v>
      </c>
      <c r="B1082" s="32" t="s">
        <v>1477</v>
      </c>
      <c r="C1082" s="30"/>
      <c r="D1082" s="30"/>
      <c r="E1082" s="30"/>
      <c r="F1082" s="30"/>
    </row>
    <row r="1083" spans="1:6" ht="25.5" outlineLevel="1" x14ac:dyDescent="0.2">
      <c r="A1083" s="30">
        <v>17</v>
      </c>
      <c r="B1083" s="32" t="s">
        <v>1478</v>
      </c>
      <c r="C1083" s="30"/>
      <c r="D1083" s="30"/>
      <c r="E1083" s="30"/>
      <c r="F1083" s="30"/>
    </row>
    <row r="1084" spans="1:6" ht="25.5" outlineLevel="1" x14ac:dyDescent="0.2">
      <c r="A1084" s="30">
        <v>18</v>
      </c>
      <c r="B1084" s="32" t="s">
        <v>1479</v>
      </c>
      <c r="C1084" s="30"/>
      <c r="D1084" s="30"/>
      <c r="E1084" s="30"/>
      <c r="F1084" s="30"/>
    </row>
    <row r="1085" spans="1:6" outlineLevel="1" x14ac:dyDescent="0.2">
      <c r="A1085" s="30">
        <v>19</v>
      </c>
      <c r="B1085" s="32" t="s">
        <v>1480</v>
      </c>
      <c r="C1085" s="30"/>
      <c r="D1085" s="30"/>
      <c r="E1085" s="30"/>
      <c r="F1085" s="30"/>
    </row>
    <row r="1086" spans="1:6" outlineLevel="1" x14ac:dyDescent="0.2">
      <c r="A1086" s="30">
        <v>20</v>
      </c>
      <c r="B1086" s="32" t="s">
        <v>1481</v>
      </c>
      <c r="C1086" s="30"/>
      <c r="D1086" s="30"/>
      <c r="E1086" s="30"/>
      <c r="F1086" s="30"/>
    </row>
    <row r="1087" spans="1:6" ht="25.5" outlineLevel="1" x14ac:dyDescent="0.2">
      <c r="A1087" s="30">
        <v>21</v>
      </c>
      <c r="B1087" s="32" t="s">
        <v>1482</v>
      </c>
      <c r="C1087" s="30"/>
      <c r="D1087" s="30"/>
      <c r="E1087" s="30"/>
      <c r="F1087" s="30"/>
    </row>
    <row r="1088" spans="1:6" ht="25.5" outlineLevel="1" x14ac:dyDescent="0.2">
      <c r="A1088" s="30">
        <v>22</v>
      </c>
      <c r="B1088" s="32" t="s">
        <v>1483</v>
      </c>
      <c r="C1088" s="30"/>
      <c r="D1088" s="30"/>
      <c r="E1088" s="30"/>
      <c r="F1088" s="30"/>
    </row>
    <row r="1089" spans="1:6" ht="25.5" outlineLevel="1" x14ac:dyDescent="0.2">
      <c r="A1089" s="30">
        <v>23</v>
      </c>
      <c r="B1089" s="32" t="s">
        <v>1484</v>
      </c>
      <c r="C1089" s="30"/>
      <c r="D1089" s="30"/>
      <c r="E1089" s="30"/>
      <c r="F1089" s="30"/>
    </row>
    <row r="1090" spans="1:6" ht="51" outlineLevel="1" x14ac:dyDescent="0.2">
      <c r="A1090" s="30">
        <v>24</v>
      </c>
      <c r="B1090" s="32" t="s">
        <v>1485</v>
      </c>
      <c r="C1090" s="30"/>
      <c r="D1090" s="30"/>
      <c r="E1090" s="30"/>
      <c r="F1090" s="30"/>
    </row>
    <row r="1091" spans="1:6" ht="38.25" outlineLevel="1" x14ac:dyDescent="0.2">
      <c r="A1091" s="30">
        <v>25</v>
      </c>
      <c r="B1091" s="32" t="s">
        <v>1486</v>
      </c>
      <c r="C1091" s="30"/>
      <c r="D1091" s="30"/>
      <c r="E1091" s="30"/>
      <c r="F1091" s="30"/>
    </row>
    <row r="1092" spans="1:6" ht="25.5" outlineLevel="1" x14ac:dyDescent="0.2">
      <c r="A1092" s="30">
        <v>26</v>
      </c>
      <c r="B1092" s="32" t="s">
        <v>1487</v>
      </c>
      <c r="C1092" s="30"/>
      <c r="D1092" s="30"/>
      <c r="E1092" s="30"/>
      <c r="F1092" s="30"/>
    </row>
    <row r="1093" spans="1:6" ht="25.5" outlineLevel="1" x14ac:dyDescent="0.2">
      <c r="A1093" s="30">
        <v>27</v>
      </c>
      <c r="B1093" s="32" t="s">
        <v>1488</v>
      </c>
      <c r="C1093" s="30"/>
      <c r="D1093" s="30"/>
      <c r="E1093" s="30"/>
      <c r="F1093" s="30"/>
    </row>
    <row r="1094" spans="1:6" ht="25.5" outlineLevel="1" x14ac:dyDescent="0.2">
      <c r="A1094" s="30">
        <v>28</v>
      </c>
      <c r="B1094" s="32" t="s">
        <v>1489</v>
      </c>
      <c r="C1094" s="30"/>
      <c r="D1094" s="30"/>
      <c r="E1094" s="30"/>
      <c r="F1094" s="30"/>
    </row>
    <row r="1095" spans="1:6" ht="25.5" outlineLevel="1" x14ac:dyDescent="0.2">
      <c r="A1095" s="30">
        <v>29</v>
      </c>
      <c r="B1095" s="32" t="s">
        <v>1490</v>
      </c>
      <c r="C1095" s="30"/>
      <c r="D1095" s="30"/>
      <c r="E1095" s="30"/>
      <c r="F1095" s="30"/>
    </row>
    <row r="1096" spans="1:6" ht="25.5" outlineLevel="1" x14ac:dyDescent="0.2">
      <c r="A1096" s="30">
        <v>30</v>
      </c>
      <c r="B1096" s="32" t="s">
        <v>1491</v>
      </c>
      <c r="C1096" s="30"/>
      <c r="D1096" s="30"/>
      <c r="E1096" s="30"/>
      <c r="F1096" s="30"/>
    </row>
    <row r="1097" spans="1:6" outlineLevel="1" x14ac:dyDescent="0.2">
      <c r="A1097" s="30"/>
      <c r="B1097" s="30"/>
      <c r="C1097" s="30"/>
      <c r="D1097" s="30"/>
      <c r="E1097" s="30"/>
      <c r="F1097" s="30"/>
    </row>
    <row r="1098" spans="1:6" outlineLevel="1" x14ac:dyDescent="0.2">
      <c r="A1098" s="27" t="s">
        <v>7</v>
      </c>
      <c r="B1098" s="28"/>
      <c r="C1098" s="30"/>
      <c r="D1098" s="30"/>
      <c r="E1098" s="30"/>
      <c r="F1098" s="30"/>
    </row>
    <row r="1099" spans="1:6" ht="25.5" outlineLevel="1" x14ac:dyDescent="0.2">
      <c r="A1099" s="30">
        <v>1</v>
      </c>
      <c r="B1099" s="32" t="s">
        <v>1492</v>
      </c>
      <c r="C1099" s="30"/>
      <c r="D1099" s="30"/>
      <c r="E1099" s="30"/>
      <c r="F1099" s="30"/>
    </row>
    <row r="1100" spans="1:6" outlineLevel="1" x14ac:dyDescent="0.2">
      <c r="A1100" s="30">
        <v>2</v>
      </c>
      <c r="B1100" s="32" t="s">
        <v>1493</v>
      </c>
      <c r="C1100" s="30"/>
      <c r="D1100" s="30"/>
      <c r="E1100" s="30"/>
      <c r="F1100" s="30"/>
    </row>
    <row r="1101" spans="1:6" ht="25.5" outlineLevel="1" x14ac:dyDescent="0.2">
      <c r="A1101" s="30">
        <v>3</v>
      </c>
      <c r="B1101" s="32" t="s">
        <v>1494</v>
      </c>
      <c r="C1101" s="30"/>
      <c r="D1101" s="30"/>
      <c r="E1101" s="30"/>
      <c r="F1101" s="30"/>
    </row>
    <row r="1102" spans="1:6" ht="25.5" outlineLevel="1" x14ac:dyDescent="0.2">
      <c r="A1102" s="30">
        <v>4</v>
      </c>
      <c r="B1102" s="32" t="s">
        <v>1495</v>
      </c>
      <c r="C1102" s="30"/>
      <c r="D1102" s="30"/>
      <c r="E1102" s="30"/>
      <c r="F1102" s="30"/>
    </row>
    <row r="1103" spans="1:6" ht="25.5" outlineLevel="1" x14ac:dyDescent="0.2">
      <c r="A1103" s="30">
        <v>5</v>
      </c>
      <c r="B1103" s="32" t="s">
        <v>1496</v>
      </c>
      <c r="C1103" s="30"/>
      <c r="D1103" s="30"/>
      <c r="E1103" s="30"/>
      <c r="F1103" s="30"/>
    </row>
    <row r="1104" spans="1:6" ht="25.5" outlineLevel="1" x14ac:dyDescent="0.2">
      <c r="A1104" s="30">
        <v>6</v>
      </c>
      <c r="B1104" s="32" t="s">
        <v>1497</v>
      </c>
      <c r="C1104" s="30"/>
      <c r="D1104" s="30"/>
      <c r="E1104" s="30"/>
      <c r="F1104" s="30"/>
    </row>
    <row r="1105" spans="1:6" ht="25.5" outlineLevel="1" x14ac:dyDescent="0.2">
      <c r="A1105" s="30">
        <v>7</v>
      </c>
      <c r="B1105" s="32" t="s">
        <v>1498</v>
      </c>
      <c r="C1105" s="30"/>
      <c r="D1105" s="30"/>
      <c r="E1105" s="30"/>
      <c r="F1105" s="30"/>
    </row>
    <row r="1106" spans="1:6" outlineLevel="1" x14ac:dyDescent="0.2">
      <c r="A1106" s="30"/>
      <c r="B1106" s="30"/>
      <c r="C1106" s="30"/>
      <c r="D1106" s="30"/>
      <c r="E1106" s="30"/>
      <c r="F1106" s="30"/>
    </row>
    <row r="1107" spans="1:6" ht="25.5" outlineLevel="1" x14ac:dyDescent="0.2">
      <c r="A1107" s="27" t="s">
        <v>11</v>
      </c>
      <c r="B1107" s="28"/>
      <c r="C1107" s="30"/>
      <c r="D1107" s="30"/>
      <c r="E1107" s="30"/>
      <c r="F1107" s="30"/>
    </row>
    <row r="1108" spans="1:6" ht="25.5" outlineLevel="1" x14ac:dyDescent="0.2">
      <c r="A1108" s="30">
        <v>1</v>
      </c>
      <c r="B1108" s="32" t="s">
        <v>1499</v>
      </c>
      <c r="C1108" s="30"/>
      <c r="D1108" s="30"/>
      <c r="E1108" s="30"/>
      <c r="F1108" s="30"/>
    </row>
    <row r="1109" spans="1:6" ht="25.5" outlineLevel="1" x14ac:dyDescent="0.2">
      <c r="A1109" s="30">
        <v>2</v>
      </c>
      <c r="B1109" s="32" t="s">
        <v>1500</v>
      </c>
      <c r="C1109" s="30"/>
      <c r="D1109" s="30"/>
      <c r="E1109" s="30"/>
      <c r="F1109" s="30"/>
    </row>
    <row r="1110" spans="1:6" outlineLevel="1" x14ac:dyDescent="0.2">
      <c r="A1110" s="30">
        <v>3</v>
      </c>
      <c r="B1110" s="32" t="s">
        <v>1501</v>
      </c>
      <c r="C1110" s="30"/>
      <c r="D1110" s="30"/>
      <c r="E1110" s="30"/>
      <c r="F1110" s="30"/>
    </row>
    <row r="1111" spans="1:6" outlineLevel="1" x14ac:dyDescent="0.2">
      <c r="A1111" s="30">
        <v>4</v>
      </c>
      <c r="B1111" s="32" t="s">
        <v>1502</v>
      </c>
      <c r="C1111" s="30"/>
      <c r="D1111" s="30"/>
      <c r="E1111" s="30"/>
      <c r="F1111" s="30"/>
    </row>
    <row r="1112" spans="1:6" ht="38.25" outlineLevel="1" x14ac:dyDescent="0.2">
      <c r="A1112" s="30">
        <v>5</v>
      </c>
      <c r="B1112" s="32" t="s">
        <v>1503</v>
      </c>
      <c r="C1112" s="30"/>
      <c r="D1112" s="30"/>
      <c r="E1112" s="30"/>
      <c r="F1112" s="30"/>
    </row>
    <row r="1113" spans="1:6" outlineLevel="1" x14ac:dyDescent="0.2">
      <c r="A1113" s="30"/>
      <c r="B1113" s="30"/>
      <c r="C1113" s="30"/>
      <c r="D1113" s="30"/>
      <c r="E1113" s="30"/>
      <c r="F1113" s="30"/>
    </row>
    <row r="1114" spans="1:6" outlineLevel="1" x14ac:dyDescent="0.2">
      <c r="A1114" s="27" t="s">
        <v>13</v>
      </c>
      <c r="B1114" s="28"/>
      <c r="C1114" s="30"/>
      <c r="D1114" s="30"/>
      <c r="E1114" s="30"/>
      <c r="F1114" s="30"/>
    </row>
    <row r="1115" spans="1:6" ht="25.5" outlineLevel="1" x14ac:dyDescent="0.2">
      <c r="A1115" s="30">
        <v>1</v>
      </c>
      <c r="B1115" s="32" t="s">
        <v>1504</v>
      </c>
      <c r="C1115" s="30"/>
      <c r="D1115" s="30"/>
      <c r="E1115" s="30"/>
      <c r="F1115" s="30"/>
    </row>
    <row r="1116" spans="1:6" outlineLevel="1" x14ac:dyDescent="0.2">
      <c r="A1116" s="30">
        <v>2</v>
      </c>
      <c r="B1116" s="32" t="s">
        <v>1505</v>
      </c>
      <c r="C1116" s="30"/>
      <c r="D1116" s="30"/>
      <c r="E1116" s="30"/>
      <c r="F1116" s="30"/>
    </row>
    <row r="1117" spans="1:6" outlineLevel="1" x14ac:dyDescent="0.2">
      <c r="A1117" s="30">
        <v>3</v>
      </c>
      <c r="B1117" s="32" t="s">
        <v>1506</v>
      </c>
      <c r="C1117" s="30"/>
      <c r="D1117" s="30"/>
      <c r="E1117" s="30"/>
      <c r="F1117" s="30"/>
    </row>
    <row r="1118" spans="1:6" ht="25.5" outlineLevel="1" x14ac:dyDescent="0.2">
      <c r="A1118" s="30">
        <v>4</v>
      </c>
      <c r="B1118" s="32" t="s">
        <v>1507</v>
      </c>
      <c r="C1118" s="30"/>
      <c r="D1118" s="30"/>
      <c r="E1118" s="30"/>
      <c r="F1118" s="30"/>
    </row>
    <row r="1119" spans="1:6" outlineLevel="1" x14ac:dyDescent="0.2">
      <c r="A1119" s="30">
        <v>5</v>
      </c>
      <c r="B1119" s="32" t="s">
        <v>1508</v>
      </c>
      <c r="C1119" s="30"/>
      <c r="D1119" s="30"/>
      <c r="E1119" s="30"/>
      <c r="F1119" s="30"/>
    </row>
    <row r="1120" spans="1:6" ht="25.5" outlineLevel="1" x14ac:dyDescent="0.2">
      <c r="A1120" s="30">
        <v>6</v>
      </c>
      <c r="B1120" s="32" t="s">
        <v>1509</v>
      </c>
      <c r="C1120" s="30"/>
      <c r="D1120" s="30"/>
      <c r="E1120" s="30"/>
      <c r="F1120" s="30"/>
    </row>
    <row r="1121" spans="1:6" ht="25.5" outlineLevel="1" x14ac:dyDescent="0.2">
      <c r="A1121" s="30">
        <v>7</v>
      </c>
      <c r="B1121" s="32" t="s">
        <v>1510</v>
      </c>
      <c r="C1121" s="30"/>
      <c r="D1121" s="30"/>
      <c r="E1121" s="30"/>
      <c r="F1121" s="30"/>
    </row>
    <row r="1122" spans="1:6" ht="25.5" outlineLevel="1" x14ac:dyDescent="0.2">
      <c r="A1122" s="30">
        <v>8</v>
      </c>
      <c r="B1122" s="32" t="s">
        <v>1511</v>
      </c>
      <c r="C1122" s="30"/>
      <c r="D1122" s="30"/>
      <c r="E1122" s="30"/>
      <c r="F1122" s="30"/>
    </row>
    <row r="1123" spans="1:6" outlineLevel="1" x14ac:dyDescent="0.2">
      <c r="A1123" s="30"/>
      <c r="B1123" s="30"/>
      <c r="C1123" s="30"/>
      <c r="D1123" s="30"/>
      <c r="E1123" s="30"/>
      <c r="F1123" s="30"/>
    </row>
    <row r="1124" spans="1:6" outlineLevel="1" x14ac:dyDescent="0.2">
      <c r="A1124" s="27" t="s">
        <v>16</v>
      </c>
      <c r="B1124" s="28"/>
      <c r="C1124" s="30"/>
      <c r="D1124" s="30"/>
      <c r="E1124" s="30"/>
      <c r="F1124" s="30"/>
    </row>
    <row r="1125" spans="1:6" ht="38.25" outlineLevel="1" x14ac:dyDescent="0.2">
      <c r="A1125" s="30">
        <v>1</v>
      </c>
      <c r="B1125" s="32" t="s">
        <v>1512</v>
      </c>
      <c r="C1125" s="30"/>
      <c r="D1125" s="30"/>
      <c r="E1125" s="30"/>
      <c r="F1125" s="30"/>
    </row>
    <row r="1126" spans="1:6" ht="38.25" outlineLevel="1" x14ac:dyDescent="0.2">
      <c r="A1126" s="30">
        <v>2</v>
      </c>
      <c r="B1126" s="32" t="s">
        <v>1513</v>
      </c>
      <c r="C1126" s="30"/>
      <c r="D1126" s="30"/>
      <c r="E1126" s="30"/>
      <c r="F1126" s="30"/>
    </row>
    <row r="1127" spans="1:6" ht="38.25" outlineLevel="1" x14ac:dyDescent="0.2">
      <c r="A1127" s="30">
        <v>3</v>
      </c>
      <c r="B1127" s="32" t="s">
        <v>1514</v>
      </c>
      <c r="C1127" s="30"/>
      <c r="D1127" s="30"/>
      <c r="E1127" s="30"/>
      <c r="F1127" s="30"/>
    </row>
    <row r="1128" spans="1:6" ht="38.25" outlineLevel="1" x14ac:dyDescent="0.2">
      <c r="A1128" s="30">
        <v>4</v>
      </c>
      <c r="B1128" s="32" t="s">
        <v>1515</v>
      </c>
      <c r="C1128" s="30"/>
      <c r="D1128" s="30"/>
      <c r="E1128" s="30"/>
      <c r="F1128" s="30"/>
    </row>
    <row r="1129" spans="1:6" ht="25.5" outlineLevel="1" x14ac:dyDescent="0.2">
      <c r="A1129" s="30">
        <v>5</v>
      </c>
      <c r="B1129" s="32" t="s">
        <v>1516</v>
      </c>
      <c r="C1129" s="30"/>
      <c r="D1129" s="30"/>
      <c r="E1129" s="30"/>
      <c r="F1129" s="30"/>
    </row>
    <row r="1130" spans="1:6" ht="51" outlineLevel="1" x14ac:dyDescent="0.2">
      <c r="A1130" s="30">
        <v>6</v>
      </c>
      <c r="B1130" s="32" t="s">
        <v>1517</v>
      </c>
      <c r="C1130" s="30"/>
      <c r="D1130" s="30"/>
      <c r="E1130" s="30"/>
      <c r="F1130" s="30"/>
    </row>
    <row r="1131" spans="1:6" ht="25.5" outlineLevel="1" x14ac:dyDescent="0.2">
      <c r="A1131" s="30">
        <v>7</v>
      </c>
      <c r="B1131" s="32" t="s">
        <v>1518</v>
      </c>
      <c r="C1131" s="30"/>
      <c r="D1131" s="30"/>
      <c r="E1131" s="30"/>
      <c r="F1131" s="30"/>
    </row>
    <row r="1132" spans="1:6" ht="38.25" outlineLevel="1" x14ac:dyDescent="0.2">
      <c r="A1132" s="30">
        <v>8</v>
      </c>
      <c r="B1132" s="32" t="s">
        <v>1519</v>
      </c>
      <c r="C1132" s="30"/>
      <c r="D1132" s="30"/>
      <c r="E1132" s="30"/>
      <c r="F1132" s="30"/>
    </row>
    <row r="1133" spans="1:6" ht="25.5" outlineLevel="1" x14ac:dyDescent="0.2">
      <c r="A1133" s="30">
        <v>9</v>
      </c>
      <c r="B1133" s="32" t="s">
        <v>1520</v>
      </c>
      <c r="C1133" s="30"/>
      <c r="D1133" s="30"/>
      <c r="E1133" s="30"/>
      <c r="F1133" s="30"/>
    </row>
    <row r="1134" spans="1:6" ht="38.25" outlineLevel="1" x14ac:dyDescent="0.2">
      <c r="A1134" s="30">
        <v>10</v>
      </c>
      <c r="B1134" s="32" t="s">
        <v>1521</v>
      </c>
      <c r="C1134" s="30"/>
      <c r="D1134" s="30"/>
      <c r="E1134" s="30"/>
      <c r="F1134" s="30"/>
    </row>
    <row r="1135" spans="1:6" outlineLevel="1" x14ac:dyDescent="0.2">
      <c r="A1135" s="30"/>
      <c r="B1135" s="30"/>
      <c r="C1135" s="30"/>
      <c r="D1135" s="30"/>
      <c r="E1135" s="30"/>
      <c r="F1135" s="30"/>
    </row>
    <row r="1136" spans="1:6" outlineLevel="1" x14ac:dyDescent="0.2">
      <c r="A1136" s="27" t="s">
        <v>18</v>
      </c>
      <c r="B1136" s="28"/>
      <c r="C1136" s="30"/>
      <c r="D1136" s="30"/>
      <c r="E1136" s="30"/>
      <c r="F1136" s="30"/>
    </row>
    <row r="1137" spans="1:6" ht="25.5" outlineLevel="1" x14ac:dyDescent="0.2">
      <c r="A1137" s="30">
        <v>1</v>
      </c>
      <c r="B1137" s="32" t="s">
        <v>1522</v>
      </c>
      <c r="C1137" s="30"/>
      <c r="D1137" s="30"/>
      <c r="E1137" s="30"/>
      <c r="F1137" s="30"/>
    </row>
    <row r="1138" spans="1:6" ht="38.25" outlineLevel="1" x14ac:dyDescent="0.2">
      <c r="A1138" s="30">
        <v>2</v>
      </c>
      <c r="B1138" s="32" t="s">
        <v>1523</v>
      </c>
      <c r="C1138" s="30"/>
      <c r="D1138" s="30"/>
      <c r="E1138" s="30"/>
      <c r="F1138" s="30"/>
    </row>
    <row r="1139" spans="1:6" ht="38.25" outlineLevel="1" x14ac:dyDescent="0.2">
      <c r="A1139" s="30">
        <v>3</v>
      </c>
      <c r="B1139" s="32" t="s">
        <v>1524</v>
      </c>
      <c r="C1139" s="30"/>
      <c r="D1139" s="30"/>
      <c r="E1139" s="30"/>
      <c r="F1139" s="30"/>
    </row>
    <row r="1140" spans="1:6" outlineLevel="1" x14ac:dyDescent="0.2">
      <c r="A1140" s="30">
        <v>4</v>
      </c>
      <c r="B1140" s="32" t="s">
        <v>1525</v>
      </c>
      <c r="C1140" s="30"/>
      <c r="D1140" s="30"/>
      <c r="E1140" s="30"/>
      <c r="F1140" s="30"/>
    </row>
    <row r="1141" spans="1:6" ht="25.5" outlineLevel="1" x14ac:dyDescent="0.2">
      <c r="A1141" s="30">
        <v>5</v>
      </c>
      <c r="B1141" s="32" t="s">
        <v>1526</v>
      </c>
      <c r="C1141" s="30"/>
      <c r="D1141" s="30"/>
      <c r="E1141" s="30"/>
      <c r="F1141" s="30"/>
    </row>
    <row r="1142" spans="1:6" ht="25.5" outlineLevel="1" x14ac:dyDescent="0.2">
      <c r="A1142" s="30">
        <v>6</v>
      </c>
      <c r="B1142" s="32" t="s">
        <v>1527</v>
      </c>
      <c r="C1142" s="30"/>
      <c r="D1142" s="30"/>
      <c r="E1142" s="30"/>
      <c r="F1142" s="30"/>
    </row>
    <row r="1143" spans="1:6" outlineLevel="1" x14ac:dyDescent="0.2">
      <c r="A1143" s="30">
        <v>7</v>
      </c>
      <c r="B1143" s="32" t="s">
        <v>1528</v>
      </c>
      <c r="C1143" s="30"/>
      <c r="D1143" s="30"/>
      <c r="E1143" s="30"/>
      <c r="F1143" s="30"/>
    </row>
    <row r="1144" spans="1:6" ht="38.25" outlineLevel="1" x14ac:dyDescent="0.2">
      <c r="A1144" s="30">
        <v>8</v>
      </c>
      <c r="B1144" s="32" t="s">
        <v>1529</v>
      </c>
      <c r="C1144" s="30"/>
      <c r="D1144" s="30"/>
      <c r="E1144" s="30"/>
      <c r="F1144" s="30"/>
    </row>
    <row r="1145" spans="1:6" outlineLevel="1" x14ac:dyDescent="0.2">
      <c r="A1145" s="30"/>
      <c r="B1145" s="30"/>
      <c r="C1145" s="30"/>
      <c r="D1145" s="30"/>
      <c r="E1145" s="30"/>
      <c r="F1145" s="30"/>
    </row>
    <row r="1146" spans="1:6" outlineLevel="1" x14ac:dyDescent="0.2">
      <c r="A1146" s="27" t="s">
        <v>21</v>
      </c>
      <c r="B1146" s="28"/>
      <c r="C1146" s="30"/>
      <c r="D1146" s="30"/>
      <c r="E1146" s="30"/>
      <c r="F1146" s="30"/>
    </row>
    <row r="1147" spans="1:6" ht="25.5" outlineLevel="1" x14ac:dyDescent="0.2">
      <c r="A1147" s="30">
        <v>1</v>
      </c>
      <c r="B1147" s="32" t="s">
        <v>1530</v>
      </c>
      <c r="C1147" s="30"/>
      <c r="D1147" s="30"/>
      <c r="E1147" s="30"/>
      <c r="F1147" s="30"/>
    </row>
    <row r="1148" spans="1:6" ht="25.5" outlineLevel="1" x14ac:dyDescent="0.2">
      <c r="A1148" s="30">
        <v>2</v>
      </c>
      <c r="B1148" s="32" t="s">
        <v>1531</v>
      </c>
      <c r="C1148" s="30"/>
      <c r="D1148" s="30"/>
      <c r="E1148" s="30"/>
      <c r="F1148" s="30"/>
    </row>
    <row r="1149" spans="1:6" ht="25.5" outlineLevel="1" x14ac:dyDescent="0.2">
      <c r="A1149" s="30">
        <v>3</v>
      </c>
      <c r="B1149" s="32" t="s">
        <v>1532</v>
      </c>
      <c r="C1149" s="30"/>
      <c r="D1149" s="30"/>
      <c r="E1149" s="30"/>
      <c r="F1149" s="30"/>
    </row>
    <row r="1150" spans="1:6" ht="38.25" outlineLevel="1" x14ac:dyDescent="0.2">
      <c r="A1150" s="30">
        <v>4</v>
      </c>
      <c r="B1150" s="32" t="s">
        <v>3064</v>
      </c>
      <c r="C1150" s="30"/>
      <c r="D1150" s="30"/>
      <c r="E1150" s="30"/>
      <c r="F1150" s="30"/>
    </row>
    <row r="1151" spans="1:6" ht="38.25" outlineLevel="1" x14ac:dyDescent="0.2">
      <c r="A1151" s="30">
        <v>5</v>
      </c>
      <c r="B1151" s="32" t="s">
        <v>1533</v>
      </c>
      <c r="C1151" s="30"/>
      <c r="D1151" s="30"/>
      <c r="E1151" s="30"/>
      <c r="F1151" s="30"/>
    </row>
    <row r="1152" spans="1:6" ht="38.25" outlineLevel="1" x14ac:dyDescent="0.2">
      <c r="A1152" s="30">
        <v>6</v>
      </c>
      <c r="B1152" s="32" t="s">
        <v>1534</v>
      </c>
      <c r="C1152" s="30"/>
      <c r="D1152" s="30"/>
      <c r="E1152" s="30"/>
      <c r="F1152" s="30"/>
    </row>
    <row r="1153" spans="1:6" ht="25.5" outlineLevel="1" x14ac:dyDescent="0.2">
      <c r="A1153" s="30">
        <v>7</v>
      </c>
      <c r="B1153" s="32" t="s">
        <v>1535</v>
      </c>
      <c r="C1153" s="30"/>
      <c r="D1153" s="30"/>
      <c r="E1153" s="30"/>
      <c r="F1153" s="30"/>
    </row>
    <row r="1154" spans="1:6" outlineLevel="1" x14ac:dyDescent="0.2">
      <c r="A1154" s="30"/>
      <c r="B1154" s="30"/>
      <c r="C1154" s="30"/>
      <c r="D1154" s="30"/>
      <c r="E1154" s="30"/>
      <c r="F1154" s="30"/>
    </row>
    <row r="1155" spans="1:6" outlineLevel="1" x14ac:dyDescent="0.2">
      <c r="A1155" s="27" t="s">
        <v>24</v>
      </c>
      <c r="B1155" s="28"/>
      <c r="C1155" s="30"/>
      <c r="D1155" s="30"/>
      <c r="E1155" s="30"/>
      <c r="F1155" s="30"/>
    </row>
    <row r="1156" spans="1:6" ht="25.5" outlineLevel="1" x14ac:dyDescent="0.2">
      <c r="A1156" s="30">
        <v>1</v>
      </c>
      <c r="B1156" s="32" t="s">
        <v>1536</v>
      </c>
      <c r="C1156" s="30"/>
      <c r="D1156" s="30"/>
      <c r="E1156" s="30"/>
      <c r="F1156" s="30"/>
    </row>
    <row r="1157" spans="1:6" ht="25.5" outlineLevel="1" x14ac:dyDescent="0.2">
      <c r="A1157" s="30">
        <v>2</v>
      </c>
      <c r="B1157" s="32" t="s">
        <v>1537</v>
      </c>
      <c r="C1157" s="30"/>
      <c r="D1157" s="30"/>
      <c r="E1157" s="30"/>
      <c r="F1157" s="30"/>
    </row>
    <row r="1158" spans="1:6" ht="38.25" outlineLevel="1" x14ac:dyDescent="0.2">
      <c r="A1158" s="30">
        <v>3</v>
      </c>
      <c r="B1158" s="32" t="s">
        <v>1538</v>
      </c>
      <c r="C1158" s="30"/>
      <c r="D1158" s="30"/>
      <c r="E1158" s="30"/>
      <c r="F1158" s="30"/>
    </row>
    <row r="1159" spans="1:6" outlineLevel="1" x14ac:dyDescent="0.2">
      <c r="A1159" s="30">
        <v>4</v>
      </c>
      <c r="B1159" s="32" t="s">
        <v>1539</v>
      </c>
      <c r="C1159" s="30"/>
      <c r="D1159" s="30"/>
      <c r="E1159" s="30"/>
      <c r="F1159" s="30"/>
    </row>
    <row r="1160" spans="1:6" ht="25.5" outlineLevel="1" x14ac:dyDescent="0.2">
      <c r="A1160" s="30">
        <v>5</v>
      </c>
      <c r="B1160" s="32" t="s">
        <v>1540</v>
      </c>
      <c r="C1160" s="30"/>
      <c r="D1160" s="30"/>
      <c r="E1160" s="30"/>
      <c r="F1160" s="30"/>
    </row>
    <row r="1161" spans="1:6" outlineLevel="1" x14ac:dyDescent="0.2">
      <c r="A1161" s="30"/>
      <c r="B1161" s="30"/>
      <c r="C1161" s="30"/>
      <c r="D1161" s="30"/>
      <c r="E1161" s="30"/>
      <c r="F1161" s="30"/>
    </row>
    <row r="1162" spans="1:6" outlineLevel="1" x14ac:dyDescent="0.2">
      <c r="A1162" s="27" t="s">
        <v>27</v>
      </c>
      <c r="B1162" s="28"/>
      <c r="C1162" s="30"/>
      <c r="D1162" s="30"/>
      <c r="E1162" s="30"/>
      <c r="F1162" s="30"/>
    </row>
    <row r="1163" spans="1:6" outlineLevel="1" x14ac:dyDescent="0.2">
      <c r="A1163" s="30">
        <v>1</v>
      </c>
      <c r="B1163" s="32" t="s">
        <v>1541</v>
      </c>
      <c r="C1163" s="30"/>
      <c r="D1163" s="30"/>
      <c r="E1163" s="30"/>
      <c r="F1163" s="30"/>
    </row>
    <row r="1164" spans="1:6" ht="25.5" outlineLevel="1" x14ac:dyDescent="0.2">
      <c r="A1164" s="30">
        <v>2</v>
      </c>
      <c r="B1164" s="32" t="s">
        <v>1542</v>
      </c>
      <c r="C1164" s="30"/>
      <c r="D1164" s="30"/>
      <c r="E1164" s="30"/>
      <c r="F1164" s="30"/>
    </row>
    <row r="1165" spans="1:6" ht="25.5" outlineLevel="1" x14ac:dyDescent="0.2">
      <c r="A1165" s="30">
        <v>3</v>
      </c>
      <c r="B1165" s="32" t="s">
        <v>1543</v>
      </c>
      <c r="C1165" s="30"/>
      <c r="D1165" s="30"/>
      <c r="E1165" s="30"/>
      <c r="F1165" s="30"/>
    </row>
    <row r="1166" spans="1:6" ht="25.5" outlineLevel="1" x14ac:dyDescent="0.2">
      <c r="A1166" s="30">
        <v>4</v>
      </c>
      <c r="B1166" s="32" t="s">
        <v>1544</v>
      </c>
      <c r="C1166" s="30"/>
      <c r="D1166" s="30"/>
      <c r="E1166" s="30"/>
      <c r="F1166" s="30"/>
    </row>
    <row r="1167" spans="1:6" outlineLevel="1" x14ac:dyDescent="0.2">
      <c r="A1167" s="30">
        <v>5</v>
      </c>
      <c r="B1167" s="32" t="s">
        <v>1545</v>
      </c>
      <c r="C1167" s="30"/>
      <c r="D1167" s="30"/>
      <c r="E1167" s="30"/>
      <c r="F1167" s="30"/>
    </row>
    <row r="1168" spans="1:6" ht="25.5" outlineLevel="1" x14ac:dyDescent="0.2">
      <c r="A1168" s="30">
        <v>6</v>
      </c>
      <c r="B1168" s="32" t="s">
        <v>1546</v>
      </c>
      <c r="C1168" s="30"/>
      <c r="D1168" s="30"/>
      <c r="E1168" s="30"/>
      <c r="F1168" s="30"/>
    </row>
    <row r="1169" spans="1:6" ht="25.5" outlineLevel="1" x14ac:dyDescent="0.2">
      <c r="A1169" s="30">
        <v>7</v>
      </c>
      <c r="B1169" s="32" t="s">
        <v>1547</v>
      </c>
      <c r="C1169" s="30"/>
      <c r="D1169" s="30"/>
      <c r="E1169" s="30"/>
      <c r="F1169" s="30"/>
    </row>
    <row r="1170" spans="1:6" ht="25.5" outlineLevel="1" x14ac:dyDescent="0.2">
      <c r="A1170" s="30">
        <v>8</v>
      </c>
      <c r="B1170" s="32" t="s">
        <v>1548</v>
      </c>
      <c r="C1170" s="30"/>
      <c r="D1170" s="30"/>
      <c r="E1170" s="30"/>
      <c r="F1170" s="30"/>
    </row>
    <row r="1171" spans="1:6" outlineLevel="1" x14ac:dyDescent="0.2">
      <c r="A1171" s="30"/>
      <c r="B1171" s="30"/>
      <c r="C1171" s="30"/>
      <c r="D1171" s="30"/>
      <c r="E1171" s="30"/>
      <c r="F1171" s="30"/>
    </row>
    <row r="1172" spans="1:6" outlineLevel="1" x14ac:dyDescent="0.2">
      <c r="A1172" s="27" t="s">
        <v>30</v>
      </c>
      <c r="B1172" s="28"/>
      <c r="C1172" s="30"/>
      <c r="D1172" s="30"/>
      <c r="E1172" s="30"/>
      <c r="F1172" s="30"/>
    </row>
    <row r="1173" spans="1:6" ht="25.5" outlineLevel="1" x14ac:dyDescent="0.2">
      <c r="A1173" s="30">
        <v>1</v>
      </c>
      <c r="B1173" s="32" t="s">
        <v>1549</v>
      </c>
      <c r="C1173" s="30"/>
      <c r="D1173" s="30"/>
      <c r="E1173" s="30"/>
      <c r="F1173" s="30"/>
    </row>
    <row r="1174" spans="1:6" ht="25.5" outlineLevel="1" x14ac:dyDescent="0.2">
      <c r="A1174" s="30">
        <v>2</v>
      </c>
      <c r="B1174" s="32" t="s">
        <v>1542</v>
      </c>
      <c r="C1174" s="30"/>
      <c r="D1174" s="30"/>
      <c r="E1174" s="30"/>
      <c r="F1174" s="30"/>
    </row>
    <row r="1175" spans="1:6" ht="25.5" outlineLevel="1" x14ac:dyDescent="0.2">
      <c r="A1175" s="30">
        <v>3</v>
      </c>
      <c r="B1175" s="32" t="s">
        <v>1543</v>
      </c>
      <c r="C1175" s="30"/>
      <c r="D1175" s="30"/>
      <c r="E1175" s="30"/>
      <c r="F1175" s="30"/>
    </row>
    <row r="1176" spans="1:6" ht="25.5" outlineLevel="1" x14ac:dyDescent="0.2">
      <c r="A1176" s="30">
        <v>4</v>
      </c>
      <c r="B1176" s="32" t="s">
        <v>1544</v>
      </c>
      <c r="C1176" s="30"/>
      <c r="D1176" s="30"/>
      <c r="E1176" s="30"/>
      <c r="F1176" s="30"/>
    </row>
    <row r="1177" spans="1:6" outlineLevel="1" x14ac:dyDescent="0.2">
      <c r="A1177" s="30">
        <v>5</v>
      </c>
      <c r="B1177" s="32" t="s">
        <v>1545</v>
      </c>
      <c r="C1177" s="30"/>
      <c r="D1177" s="30"/>
      <c r="E1177" s="30"/>
      <c r="F1177" s="30"/>
    </row>
    <row r="1178" spans="1:6" ht="25.5" outlineLevel="1" x14ac:dyDescent="0.2">
      <c r="A1178" s="30">
        <v>6</v>
      </c>
      <c r="B1178" s="32" t="s">
        <v>1546</v>
      </c>
      <c r="C1178" s="30"/>
      <c r="D1178" s="30"/>
      <c r="E1178" s="30"/>
      <c r="F1178" s="30"/>
    </row>
    <row r="1179" spans="1:6" ht="25.5" outlineLevel="1" x14ac:dyDescent="0.2">
      <c r="A1179" s="30">
        <v>7</v>
      </c>
      <c r="B1179" s="32" t="s">
        <v>1547</v>
      </c>
      <c r="C1179" s="30"/>
      <c r="D1179" s="30"/>
      <c r="E1179" s="30"/>
      <c r="F1179" s="30"/>
    </row>
    <row r="1180" spans="1:6" ht="25.5" outlineLevel="1" x14ac:dyDescent="0.2">
      <c r="A1180" s="30">
        <v>8</v>
      </c>
      <c r="B1180" s="32" t="s">
        <v>1548</v>
      </c>
      <c r="C1180" s="30"/>
      <c r="D1180" s="30"/>
      <c r="E1180" s="30"/>
      <c r="F1180" s="30"/>
    </row>
    <row r="1181" spans="1:6" outlineLevel="1" x14ac:dyDescent="0.2">
      <c r="A1181" s="30"/>
      <c r="B1181" s="30"/>
      <c r="C1181" s="30"/>
      <c r="D1181" s="30"/>
      <c r="E1181" s="30"/>
      <c r="F1181" s="30"/>
    </row>
    <row r="1182" spans="1:6" outlineLevel="1" x14ac:dyDescent="0.2">
      <c r="A1182" s="27" t="s">
        <v>32</v>
      </c>
      <c r="B1182" s="28"/>
      <c r="C1182" s="30"/>
      <c r="D1182" s="30"/>
      <c r="E1182" s="30"/>
      <c r="F1182" s="30"/>
    </row>
    <row r="1183" spans="1:6" ht="25.5" outlineLevel="1" x14ac:dyDescent="0.2">
      <c r="A1183" s="30">
        <v>1</v>
      </c>
      <c r="B1183" s="32" t="s">
        <v>1550</v>
      </c>
      <c r="C1183" s="30"/>
      <c r="D1183" s="30"/>
      <c r="E1183" s="30"/>
      <c r="F1183" s="30"/>
    </row>
    <row r="1184" spans="1:6" ht="25.5" outlineLevel="1" x14ac:dyDescent="0.2">
      <c r="A1184" s="30">
        <v>2</v>
      </c>
      <c r="B1184" s="32" t="s">
        <v>1551</v>
      </c>
      <c r="C1184" s="30"/>
      <c r="D1184" s="30"/>
      <c r="E1184" s="30"/>
      <c r="F1184" s="30"/>
    </row>
    <row r="1185" spans="1:6" ht="25.5" outlineLevel="1" x14ac:dyDescent="0.2">
      <c r="A1185" s="30">
        <v>3</v>
      </c>
      <c r="B1185" s="32" t="s">
        <v>1552</v>
      </c>
      <c r="C1185" s="30"/>
      <c r="D1185" s="30"/>
      <c r="E1185" s="30"/>
      <c r="F1185" s="30"/>
    </row>
    <row r="1186" spans="1:6" ht="38.25" outlineLevel="1" x14ac:dyDescent="0.2">
      <c r="A1186" s="30">
        <v>4</v>
      </c>
      <c r="B1186" s="32" t="s">
        <v>1553</v>
      </c>
      <c r="C1186" s="30"/>
      <c r="D1186" s="30"/>
      <c r="E1186" s="30"/>
      <c r="F1186" s="30"/>
    </row>
    <row r="1187" spans="1:6" ht="38.25" outlineLevel="1" x14ac:dyDescent="0.2">
      <c r="A1187" s="30">
        <v>5</v>
      </c>
      <c r="B1187" s="32" t="s">
        <v>1554</v>
      </c>
      <c r="C1187" s="30"/>
      <c r="D1187" s="30"/>
      <c r="E1187" s="30"/>
      <c r="F1187" s="30"/>
    </row>
    <row r="1188" spans="1:6" ht="25.5" outlineLevel="1" x14ac:dyDescent="0.2">
      <c r="A1188" s="30">
        <v>6</v>
      </c>
      <c r="B1188" s="32" t="s">
        <v>1555</v>
      </c>
      <c r="C1188" s="30"/>
      <c r="D1188" s="30"/>
      <c r="E1188" s="30"/>
      <c r="F1188" s="30"/>
    </row>
    <row r="1189" spans="1:6" ht="25.5" outlineLevel="1" x14ac:dyDescent="0.2">
      <c r="A1189" s="30">
        <v>7</v>
      </c>
      <c r="B1189" s="32" t="s">
        <v>1556</v>
      </c>
      <c r="C1189" s="30"/>
      <c r="D1189" s="30"/>
      <c r="E1189" s="30"/>
      <c r="F1189" s="30"/>
    </row>
    <row r="1190" spans="1:6" ht="38.25" outlineLevel="1" x14ac:dyDescent="0.2">
      <c r="A1190" s="30">
        <v>8</v>
      </c>
      <c r="B1190" s="32" t="s">
        <v>1557</v>
      </c>
      <c r="C1190" s="30"/>
      <c r="D1190" s="30"/>
      <c r="E1190" s="30"/>
      <c r="F1190" s="30"/>
    </row>
    <row r="1191" spans="1:6" outlineLevel="1" x14ac:dyDescent="0.2">
      <c r="A1191" s="30">
        <v>9</v>
      </c>
      <c r="B1191" s="32" t="s">
        <v>1558</v>
      </c>
      <c r="C1191" s="30"/>
      <c r="D1191" s="30"/>
      <c r="E1191" s="30"/>
      <c r="F1191" s="30"/>
    </row>
    <row r="1192" spans="1:6" outlineLevel="1" x14ac:dyDescent="0.2">
      <c r="A1192" s="30"/>
      <c r="B1192" s="30"/>
      <c r="C1192" s="30"/>
      <c r="D1192" s="30"/>
      <c r="E1192" s="30"/>
      <c r="F1192" s="30"/>
    </row>
    <row r="1193" spans="1:6" outlineLevel="1" x14ac:dyDescent="0.2">
      <c r="A1193" s="27" t="s">
        <v>35</v>
      </c>
      <c r="B1193" s="28"/>
      <c r="C1193" s="30"/>
      <c r="D1193" s="30"/>
      <c r="E1193" s="30"/>
      <c r="F1193" s="30"/>
    </row>
    <row r="1194" spans="1:6" ht="25.5" outlineLevel="1" x14ac:dyDescent="0.2">
      <c r="A1194" s="30">
        <v>1</v>
      </c>
      <c r="B1194" s="32" t="s">
        <v>1559</v>
      </c>
      <c r="C1194" s="30"/>
      <c r="D1194" s="30"/>
      <c r="E1194" s="30"/>
      <c r="F1194" s="30"/>
    </row>
    <row r="1195" spans="1:6" ht="38.25" outlineLevel="1" x14ac:dyDescent="0.2">
      <c r="A1195" s="30">
        <v>2</v>
      </c>
      <c r="B1195" s="32" t="s">
        <v>1560</v>
      </c>
      <c r="C1195" s="30"/>
      <c r="D1195" s="30"/>
      <c r="E1195" s="30"/>
      <c r="F1195" s="30"/>
    </row>
    <row r="1196" spans="1:6" ht="25.5" outlineLevel="1" x14ac:dyDescent="0.2">
      <c r="A1196" s="30">
        <v>3</v>
      </c>
      <c r="B1196" s="32" t="s">
        <v>1561</v>
      </c>
      <c r="C1196" s="30"/>
      <c r="D1196" s="30"/>
      <c r="E1196" s="30"/>
      <c r="F1196" s="30"/>
    </row>
    <row r="1197" spans="1:6" ht="25.5" outlineLevel="1" x14ac:dyDescent="0.2">
      <c r="A1197" s="30">
        <v>4</v>
      </c>
      <c r="B1197" s="32" t="s">
        <v>1562</v>
      </c>
      <c r="C1197" s="30"/>
      <c r="D1197" s="30"/>
      <c r="E1197" s="30"/>
      <c r="F1197" s="30"/>
    </row>
    <row r="1198" spans="1:6" ht="25.5" outlineLevel="1" x14ac:dyDescent="0.2">
      <c r="A1198" s="30">
        <v>5</v>
      </c>
      <c r="B1198" s="32" t="s">
        <v>1563</v>
      </c>
      <c r="C1198" s="30"/>
      <c r="D1198" s="30"/>
      <c r="E1198" s="30"/>
      <c r="F1198" s="30"/>
    </row>
    <row r="1199" spans="1:6" ht="25.5" outlineLevel="1" x14ac:dyDescent="0.2">
      <c r="A1199" s="30">
        <v>6</v>
      </c>
      <c r="B1199" s="32" t="s">
        <v>1564</v>
      </c>
      <c r="C1199" s="30"/>
      <c r="D1199" s="30"/>
      <c r="E1199" s="30"/>
      <c r="F1199" s="30"/>
    </row>
    <row r="1200" spans="1:6" ht="25.5" outlineLevel="1" x14ac:dyDescent="0.2">
      <c r="A1200" s="30">
        <v>7</v>
      </c>
      <c r="B1200" s="32" t="s">
        <v>1565</v>
      </c>
      <c r="C1200" s="30"/>
      <c r="D1200" s="30"/>
      <c r="E1200" s="30"/>
      <c r="F1200" s="30"/>
    </row>
    <row r="1201" spans="1:6" ht="38.25" outlineLevel="1" x14ac:dyDescent="0.2">
      <c r="A1201" s="30">
        <v>8</v>
      </c>
      <c r="B1201" s="32" t="s">
        <v>1566</v>
      </c>
      <c r="C1201" s="30"/>
      <c r="D1201" s="30"/>
      <c r="E1201" s="30"/>
      <c r="F1201" s="30"/>
    </row>
    <row r="1202" spans="1:6" outlineLevel="1" x14ac:dyDescent="0.2">
      <c r="A1202" s="30"/>
      <c r="B1202" s="30"/>
      <c r="C1202" s="30"/>
      <c r="D1202" s="30"/>
      <c r="E1202" s="30"/>
      <c r="F1202" s="30"/>
    </row>
    <row r="1203" spans="1:6" outlineLevel="1" x14ac:dyDescent="0.2">
      <c r="A1203" s="27" t="s">
        <v>37</v>
      </c>
      <c r="B1203" s="28"/>
      <c r="C1203" s="30"/>
      <c r="D1203" s="30"/>
      <c r="E1203" s="30"/>
      <c r="F1203" s="30"/>
    </row>
    <row r="1204" spans="1:6" ht="25.5" outlineLevel="1" x14ac:dyDescent="0.2">
      <c r="A1204" s="30">
        <v>1</v>
      </c>
      <c r="B1204" s="32" t="s">
        <v>1567</v>
      </c>
      <c r="C1204" s="30"/>
      <c r="D1204" s="30"/>
      <c r="E1204" s="30"/>
      <c r="F1204" s="30"/>
    </row>
    <row r="1205" spans="1:6" ht="38.25" outlineLevel="1" x14ac:dyDescent="0.2">
      <c r="A1205" s="30">
        <v>2</v>
      </c>
      <c r="B1205" s="32" t="s">
        <v>1560</v>
      </c>
      <c r="C1205" s="30"/>
      <c r="D1205" s="30"/>
      <c r="E1205" s="30"/>
      <c r="F1205" s="30"/>
    </row>
    <row r="1206" spans="1:6" ht="25.5" outlineLevel="1" x14ac:dyDescent="0.2">
      <c r="A1206" s="30">
        <v>3</v>
      </c>
      <c r="B1206" s="32" t="s">
        <v>1561</v>
      </c>
      <c r="C1206" s="30"/>
      <c r="D1206" s="30"/>
      <c r="E1206" s="30"/>
      <c r="F1206" s="30"/>
    </row>
    <row r="1207" spans="1:6" ht="25.5" outlineLevel="1" x14ac:dyDescent="0.2">
      <c r="A1207" s="30">
        <v>4</v>
      </c>
      <c r="B1207" s="32" t="s">
        <v>1562</v>
      </c>
      <c r="C1207" s="30"/>
      <c r="D1207" s="30"/>
      <c r="E1207" s="30"/>
      <c r="F1207" s="30"/>
    </row>
    <row r="1208" spans="1:6" ht="25.5" outlineLevel="1" x14ac:dyDescent="0.2">
      <c r="A1208" s="30">
        <v>5</v>
      </c>
      <c r="B1208" s="32" t="s">
        <v>1563</v>
      </c>
      <c r="C1208" s="30"/>
      <c r="D1208" s="30"/>
      <c r="E1208" s="30"/>
      <c r="F1208" s="30"/>
    </row>
    <row r="1209" spans="1:6" ht="25.5" outlineLevel="1" x14ac:dyDescent="0.2">
      <c r="A1209" s="30">
        <v>6</v>
      </c>
      <c r="B1209" s="32" t="s">
        <v>1564</v>
      </c>
      <c r="C1209" s="30"/>
      <c r="D1209" s="30"/>
      <c r="E1209" s="30"/>
      <c r="F1209" s="30"/>
    </row>
    <row r="1210" spans="1:6" ht="25.5" outlineLevel="1" x14ac:dyDescent="0.2">
      <c r="A1210" s="30">
        <v>7</v>
      </c>
      <c r="B1210" s="32" t="s">
        <v>1565</v>
      </c>
      <c r="C1210" s="30"/>
      <c r="D1210" s="30"/>
      <c r="E1210" s="30"/>
      <c r="F1210" s="30"/>
    </row>
    <row r="1211" spans="1:6" ht="38.25" outlineLevel="1" x14ac:dyDescent="0.2">
      <c r="A1211" s="30">
        <v>8</v>
      </c>
      <c r="B1211" s="32" t="s">
        <v>1566</v>
      </c>
      <c r="C1211" s="30"/>
      <c r="D1211" s="30"/>
      <c r="E1211" s="30"/>
      <c r="F1211" s="30"/>
    </row>
    <row r="1212" spans="1:6" outlineLevel="1" x14ac:dyDescent="0.2">
      <c r="A1212" s="30"/>
      <c r="B1212" s="30"/>
      <c r="C1212" s="30"/>
      <c r="D1212" s="30"/>
      <c r="E1212" s="30"/>
      <c r="F1212" s="30"/>
    </row>
    <row r="1213" spans="1:6" outlineLevel="1" x14ac:dyDescent="0.2">
      <c r="A1213" s="27" t="s">
        <v>41</v>
      </c>
      <c r="B1213" s="28"/>
      <c r="C1213" s="30"/>
      <c r="D1213" s="30"/>
      <c r="E1213" s="30"/>
      <c r="F1213" s="30"/>
    </row>
    <row r="1214" spans="1:6" ht="25.5" outlineLevel="1" x14ac:dyDescent="0.2">
      <c r="A1214" s="30">
        <v>1</v>
      </c>
      <c r="B1214" s="32" t="s">
        <v>1568</v>
      </c>
      <c r="C1214" s="30"/>
      <c r="D1214" s="30"/>
      <c r="E1214" s="30"/>
      <c r="F1214" s="30"/>
    </row>
    <row r="1215" spans="1:6" ht="25.5" outlineLevel="1" x14ac:dyDescent="0.2">
      <c r="A1215" s="30">
        <v>2</v>
      </c>
      <c r="B1215" s="32" t="s">
        <v>1569</v>
      </c>
      <c r="C1215" s="30"/>
      <c r="D1215" s="30"/>
      <c r="E1215" s="30"/>
      <c r="F1215" s="30"/>
    </row>
    <row r="1216" spans="1:6" ht="25.5" outlineLevel="1" x14ac:dyDescent="0.2">
      <c r="A1216" s="30">
        <v>3</v>
      </c>
      <c r="B1216" s="32" t="s">
        <v>1570</v>
      </c>
      <c r="C1216" s="30"/>
      <c r="D1216" s="30"/>
      <c r="E1216" s="30"/>
      <c r="F1216" s="30"/>
    </row>
    <row r="1217" spans="1:6" ht="25.5" outlineLevel="1" x14ac:dyDescent="0.2">
      <c r="A1217" s="30">
        <v>4</v>
      </c>
      <c r="B1217" s="32" t="s">
        <v>1571</v>
      </c>
      <c r="C1217" s="30"/>
      <c r="D1217" s="30"/>
      <c r="E1217" s="30"/>
      <c r="F1217" s="30"/>
    </row>
    <row r="1218" spans="1:6" ht="38.25" outlineLevel="1" x14ac:dyDescent="0.2">
      <c r="A1218" s="30">
        <v>5</v>
      </c>
      <c r="B1218" s="32" t="s">
        <v>1572</v>
      </c>
      <c r="C1218" s="30"/>
      <c r="D1218" s="30"/>
      <c r="E1218" s="30"/>
      <c r="F1218" s="30"/>
    </row>
    <row r="1219" spans="1:6" ht="25.5" outlineLevel="1" x14ac:dyDescent="0.2">
      <c r="A1219" s="30">
        <v>6</v>
      </c>
      <c r="B1219" s="32" t="s">
        <v>1573</v>
      </c>
      <c r="C1219" s="30"/>
      <c r="D1219" s="30"/>
      <c r="E1219" s="30"/>
      <c r="F1219" s="30"/>
    </row>
    <row r="1220" spans="1:6" outlineLevel="1" x14ac:dyDescent="0.2">
      <c r="A1220" s="30">
        <v>7</v>
      </c>
      <c r="B1220" s="32" t="s">
        <v>1574</v>
      </c>
      <c r="C1220" s="30"/>
      <c r="D1220" s="30"/>
      <c r="E1220" s="30"/>
      <c r="F1220" s="30"/>
    </row>
    <row r="1221" spans="1:6" outlineLevel="1" x14ac:dyDescent="0.2">
      <c r="A1221" s="30"/>
      <c r="B1221" s="30"/>
      <c r="C1221" s="30"/>
      <c r="D1221" s="30"/>
      <c r="E1221" s="30"/>
      <c r="F1221" s="30"/>
    </row>
    <row r="1222" spans="1:6" outlineLevel="1" x14ac:dyDescent="0.2">
      <c r="A1222" s="27" t="s">
        <v>44</v>
      </c>
      <c r="B1222" s="28"/>
      <c r="C1222" s="30"/>
      <c r="D1222" s="30"/>
      <c r="E1222" s="30"/>
      <c r="F1222" s="30"/>
    </row>
    <row r="1223" spans="1:6" ht="25.5" outlineLevel="1" x14ac:dyDescent="0.2">
      <c r="A1223" s="30">
        <v>1</v>
      </c>
      <c r="B1223" s="32" t="s">
        <v>1575</v>
      </c>
      <c r="C1223" s="30"/>
      <c r="D1223" s="30"/>
      <c r="E1223" s="30"/>
      <c r="F1223" s="30"/>
    </row>
    <row r="1224" spans="1:6" outlineLevel="1" x14ac:dyDescent="0.2">
      <c r="A1224" s="30">
        <v>2</v>
      </c>
      <c r="B1224" s="32" t="s">
        <v>1576</v>
      </c>
      <c r="C1224" s="30"/>
      <c r="D1224" s="30"/>
      <c r="E1224" s="30"/>
      <c r="F1224" s="30"/>
    </row>
    <row r="1225" spans="1:6" ht="25.5" outlineLevel="1" x14ac:dyDescent="0.2">
      <c r="A1225" s="30">
        <v>3</v>
      </c>
      <c r="B1225" s="32" t="s">
        <v>1577</v>
      </c>
      <c r="C1225" s="30"/>
      <c r="D1225" s="30"/>
      <c r="E1225" s="30"/>
      <c r="F1225" s="30"/>
    </row>
    <row r="1226" spans="1:6" ht="38.25" outlineLevel="1" x14ac:dyDescent="0.2">
      <c r="A1226" s="30">
        <v>4</v>
      </c>
      <c r="B1226" s="32" t="s">
        <v>1578</v>
      </c>
      <c r="C1226" s="30"/>
      <c r="D1226" s="30"/>
      <c r="E1226" s="30"/>
      <c r="F1226" s="30"/>
    </row>
    <row r="1227" spans="1:6" outlineLevel="1" x14ac:dyDescent="0.2">
      <c r="A1227" s="30">
        <v>5</v>
      </c>
      <c r="B1227" s="32" t="s">
        <v>1579</v>
      </c>
      <c r="C1227" s="30"/>
      <c r="D1227" s="30"/>
      <c r="E1227" s="30"/>
      <c r="F1227" s="30"/>
    </row>
    <row r="1228" spans="1:6" outlineLevel="1" x14ac:dyDescent="0.2">
      <c r="A1228" s="30"/>
      <c r="B1228" s="30"/>
      <c r="C1228" s="30"/>
      <c r="D1228" s="30"/>
      <c r="E1228" s="30"/>
      <c r="F1228" s="30"/>
    </row>
    <row r="1229" spans="1:6" outlineLevel="1" x14ac:dyDescent="0.2">
      <c r="A1229" s="27" t="s">
        <v>46</v>
      </c>
      <c r="B1229" s="28"/>
      <c r="C1229" s="30"/>
      <c r="D1229" s="30"/>
      <c r="E1229" s="30"/>
      <c r="F1229" s="30"/>
    </row>
    <row r="1230" spans="1:6" ht="25.5" outlineLevel="1" x14ac:dyDescent="0.2">
      <c r="A1230" s="30">
        <v>1</v>
      </c>
      <c r="B1230" s="32" t="s">
        <v>1580</v>
      </c>
      <c r="C1230" s="30"/>
      <c r="D1230" s="30"/>
      <c r="E1230" s="30"/>
      <c r="F1230" s="30"/>
    </row>
    <row r="1231" spans="1:6" outlineLevel="1" x14ac:dyDescent="0.2">
      <c r="A1231" s="30">
        <v>2</v>
      </c>
      <c r="B1231" s="32" t="s">
        <v>1581</v>
      </c>
      <c r="C1231" s="30"/>
      <c r="D1231" s="30"/>
      <c r="E1231" s="30"/>
      <c r="F1231" s="30"/>
    </row>
    <row r="1232" spans="1:6" ht="25.5" outlineLevel="1" x14ac:dyDescent="0.2">
      <c r="A1232" s="30">
        <v>3</v>
      </c>
      <c r="B1232" s="32" t="s">
        <v>1582</v>
      </c>
      <c r="C1232" s="30"/>
      <c r="D1232" s="30"/>
      <c r="E1232" s="30"/>
      <c r="F1232" s="30"/>
    </row>
    <row r="1233" spans="1:6" outlineLevel="1" x14ac:dyDescent="0.2">
      <c r="A1233" s="30">
        <v>4</v>
      </c>
      <c r="B1233" s="32" t="s">
        <v>1583</v>
      </c>
      <c r="C1233" s="30"/>
      <c r="D1233" s="30"/>
      <c r="E1233" s="30"/>
      <c r="F1233" s="30"/>
    </row>
    <row r="1234" spans="1:6" outlineLevel="1" x14ac:dyDescent="0.2">
      <c r="A1234" s="30"/>
      <c r="B1234" s="30"/>
      <c r="C1234" s="30"/>
      <c r="D1234" s="30"/>
      <c r="E1234" s="30"/>
      <c r="F1234" s="30"/>
    </row>
    <row r="1235" spans="1:6" outlineLevel="1" x14ac:dyDescent="0.2">
      <c r="A1235" s="27" t="s">
        <v>48</v>
      </c>
      <c r="B1235" s="28"/>
      <c r="C1235" s="30"/>
      <c r="D1235" s="30"/>
      <c r="E1235" s="30"/>
      <c r="F1235" s="30"/>
    </row>
    <row r="1236" spans="1:6" ht="25.5" outlineLevel="1" x14ac:dyDescent="0.2">
      <c r="A1236" s="30">
        <v>1</v>
      </c>
      <c r="B1236" s="32" t="s">
        <v>1584</v>
      </c>
      <c r="C1236" s="30"/>
      <c r="D1236" s="30"/>
      <c r="E1236" s="30"/>
      <c r="F1236" s="30"/>
    </row>
    <row r="1237" spans="1:6" ht="25.5" outlineLevel="1" x14ac:dyDescent="0.2">
      <c r="A1237" s="30">
        <v>2</v>
      </c>
      <c r="B1237" s="32" t="s">
        <v>1585</v>
      </c>
      <c r="C1237" s="30"/>
      <c r="D1237" s="30"/>
      <c r="E1237" s="30"/>
      <c r="F1237" s="30"/>
    </row>
    <row r="1238" spans="1:6" outlineLevel="1" x14ac:dyDescent="0.2">
      <c r="A1238" s="30">
        <v>3</v>
      </c>
      <c r="B1238" s="32" t="s">
        <v>1586</v>
      </c>
      <c r="C1238" s="30"/>
      <c r="D1238" s="30"/>
      <c r="E1238" s="30"/>
      <c r="F1238" s="30"/>
    </row>
    <row r="1239" spans="1:6" outlineLevel="1" x14ac:dyDescent="0.2">
      <c r="A1239" s="30">
        <v>4</v>
      </c>
      <c r="B1239" s="32" t="s">
        <v>1587</v>
      </c>
      <c r="C1239" s="30"/>
      <c r="D1239" s="30"/>
      <c r="E1239" s="30"/>
      <c r="F1239" s="30"/>
    </row>
    <row r="1240" spans="1:6" ht="25.5" outlineLevel="1" x14ac:dyDescent="0.2">
      <c r="A1240" s="30">
        <v>5</v>
      </c>
      <c r="B1240" s="32" t="s">
        <v>1588</v>
      </c>
      <c r="C1240" s="30"/>
      <c r="D1240" s="30"/>
      <c r="E1240" s="30"/>
      <c r="F1240" s="30"/>
    </row>
    <row r="1241" spans="1:6" ht="25.5" outlineLevel="1" x14ac:dyDescent="0.2">
      <c r="A1241" s="30">
        <v>6</v>
      </c>
      <c r="B1241" s="32" t="s">
        <v>1589</v>
      </c>
      <c r="C1241" s="30"/>
      <c r="D1241" s="30"/>
      <c r="E1241" s="30"/>
      <c r="F1241" s="30"/>
    </row>
    <row r="1242" spans="1:6" outlineLevel="1" x14ac:dyDescent="0.2">
      <c r="A1242" s="30">
        <v>7</v>
      </c>
      <c r="B1242" s="32" t="s">
        <v>1590</v>
      </c>
      <c r="C1242" s="30"/>
      <c r="D1242" s="30"/>
      <c r="E1242" s="30"/>
      <c r="F1242" s="30"/>
    </row>
    <row r="1243" spans="1:6" outlineLevel="1" x14ac:dyDescent="0.2">
      <c r="A1243" s="30"/>
      <c r="B1243" s="30"/>
      <c r="C1243" s="30"/>
      <c r="D1243" s="30"/>
      <c r="E1243" s="30"/>
      <c r="F1243" s="30"/>
    </row>
    <row r="1244" spans="1:6" outlineLevel="1" x14ac:dyDescent="0.2">
      <c r="A1244" s="27" t="s">
        <v>50</v>
      </c>
      <c r="B1244" s="28"/>
      <c r="C1244" s="30"/>
      <c r="D1244" s="30"/>
      <c r="E1244" s="30"/>
      <c r="F1244" s="30"/>
    </row>
    <row r="1245" spans="1:6" ht="25.5" outlineLevel="1" x14ac:dyDescent="0.2">
      <c r="A1245" s="30">
        <v>1</v>
      </c>
      <c r="B1245" s="32" t="s">
        <v>1591</v>
      </c>
      <c r="C1245" s="30"/>
      <c r="D1245" s="30"/>
      <c r="E1245" s="30"/>
      <c r="F1245" s="30"/>
    </row>
    <row r="1246" spans="1:6" ht="25.5" outlineLevel="1" x14ac:dyDescent="0.2">
      <c r="A1246" s="30">
        <v>2</v>
      </c>
      <c r="B1246" s="32" t="s">
        <v>1592</v>
      </c>
      <c r="C1246" s="30"/>
      <c r="D1246" s="30"/>
      <c r="E1246" s="30"/>
      <c r="F1246" s="30"/>
    </row>
    <row r="1247" spans="1:6" outlineLevel="1" x14ac:dyDescent="0.2">
      <c r="A1247" s="30">
        <v>3</v>
      </c>
      <c r="B1247" s="32" t="s">
        <v>1593</v>
      </c>
      <c r="C1247" s="30"/>
      <c r="D1247" s="30"/>
      <c r="E1247" s="30"/>
      <c r="F1247" s="30"/>
    </row>
    <row r="1248" spans="1:6" outlineLevel="1" x14ac:dyDescent="0.2">
      <c r="A1248" s="30">
        <v>4</v>
      </c>
      <c r="B1248" s="32" t="s">
        <v>1594</v>
      </c>
      <c r="C1248" s="30"/>
      <c r="D1248" s="30"/>
      <c r="E1248" s="30"/>
      <c r="F1248" s="30"/>
    </row>
    <row r="1249" spans="1:6" ht="25.5" outlineLevel="1" x14ac:dyDescent="0.2">
      <c r="A1249" s="30">
        <v>5</v>
      </c>
      <c r="B1249" s="32" t="s">
        <v>1595</v>
      </c>
      <c r="C1249" s="30"/>
      <c r="D1249" s="30"/>
      <c r="E1249" s="30"/>
      <c r="F1249" s="30"/>
    </row>
    <row r="1250" spans="1:6" ht="25.5" outlineLevel="1" x14ac:dyDescent="0.2">
      <c r="A1250" s="30">
        <v>6</v>
      </c>
      <c r="B1250" s="32" t="s">
        <v>1596</v>
      </c>
      <c r="C1250" s="30"/>
      <c r="D1250" s="30"/>
      <c r="E1250" s="30"/>
      <c r="F1250" s="30"/>
    </row>
    <row r="1251" spans="1:6" outlineLevel="1" x14ac:dyDescent="0.2">
      <c r="A1251" s="30">
        <v>7</v>
      </c>
      <c r="B1251" s="32" t="s">
        <v>1597</v>
      </c>
      <c r="C1251" s="30"/>
      <c r="D1251" s="30"/>
      <c r="E1251" s="30"/>
      <c r="F1251" s="30"/>
    </row>
    <row r="1252" spans="1:6" outlineLevel="1" x14ac:dyDescent="0.2">
      <c r="A1252" s="30"/>
      <c r="B1252" s="30"/>
      <c r="C1252" s="30"/>
      <c r="D1252" s="30"/>
      <c r="E1252" s="30"/>
      <c r="F1252" s="30"/>
    </row>
    <row r="1253" spans="1:6" outlineLevel="1" x14ac:dyDescent="0.2">
      <c r="A1253" s="27" t="s">
        <v>52</v>
      </c>
      <c r="B1253" s="28"/>
      <c r="C1253" s="30"/>
      <c r="D1253" s="30"/>
      <c r="E1253" s="30"/>
      <c r="F1253" s="30"/>
    </row>
    <row r="1254" spans="1:6" ht="25.5" outlineLevel="1" x14ac:dyDescent="0.2">
      <c r="A1254" s="30">
        <v>1</v>
      </c>
      <c r="B1254" s="32" t="s">
        <v>1598</v>
      </c>
      <c r="C1254" s="30"/>
      <c r="D1254" s="30"/>
      <c r="E1254" s="30"/>
      <c r="F1254" s="30"/>
    </row>
    <row r="1255" spans="1:6" ht="25.5" outlineLevel="1" x14ac:dyDescent="0.2">
      <c r="A1255" s="30">
        <v>2</v>
      </c>
      <c r="B1255" s="32" t="s">
        <v>1599</v>
      </c>
      <c r="C1255" s="30"/>
      <c r="D1255" s="30"/>
      <c r="E1255" s="30"/>
      <c r="F1255" s="30"/>
    </row>
    <row r="1256" spans="1:6" outlineLevel="1" x14ac:dyDescent="0.2">
      <c r="A1256" s="30">
        <v>3</v>
      </c>
      <c r="B1256" s="32" t="s">
        <v>1593</v>
      </c>
      <c r="C1256" s="30"/>
      <c r="D1256" s="30"/>
      <c r="E1256" s="30"/>
      <c r="F1256" s="30"/>
    </row>
    <row r="1257" spans="1:6" outlineLevel="1" x14ac:dyDescent="0.2">
      <c r="A1257" s="30">
        <v>4</v>
      </c>
      <c r="B1257" s="32" t="s">
        <v>1600</v>
      </c>
      <c r="C1257" s="30"/>
      <c r="D1257" s="30"/>
      <c r="E1257" s="30"/>
      <c r="F1257" s="30"/>
    </row>
    <row r="1258" spans="1:6" ht="25.5" outlineLevel="1" x14ac:dyDescent="0.2">
      <c r="A1258" s="30">
        <v>5</v>
      </c>
      <c r="B1258" s="32" t="s">
        <v>1601</v>
      </c>
      <c r="C1258" s="30"/>
      <c r="D1258" s="30"/>
      <c r="E1258" s="30"/>
      <c r="F1258" s="30"/>
    </row>
    <row r="1259" spans="1:6" outlineLevel="1" x14ac:dyDescent="0.2">
      <c r="A1259" s="30">
        <v>6</v>
      </c>
      <c r="B1259" s="32" t="s">
        <v>1602</v>
      </c>
      <c r="C1259" s="30"/>
      <c r="D1259" s="30"/>
      <c r="E1259" s="30"/>
      <c r="F1259" s="30"/>
    </row>
    <row r="1260" spans="1:6" outlineLevel="1" x14ac:dyDescent="0.2">
      <c r="A1260" s="30">
        <v>7</v>
      </c>
      <c r="B1260" s="32" t="s">
        <v>1603</v>
      </c>
      <c r="C1260" s="30"/>
      <c r="D1260" s="30"/>
      <c r="E1260" s="30"/>
      <c r="F1260" s="30"/>
    </row>
    <row r="1261" spans="1:6" outlineLevel="1" x14ac:dyDescent="0.2">
      <c r="A1261" s="30"/>
      <c r="B1261" s="30"/>
      <c r="C1261" s="30"/>
      <c r="D1261" s="30"/>
      <c r="E1261" s="30"/>
      <c r="F1261" s="30"/>
    </row>
    <row r="1262" spans="1:6" outlineLevel="1" x14ac:dyDescent="0.2">
      <c r="A1262" s="27" t="s">
        <v>55</v>
      </c>
      <c r="B1262" s="28"/>
      <c r="C1262" s="30"/>
      <c r="D1262" s="30"/>
      <c r="E1262" s="30"/>
      <c r="F1262" s="30"/>
    </row>
    <row r="1263" spans="1:6" ht="25.5" outlineLevel="1" x14ac:dyDescent="0.2">
      <c r="A1263" s="30">
        <v>1</v>
      </c>
      <c r="B1263" s="32" t="s">
        <v>1604</v>
      </c>
      <c r="C1263" s="30"/>
      <c r="D1263" s="30"/>
      <c r="E1263" s="30"/>
      <c r="F1263" s="30"/>
    </row>
    <row r="1264" spans="1:6" outlineLevel="1" x14ac:dyDescent="0.2">
      <c r="A1264" s="30">
        <v>2</v>
      </c>
      <c r="B1264" s="32" t="s">
        <v>1605</v>
      </c>
      <c r="C1264" s="30"/>
      <c r="D1264" s="30"/>
      <c r="E1264" s="30"/>
      <c r="F1264" s="30"/>
    </row>
    <row r="1265" spans="1:6" outlineLevel="1" x14ac:dyDescent="0.2">
      <c r="A1265" s="30">
        <v>3</v>
      </c>
      <c r="B1265" s="32" t="s">
        <v>1606</v>
      </c>
      <c r="C1265" s="30"/>
      <c r="D1265" s="30"/>
      <c r="E1265" s="30"/>
      <c r="F1265" s="30"/>
    </row>
    <row r="1266" spans="1:6" outlineLevel="1" x14ac:dyDescent="0.2">
      <c r="A1266" s="30">
        <v>4</v>
      </c>
      <c r="B1266" s="32" t="s">
        <v>1607</v>
      </c>
      <c r="C1266" s="30"/>
      <c r="D1266" s="30"/>
      <c r="E1266" s="30"/>
      <c r="F1266" s="30"/>
    </row>
    <row r="1267" spans="1:6" outlineLevel="1" x14ac:dyDescent="0.2">
      <c r="A1267" s="30"/>
      <c r="B1267" s="30"/>
      <c r="C1267" s="30"/>
      <c r="D1267" s="30"/>
      <c r="E1267" s="30"/>
      <c r="F1267" s="30"/>
    </row>
    <row r="1268" spans="1:6" outlineLevel="1" x14ac:dyDescent="0.2">
      <c r="A1268" s="27" t="s">
        <v>57</v>
      </c>
      <c r="B1268" s="28"/>
      <c r="C1268" s="30"/>
      <c r="D1268" s="30"/>
      <c r="E1268" s="30"/>
      <c r="F1268" s="30"/>
    </row>
    <row r="1269" spans="1:6" ht="25.5" outlineLevel="1" x14ac:dyDescent="0.2">
      <c r="A1269" s="30">
        <v>1</v>
      </c>
      <c r="B1269" s="32" t="s">
        <v>1608</v>
      </c>
      <c r="C1269" s="30"/>
      <c r="D1269" s="30"/>
      <c r="E1269" s="30"/>
      <c r="F1269" s="30"/>
    </row>
    <row r="1270" spans="1:6" outlineLevel="1" x14ac:dyDescent="0.2">
      <c r="A1270" s="30">
        <v>2</v>
      </c>
      <c r="B1270" s="32" t="s">
        <v>1609</v>
      </c>
      <c r="C1270" s="30"/>
      <c r="D1270" s="30"/>
      <c r="E1270" s="30"/>
      <c r="F1270" s="30"/>
    </row>
    <row r="1271" spans="1:6" ht="28.5" outlineLevel="1" x14ac:dyDescent="0.2">
      <c r="A1271" s="30">
        <v>3</v>
      </c>
      <c r="B1271" s="33" t="s">
        <v>1610</v>
      </c>
      <c r="C1271" s="30"/>
      <c r="D1271" s="30"/>
      <c r="E1271" s="30"/>
      <c r="F1271" s="30"/>
    </row>
    <row r="1272" spans="1:6" outlineLevel="1" x14ac:dyDescent="0.2">
      <c r="A1272" s="30">
        <v>4</v>
      </c>
      <c r="B1272" s="32" t="s">
        <v>1611</v>
      </c>
      <c r="C1272" s="30"/>
      <c r="D1272" s="30"/>
      <c r="E1272" s="30"/>
      <c r="F1272" s="30"/>
    </row>
    <row r="1273" spans="1:6" ht="25.5" outlineLevel="1" x14ac:dyDescent="0.2">
      <c r="A1273" s="30">
        <v>5</v>
      </c>
      <c r="B1273" s="32" t="s">
        <v>1612</v>
      </c>
      <c r="C1273" s="30"/>
      <c r="D1273" s="30"/>
      <c r="E1273" s="30"/>
      <c r="F1273" s="30"/>
    </row>
    <row r="1274" spans="1:6" outlineLevel="1" x14ac:dyDescent="0.2">
      <c r="A1274" s="30"/>
      <c r="B1274" s="30"/>
      <c r="C1274" s="30"/>
      <c r="D1274" s="30"/>
      <c r="E1274" s="30"/>
      <c r="F1274" s="30"/>
    </row>
    <row r="1275" spans="1:6" outlineLevel="1" x14ac:dyDescent="0.2">
      <c r="A1275" s="27" t="s">
        <v>59</v>
      </c>
      <c r="B1275" s="28"/>
      <c r="C1275" s="30"/>
      <c r="D1275" s="30"/>
      <c r="E1275" s="30"/>
      <c r="F1275" s="30"/>
    </row>
    <row r="1276" spans="1:6" ht="25.5" outlineLevel="1" x14ac:dyDescent="0.2">
      <c r="A1276" s="30">
        <v>1</v>
      </c>
      <c r="B1276" s="32" t="s">
        <v>1613</v>
      </c>
      <c r="C1276" s="30"/>
      <c r="D1276" s="30"/>
      <c r="E1276" s="30"/>
      <c r="F1276" s="30"/>
    </row>
    <row r="1277" spans="1:6" outlineLevel="1" x14ac:dyDescent="0.2">
      <c r="A1277" s="30">
        <v>2</v>
      </c>
      <c r="B1277" s="32" t="s">
        <v>1614</v>
      </c>
      <c r="C1277" s="30"/>
      <c r="D1277" s="30"/>
      <c r="E1277" s="30"/>
      <c r="F1277" s="30"/>
    </row>
    <row r="1278" spans="1:6" outlineLevel="1" x14ac:dyDescent="0.2">
      <c r="A1278" s="30">
        <v>3</v>
      </c>
      <c r="B1278" s="32" t="s">
        <v>1615</v>
      </c>
      <c r="C1278" s="30"/>
      <c r="D1278" s="30"/>
      <c r="E1278" s="30"/>
      <c r="F1278" s="30"/>
    </row>
    <row r="1279" spans="1:6" ht="25.5" outlineLevel="1" x14ac:dyDescent="0.2">
      <c r="A1279" s="30">
        <v>4</v>
      </c>
      <c r="B1279" s="32" t="s">
        <v>1616</v>
      </c>
      <c r="C1279" s="30"/>
      <c r="D1279" s="30"/>
      <c r="E1279" s="30"/>
      <c r="F1279" s="30"/>
    </row>
    <row r="1280" spans="1:6" ht="25.5" outlineLevel="1" x14ac:dyDescent="0.2">
      <c r="A1280" s="30">
        <v>5</v>
      </c>
      <c r="B1280" s="32" t="s">
        <v>1617</v>
      </c>
      <c r="C1280" s="30"/>
      <c r="D1280" s="30"/>
      <c r="E1280" s="30"/>
      <c r="F1280" s="30"/>
    </row>
    <row r="1281" spans="1:6" outlineLevel="1" x14ac:dyDescent="0.2">
      <c r="A1281" s="30"/>
      <c r="B1281" s="30"/>
      <c r="C1281" s="30"/>
      <c r="D1281" s="30"/>
      <c r="E1281" s="30"/>
      <c r="F1281" s="30"/>
    </row>
    <row r="1282" spans="1:6" outlineLevel="1" x14ac:dyDescent="0.2">
      <c r="A1282" s="27" t="s">
        <v>61</v>
      </c>
      <c r="B1282" s="28"/>
      <c r="C1282" s="30"/>
      <c r="D1282" s="30"/>
      <c r="E1282" s="30"/>
      <c r="F1282" s="30"/>
    </row>
    <row r="1283" spans="1:6" ht="25.5" outlineLevel="1" x14ac:dyDescent="0.2">
      <c r="A1283" s="30">
        <v>1</v>
      </c>
      <c r="B1283" s="32" t="s">
        <v>1618</v>
      </c>
      <c r="C1283" s="30"/>
      <c r="D1283" s="30"/>
      <c r="E1283" s="30"/>
      <c r="F1283" s="30"/>
    </row>
    <row r="1284" spans="1:6" outlineLevel="1" x14ac:dyDescent="0.2">
      <c r="A1284" s="30">
        <v>2</v>
      </c>
      <c r="B1284" s="32" t="s">
        <v>1619</v>
      </c>
      <c r="C1284" s="30"/>
      <c r="D1284" s="30"/>
      <c r="E1284" s="30"/>
      <c r="F1284" s="30"/>
    </row>
    <row r="1285" spans="1:6" outlineLevel="1" x14ac:dyDescent="0.2">
      <c r="A1285" s="30">
        <v>3</v>
      </c>
      <c r="B1285" s="32" t="s">
        <v>1620</v>
      </c>
      <c r="C1285" s="30"/>
      <c r="D1285" s="30"/>
      <c r="E1285" s="30"/>
      <c r="F1285" s="30"/>
    </row>
    <row r="1286" spans="1:6" ht="25.5" outlineLevel="1" x14ac:dyDescent="0.2">
      <c r="A1286" s="30">
        <v>4</v>
      </c>
      <c r="B1286" s="32" t="s">
        <v>1621</v>
      </c>
      <c r="C1286" s="30"/>
      <c r="D1286" s="30"/>
      <c r="E1286" s="30"/>
      <c r="F1286" s="30"/>
    </row>
    <row r="1287" spans="1:6" ht="25.5" outlineLevel="1" x14ac:dyDescent="0.2">
      <c r="A1287" s="30">
        <v>5</v>
      </c>
      <c r="B1287" s="32" t="s">
        <v>1622</v>
      </c>
      <c r="C1287" s="30"/>
      <c r="D1287" s="30"/>
      <c r="E1287" s="30"/>
      <c r="F1287" s="30"/>
    </row>
    <row r="1288" spans="1:6" outlineLevel="1" x14ac:dyDescent="0.2">
      <c r="A1288" s="30"/>
      <c r="B1288" s="30"/>
      <c r="C1288" s="30"/>
      <c r="D1288" s="30"/>
      <c r="E1288" s="30"/>
      <c r="F1288" s="30"/>
    </row>
    <row r="1289" spans="1:6" outlineLevel="1" x14ac:dyDescent="0.2">
      <c r="A1289" s="27" t="s">
        <v>63</v>
      </c>
      <c r="B1289" s="28"/>
      <c r="C1289" s="30"/>
      <c r="D1289" s="30"/>
      <c r="E1289" s="30"/>
      <c r="F1289" s="30"/>
    </row>
    <row r="1290" spans="1:6" outlineLevel="1" x14ac:dyDescent="0.2">
      <c r="A1290" s="30">
        <v>1</v>
      </c>
      <c r="B1290" s="32" t="s">
        <v>1623</v>
      </c>
      <c r="C1290" s="30"/>
      <c r="D1290" s="30"/>
      <c r="E1290" s="30"/>
      <c r="F1290" s="30"/>
    </row>
    <row r="1291" spans="1:6" outlineLevel="1" x14ac:dyDescent="0.2">
      <c r="A1291" s="30">
        <v>2</v>
      </c>
      <c r="B1291" s="32" t="s">
        <v>1624</v>
      </c>
      <c r="C1291" s="30"/>
      <c r="D1291" s="30"/>
      <c r="E1291" s="30"/>
      <c r="F1291" s="30"/>
    </row>
    <row r="1292" spans="1:6" ht="25.5" outlineLevel="1" x14ac:dyDescent="0.2">
      <c r="A1292" s="30">
        <v>3</v>
      </c>
      <c r="B1292" s="32" t="s">
        <v>1625</v>
      </c>
      <c r="C1292" s="30"/>
      <c r="D1292" s="30"/>
      <c r="E1292" s="30"/>
      <c r="F1292" s="30"/>
    </row>
    <row r="1293" spans="1:6" ht="25.5" outlineLevel="1" x14ac:dyDescent="0.2">
      <c r="A1293" s="30">
        <v>4</v>
      </c>
      <c r="B1293" s="32" t="s">
        <v>1626</v>
      </c>
      <c r="C1293" s="30"/>
      <c r="D1293" s="30"/>
      <c r="E1293" s="30"/>
      <c r="F1293" s="30"/>
    </row>
    <row r="1294" spans="1:6" ht="25.5" outlineLevel="1" x14ac:dyDescent="0.2">
      <c r="A1294" s="30">
        <v>5</v>
      </c>
      <c r="B1294" s="32" t="s">
        <v>1627</v>
      </c>
      <c r="C1294" s="30"/>
      <c r="D1294" s="30"/>
      <c r="E1294" s="30"/>
      <c r="F1294" s="30"/>
    </row>
    <row r="1295" spans="1:6" ht="25.5" outlineLevel="1" x14ac:dyDescent="0.2">
      <c r="A1295" s="30">
        <v>6</v>
      </c>
      <c r="B1295" s="32" t="s">
        <v>1628</v>
      </c>
      <c r="C1295" s="30"/>
      <c r="D1295" s="30"/>
      <c r="E1295" s="30"/>
      <c r="F1295" s="30"/>
    </row>
    <row r="1296" spans="1:6" outlineLevel="1" x14ac:dyDescent="0.2">
      <c r="A1296" s="30"/>
      <c r="B1296" s="30"/>
      <c r="C1296" s="30"/>
      <c r="D1296" s="30"/>
      <c r="E1296" s="30"/>
      <c r="F1296" s="30"/>
    </row>
    <row r="1297" spans="1:6" outlineLevel="1" x14ac:dyDescent="0.2">
      <c r="A1297" s="27" t="s">
        <v>66</v>
      </c>
      <c r="B1297" s="28"/>
      <c r="C1297" s="30"/>
      <c r="D1297" s="30"/>
      <c r="E1297" s="30"/>
      <c r="F1297" s="30"/>
    </row>
    <row r="1298" spans="1:6" ht="25.5" outlineLevel="1" x14ac:dyDescent="0.2">
      <c r="A1298" s="30">
        <v>1</v>
      </c>
      <c r="B1298" s="32" t="s">
        <v>1629</v>
      </c>
      <c r="C1298" s="30"/>
      <c r="D1298" s="30"/>
      <c r="E1298" s="30"/>
      <c r="F1298" s="30"/>
    </row>
    <row r="1299" spans="1:6" outlineLevel="1" x14ac:dyDescent="0.2">
      <c r="A1299" s="30">
        <v>2</v>
      </c>
      <c r="B1299" s="32" t="s">
        <v>1630</v>
      </c>
      <c r="C1299" s="30"/>
      <c r="D1299" s="30"/>
      <c r="E1299" s="30"/>
      <c r="F1299" s="30"/>
    </row>
    <row r="1300" spans="1:6" outlineLevel="1" x14ac:dyDescent="0.2">
      <c r="A1300" s="30">
        <v>3</v>
      </c>
      <c r="B1300" s="32" t="s">
        <v>1631</v>
      </c>
      <c r="C1300" s="30"/>
      <c r="D1300" s="30"/>
      <c r="E1300" s="30"/>
      <c r="F1300" s="30"/>
    </row>
    <row r="1301" spans="1:6" outlineLevel="1" x14ac:dyDescent="0.2">
      <c r="A1301" s="30">
        <v>4</v>
      </c>
      <c r="B1301" s="32" t="s">
        <v>1632</v>
      </c>
      <c r="C1301" s="30"/>
      <c r="D1301" s="30"/>
      <c r="E1301" s="30"/>
      <c r="F1301" s="30"/>
    </row>
    <row r="1302" spans="1:6" outlineLevel="1" x14ac:dyDescent="0.2">
      <c r="A1302" s="30"/>
      <c r="B1302" s="30"/>
      <c r="C1302" s="30"/>
      <c r="D1302" s="30"/>
      <c r="E1302" s="30"/>
      <c r="F1302" s="30"/>
    </row>
    <row r="1303" spans="1:6" outlineLevel="1" x14ac:dyDescent="0.2">
      <c r="A1303" s="27" t="s">
        <v>68</v>
      </c>
      <c r="B1303" s="28"/>
      <c r="C1303" s="30"/>
      <c r="D1303" s="30"/>
      <c r="E1303" s="30"/>
      <c r="F1303" s="30"/>
    </row>
    <row r="1304" spans="1:6" ht="25.5" outlineLevel="1" x14ac:dyDescent="0.2">
      <c r="A1304" s="30">
        <v>1</v>
      </c>
      <c r="B1304" s="32" t="s">
        <v>1633</v>
      </c>
      <c r="C1304" s="30"/>
      <c r="D1304" s="30"/>
      <c r="E1304" s="30"/>
      <c r="F1304" s="30"/>
    </row>
    <row r="1305" spans="1:6" outlineLevel="1" x14ac:dyDescent="0.2">
      <c r="A1305" s="30">
        <v>2</v>
      </c>
      <c r="B1305" s="32" t="s">
        <v>1634</v>
      </c>
      <c r="C1305" s="30"/>
      <c r="D1305" s="30"/>
      <c r="E1305" s="30"/>
      <c r="F1305" s="30"/>
    </row>
    <row r="1306" spans="1:6" ht="25.5" outlineLevel="1" x14ac:dyDescent="0.2">
      <c r="A1306" s="30">
        <v>3</v>
      </c>
      <c r="B1306" s="32" t="s">
        <v>1635</v>
      </c>
      <c r="C1306" s="30"/>
      <c r="D1306" s="30"/>
      <c r="E1306" s="30"/>
      <c r="F1306" s="30"/>
    </row>
    <row r="1307" spans="1:6" outlineLevel="1" x14ac:dyDescent="0.2">
      <c r="A1307" s="30">
        <v>4</v>
      </c>
      <c r="B1307" s="32" t="s">
        <v>1636</v>
      </c>
      <c r="C1307" s="30"/>
      <c r="D1307" s="30"/>
      <c r="E1307" s="30"/>
      <c r="F1307" s="30"/>
    </row>
    <row r="1308" spans="1:6" ht="25.5" outlineLevel="1" x14ac:dyDescent="0.2">
      <c r="A1308" s="30">
        <v>5</v>
      </c>
      <c r="B1308" s="32" t="s">
        <v>1637</v>
      </c>
      <c r="C1308" s="30"/>
      <c r="D1308" s="30"/>
      <c r="E1308" s="30"/>
      <c r="F1308" s="30"/>
    </row>
    <row r="1309" spans="1:6" outlineLevel="1" x14ac:dyDescent="0.2">
      <c r="A1309" s="30"/>
      <c r="B1309" s="30"/>
      <c r="C1309" s="30"/>
      <c r="D1309" s="30"/>
      <c r="E1309" s="30"/>
      <c r="F1309" s="30"/>
    </row>
    <row r="1310" spans="1:6" outlineLevel="1" x14ac:dyDescent="0.2">
      <c r="A1310" s="27" t="s">
        <v>71</v>
      </c>
      <c r="B1310" s="28"/>
      <c r="C1310" s="30"/>
      <c r="D1310" s="30"/>
      <c r="E1310" s="30"/>
      <c r="F1310" s="30"/>
    </row>
    <row r="1311" spans="1:6" ht="25.5" outlineLevel="1" x14ac:dyDescent="0.2">
      <c r="A1311" s="30">
        <v>1</v>
      </c>
      <c r="B1311" s="32" t="s">
        <v>1638</v>
      </c>
      <c r="C1311" s="30"/>
      <c r="D1311" s="30"/>
      <c r="E1311" s="30"/>
      <c r="F1311" s="30"/>
    </row>
    <row r="1312" spans="1:6" ht="38.25" outlineLevel="1" x14ac:dyDescent="0.2">
      <c r="A1312" s="30">
        <v>2</v>
      </c>
      <c r="B1312" s="32" t="s">
        <v>1639</v>
      </c>
      <c r="C1312" s="30"/>
      <c r="D1312" s="30"/>
      <c r="E1312" s="30"/>
      <c r="F1312" s="30"/>
    </row>
    <row r="1313" spans="1:6" ht="38.25" outlineLevel="1" x14ac:dyDescent="0.2">
      <c r="A1313" s="30">
        <v>3</v>
      </c>
      <c r="B1313" s="32" t="s">
        <v>1640</v>
      </c>
      <c r="C1313" s="30"/>
      <c r="D1313" s="30"/>
      <c r="E1313" s="30"/>
      <c r="F1313" s="30"/>
    </row>
    <row r="1314" spans="1:6" ht="25.5" outlineLevel="1" x14ac:dyDescent="0.2">
      <c r="A1314" s="30">
        <v>4</v>
      </c>
      <c r="B1314" s="32" t="s">
        <v>1641</v>
      </c>
      <c r="C1314" s="30"/>
      <c r="D1314" s="30"/>
      <c r="E1314" s="30"/>
      <c r="F1314" s="30"/>
    </row>
    <row r="1315" spans="1:6" ht="25.5" outlineLevel="1" x14ac:dyDescent="0.2">
      <c r="A1315" s="30">
        <v>5</v>
      </c>
      <c r="B1315" s="32" t="s">
        <v>1642</v>
      </c>
      <c r="C1315" s="30"/>
      <c r="D1315" s="30"/>
      <c r="E1315" s="30"/>
      <c r="F1315" s="30"/>
    </row>
    <row r="1316" spans="1:6" ht="25.5" outlineLevel="1" x14ac:dyDescent="0.2">
      <c r="A1316" s="30">
        <v>6</v>
      </c>
      <c r="B1316" s="32" t="s">
        <v>1643</v>
      </c>
      <c r="C1316" s="30"/>
      <c r="D1316" s="30"/>
      <c r="E1316" s="30"/>
      <c r="F1316" s="30"/>
    </row>
    <row r="1317" spans="1:6" ht="25.5" outlineLevel="1" x14ac:dyDescent="0.2">
      <c r="A1317" s="30">
        <v>7</v>
      </c>
      <c r="B1317" s="32" t="s">
        <v>1644</v>
      </c>
      <c r="C1317" s="30"/>
      <c r="D1317" s="30"/>
      <c r="E1317" s="30"/>
      <c r="F1317" s="30"/>
    </row>
    <row r="1318" spans="1:6" ht="25.5" outlineLevel="1" x14ac:dyDescent="0.2">
      <c r="A1318" s="30">
        <v>8</v>
      </c>
      <c r="B1318" s="32" t="s">
        <v>1645</v>
      </c>
      <c r="C1318" s="30"/>
      <c r="D1318" s="30"/>
      <c r="E1318" s="30"/>
      <c r="F1318" s="30"/>
    </row>
    <row r="1319" spans="1:6" ht="38.25" outlineLevel="1" x14ac:dyDescent="0.2">
      <c r="A1319" s="30">
        <v>9</v>
      </c>
      <c r="B1319" s="32" t="s">
        <v>1646</v>
      </c>
      <c r="C1319" s="30"/>
      <c r="D1319" s="30"/>
      <c r="E1319" s="30"/>
      <c r="F1319" s="30"/>
    </row>
    <row r="1320" spans="1:6" ht="25.5" outlineLevel="1" x14ac:dyDescent="0.2">
      <c r="A1320" s="30">
        <v>10</v>
      </c>
      <c r="B1320" s="32" t="s">
        <v>1647</v>
      </c>
      <c r="C1320" s="30"/>
      <c r="D1320" s="30"/>
      <c r="E1320" s="30"/>
      <c r="F1320" s="30"/>
    </row>
    <row r="1321" spans="1:6" ht="25.5" outlineLevel="1" x14ac:dyDescent="0.2">
      <c r="A1321" s="30">
        <v>11</v>
      </c>
      <c r="B1321" s="32" t="s">
        <v>1648</v>
      </c>
      <c r="C1321" s="30"/>
      <c r="D1321" s="30"/>
      <c r="E1321" s="30"/>
      <c r="F1321" s="30"/>
    </row>
    <row r="1322" spans="1:6" ht="25.5" outlineLevel="1" x14ac:dyDescent="0.2">
      <c r="A1322" s="30">
        <v>12</v>
      </c>
      <c r="B1322" s="32" t="s">
        <v>1649</v>
      </c>
      <c r="C1322" s="30"/>
      <c r="D1322" s="30"/>
      <c r="E1322" s="30"/>
      <c r="F1322" s="30"/>
    </row>
    <row r="1323" spans="1:6" ht="38.25" outlineLevel="1" x14ac:dyDescent="0.2">
      <c r="A1323" s="30">
        <v>13</v>
      </c>
      <c r="B1323" s="32" t="s">
        <v>1650</v>
      </c>
      <c r="C1323" s="30"/>
      <c r="D1323" s="30"/>
      <c r="E1323" s="30"/>
      <c r="F1323" s="30"/>
    </row>
    <row r="1324" spans="1:6" ht="51" outlineLevel="1" x14ac:dyDescent="0.2">
      <c r="A1324" s="30">
        <v>14</v>
      </c>
      <c r="B1324" s="32" t="s">
        <v>1651</v>
      </c>
      <c r="C1324" s="30"/>
      <c r="D1324" s="30"/>
      <c r="E1324" s="30"/>
      <c r="F1324" s="30"/>
    </row>
    <row r="1325" spans="1:6" ht="38.25" outlineLevel="1" x14ac:dyDescent="0.2">
      <c r="A1325" s="30">
        <v>15</v>
      </c>
      <c r="B1325" s="32" t="s">
        <v>1652</v>
      </c>
      <c r="C1325" s="30"/>
      <c r="D1325" s="30"/>
      <c r="E1325" s="30"/>
      <c r="F1325" s="30"/>
    </row>
    <row r="1326" spans="1:6" ht="38.25" outlineLevel="1" x14ac:dyDescent="0.2">
      <c r="A1326" s="30">
        <v>16</v>
      </c>
      <c r="B1326" s="32" t="s">
        <v>1653</v>
      </c>
      <c r="C1326" s="30"/>
      <c r="D1326" s="30"/>
      <c r="E1326" s="30"/>
      <c r="F1326" s="30"/>
    </row>
    <row r="1327" spans="1:6" ht="25.5" outlineLevel="1" x14ac:dyDescent="0.2">
      <c r="A1327" s="30">
        <v>17</v>
      </c>
      <c r="B1327" s="32" t="s">
        <v>1654</v>
      </c>
      <c r="C1327" s="30"/>
      <c r="D1327" s="30"/>
      <c r="E1327" s="30"/>
      <c r="F1327" s="30"/>
    </row>
    <row r="1328" spans="1:6" outlineLevel="1" x14ac:dyDescent="0.2">
      <c r="A1328" s="30"/>
      <c r="B1328" s="30"/>
      <c r="C1328" s="30"/>
      <c r="D1328" s="30"/>
      <c r="E1328" s="30"/>
      <c r="F1328" s="30"/>
    </row>
    <row r="1329" spans="1:6" outlineLevel="1" x14ac:dyDescent="0.2">
      <c r="A1329" s="27" t="s">
        <v>74</v>
      </c>
      <c r="B1329" s="28"/>
      <c r="C1329" s="30"/>
      <c r="D1329" s="30"/>
      <c r="E1329" s="30"/>
      <c r="F1329" s="30"/>
    </row>
    <row r="1330" spans="1:6" ht="25.5" outlineLevel="1" x14ac:dyDescent="0.2">
      <c r="A1330" s="30">
        <v>1</v>
      </c>
      <c r="B1330" s="32" t="s">
        <v>1655</v>
      </c>
      <c r="C1330" s="30"/>
      <c r="D1330" s="30"/>
      <c r="E1330" s="30"/>
      <c r="F1330" s="30"/>
    </row>
    <row r="1331" spans="1:6" ht="25.5" outlineLevel="1" x14ac:dyDescent="0.2">
      <c r="A1331" s="30">
        <v>2</v>
      </c>
      <c r="B1331" s="32" t="s">
        <v>1656</v>
      </c>
      <c r="C1331" s="30"/>
      <c r="D1331" s="30"/>
      <c r="E1331" s="30"/>
      <c r="F1331" s="30"/>
    </row>
    <row r="1332" spans="1:6" ht="25.5" outlineLevel="1" x14ac:dyDescent="0.2">
      <c r="A1332" s="30">
        <v>3</v>
      </c>
      <c r="B1332" s="32" t="s">
        <v>1657</v>
      </c>
      <c r="C1332" s="30"/>
      <c r="D1332" s="30"/>
      <c r="E1332" s="30"/>
      <c r="F1332" s="30"/>
    </row>
    <row r="1333" spans="1:6" outlineLevel="1" x14ac:dyDescent="0.2">
      <c r="A1333" s="30">
        <v>4</v>
      </c>
      <c r="B1333" s="32" t="s">
        <v>1658</v>
      </c>
      <c r="C1333" s="30"/>
      <c r="D1333" s="30"/>
      <c r="E1333" s="30"/>
      <c r="F1333" s="30"/>
    </row>
    <row r="1334" spans="1:6" ht="25.5" outlineLevel="1" x14ac:dyDescent="0.2">
      <c r="A1334" s="30">
        <v>5</v>
      </c>
      <c r="B1334" s="32" t="s">
        <v>1659</v>
      </c>
      <c r="C1334" s="30"/>
      <c r="D1334" s="30"/>
      <c r="E1334" s="30"/>
      <c r="F1334" s="30"/>
    </row>
    <row r="1335" spans="1:6" ht="25.5" outlineLevel="1" x14ac:dyDescent="0.2">
      <c r="A1335" s="30">
        <v>6</v>
      </c>
      <c r="B1335" s="32" t="s">
        <v>1660</v>
      </c>
      <c r="C1335" s="30"/>
      <c r="D1335" s="30"/>
      <c r="E1335" s="30"/>
      <c r="F1335" s="30"/>
    </row>
    <row r="1336" spans="1:6" ht="38.25" outlineLevel="1" x14ac:dyDescent="0.2">
      <c r="A1336" s="30">
        <v>7</v>
      </c>
      <c r="B1336" s="32" t="s">
        <v>1661</v>
      </c>
      <c r="C1336" s="30"/>
      <c r="D1336" s="30"/>
      <c r="E1336" s="30"/>
      <c r="F1336" s="30"/>
    </row>
    <row r="1337" spans="1:6" outlineLevel="1" x14ac:dyDescent="0.2">
      <c r="A1337" s="30">
        <v>8</v>
      </c>
      <c r="B1337" s="32" t="s">
        <v>1662</v>
      </c>
      <c r="C1337" s="30"/>
      <c r="D1337" s="30"/>
      <c r="E1337" s="30"/>
      <c r="F1337" s="30"/>
    </row>
    <row r="1338" spans="1:6" outlineLevel="1" x14ac:dyDescent="0.2">
      <c r="A1338" s="30"/>
      <c r="B1338" s="30"/>
      <c r="C1338" s="30"/>
      <c r="D1338" s="30"/>
      <c r="E1338" s="30"/>
      <c r="F1338" s="30"/>
    </row>
    <row r="1339" spans="1:6" outlineLevel="1" x14ac:dyDescent="0.2">
      <c r="A1339" s="27" t="s">
        <v>77</v>
      </c>
      <c r="B1339" s="28"/>
      <c r="C1339" s="30"/>
      <c r="D1339" s="30"/>
      <c r="E1339" s="30"/>
      <c r="F1339" s="30"/>
    </row>
    <row r="1340" spans="1:6" ht="25.5" outlineLevel="1" x14ac:dyDescent="0.2">
      <c r="A1340" s="30">
        <v>1</v>
      </c>
      <c r="B1340" s="32" t="s">
        <v>1663</v>
      </c>
      <c r="C1340" s="30"/>
      <c r="D1340" s="30"/>
      <c r="E1340" s="30"/>
      <c r="F1340" s="30"/>
    </row>
    <row r="1341" spans="1:6" ht="25.5" outlineLevel="1" x14ac:dyDescent="0.2">
      <c r="A1341" s="30">
        <v>2</v>
      </c>
      <c r="B1341" s="32" t="s">
        <v>1664</v>
      </c>
      <c r="C1341" s="30"/>
      <c r="D1341" s="30"/>
      <c r="E1341" s="30"/>
      <c r="F1341" s="30"/>
    </row>
    <row r="1342" spans="1:6" ht="38.25" outlineLevel="1" x14ac:dyDescent="0.2">
      <c r="A1342" s="30">
        <v>3</v>
      </c>
      <c r="B1342" s="32" t="s">
        <v>1665</v>
      </c>
      <c r="C1342" s="30"/>
      <c r="D1342" s="30"/>
      <c r="E1342" s="30"/>
      <c r="F1342" s="30"/>
    </row>
    <row r="1343" spans="1:6" ht="25.5" outlineLevel="1" x14ac:dyDescent="0.2">
      <c r="A1343" s="30">
        <v>4</v>
      </c>
      <c r="B1343" s="32" t="s">
        <v>1666</v>
      </c>
      <c r="C1343" s="30"/>
      <c r="D1343" s="30"/>
      <c r="E1343" s="30"/>
      <c r="F1343" s="30"/>
    </row>
    <row r="1344" spans="1:6" ht="25.5" outlineLevel="1" x14ac:dyDescent="0.2">
      <c r="A1344" s="30">
        <v>5</v>
      </c>
      <c r="B1344" s="32" t="s">
        <v>1667</v>
      </c>
      <c r="C1344" s="30"/>
      <c r="D1344" s="30"/>
      <c r="E1344" s="30"/>
      <c r="F1344" s="30"/>
    </row>
    <row r="1345" spans="1:6" ht="25.5" outlineLevel="1" x14ac:dyDescent="0.2">
      <c r="A1345" s="30">
        <v>6</v>
      </c>
      <c r="B1345" s="32" t="s">
        <v>1668</v>
      </c>
      <c r="C1345" s="30"/>
      <c r="D1345" s="30"/>
      <c r="E1345" s="30"/>
      <c r="F1345" s="30"/>
    </row>
    <row r="1346" spans="1:6" ht="51" outlineLevel="1" x14ac:dyDescent="0.2">
      <c r="A1346" s="30">
        <v>7</v>
      </c>
      <c r="B1346" s="32" t="s">
        <v>1669</v>
      </c>
      <c r="C1346" s="30"/>
      <c r="D1346" s="30"/>
      <c r="E1346" s="30"/>
      <c r="F1346" s="30"/>
    </row>
    <row r="1347" spans="1:6" ht="25.5" outlineLevel="1" x14ac:dyDescent="0.2">
      <c r="A1347" s="30">
        <v>8</v>
      </c>
      <c r="B1347" s="32" t="s">
        <v>1670</v>
      </c>
      <c r="C1347" s="30"/>
      <c r="D1347" s="30"/>
      <c r="E1347" s="30"/>
      <c r="F1347" s="30"/>
    </row>
    <row r="1348" spans="1:6" ht="38.25" outlineLevel="1" x14ac:dyDescent="0.2">
      <c r="A1348" s="30">
        <v>9</v>
      </c>
      <c r="B1348" s="32" t="s">
        <v>1671</v>
      </c>
      <c r="C1348" s="30"/>
      <c r="D1348" s="30"/>
      <c r="E1348" s="30"/>
      <c r="F1348" s="30"/>
    </row>
    <row r="1349" spans="1:6" ht="25.5" outlineLevel="1" x14ac:dyDescent="0.2">
      <c r="A1349" s="30">
        <v>10</v>
      </c>
      <c r="B1349" s="32" t="s">
        <v>1672</v>
      </c>
      <c r="C1349" s="30"/>
      <c r="D1349" s="30"/>
      <c r="E1349" s="30"/>
      <c r="F1349" s="30"/>
    </row>
    <row r="1350" spans="1:6" outlineLevel="1" x14ac:dyDescent="0.2">
      <c r="A1350" s="30"/>
      <c r="B1350" s="30"/>
      <c r="C1350" s="30"/>
      <c r="D1350" s="30"/>
      <c r="E1350" s="30"/>
      <c r="F1350" s="30"/>
    </row>
    <row r="1351" spans="1:6" outlineLevel="1" x14ac:dyDescent="0.2">
      <c r="A1351" s="27" t="s">
        <v>80</v>
      </c>
      <c r="B1351" s="28"/>
      <c r="C1351" s="30"/>
      <c r="D1351" s="30"/>
      <c r="E1351" s="30"/>
      <c r="F1351" s="30"/>
    </row>
    <row r="1352" spans="1:6" outlineLevel="1" x14ac:dyDescent="0.2">
      <c r="A1352" s="30">
        <v>1</v>
      </c>
      <c r="B1352" s="32" t="s">
        <v>1673</v>
      </c>
      <c r="C1352" s="30"/>
      <c r="D1352" s="30"/>
      <c r="E1352" s="30"/>
      <c r="F1352" s="30"/>
    </row>
    <row r="1353" spans="1:6" outlineLevel="1" x14ac:dyDescent="0.2">
      <c r="A1353" s="30">
        <v>2</v>
      </c>
      <c r="B1353" s="32" t="s">
        <v>1674</v>
      </c>
      <c r="C1353" s="30"/>
      <c r="D1353" s="30"/>
      <c r="E1353" s="30"/>
      <c r="F1353" s="30"/>
    </row>
    <row r="1354" spans="1:6" ht="38.25" outlineLevel="1" x14ac:dyDescent="0.2">
      <c r="A1354" s="30">
        <v>3</v>
      </c>
      <c r="B1354" s="32" t="s">
        <v>1675</v>
      </c>
      <c r="C1354" s="30"/>
      <c r="D1354" s="30"/>
      <c r="E1354" s="30"/>
      <c r="F1354" s="30"/>
    </row>
    <row r="1355" spans="1:6" ht="25.5" outlineLevel="1" x14ac:dyDescent="0.2">
      <c r="A1355" s="30">
        <v>4</v>
      </c>
      <c r="B1355" s="32" t="s">
        <v>1676</v>
      </c>
      <c r="C1355" s="30"/>
      <c r="D1355" s="30"/>
      <c r="E1355" s="30"/>
      <c r="F1355" s="30"/>
    </row>
    <row r="1356" spans="1:6" ht="25.5" outlineLevel="1" x14ac:dyDescent="0.2">
      <c r="A1356" s="30">
        <v>5</v>
      </c>
      <c r="B1356" s="32" t="s">
        <v>1677</v>
      </c>
      <c r="C1356" s="30"/>
      <c r="D1356" s="30"/>
      <c r="E1356" s="30"/>
      <c r="F1356" s="30"/>
    </row>
    <row r="1357" spans="1:6" ht="25.5" outlineLevel="1" x14ac:dyDescent="0.2">
      <c r="A1357" s="30">
        <v>6</v>
      </c>
      <c r="B1357" s="32" t="s">
        <v>1678</v>
      </c>
      <c r="C1357" s="30"/>
      <c r="D1357" s="30"/>
      <c r="E1357" s="30"/>
      <c r="F1357" s="30"/>
    </row>
    <row r="1358" spans="1:6" outlineLevel="1" x14ac:dyDescent="0.2">
      <c r="A1358" s="30"/>
      <c r="B1358" s="30"/>
      <c r="C1358" s="30"/>
      <c r="D1358" s="30"/>
      <c r="E1358" s="30"/>
      <c r="F1358" s="30"/>
    </row>
    <row r="1359" spans="1:6" outlineLevel="1" x14ac:dyDescent="0.2">
      <c r="A1359" s="27" t="s">
        <v>82</v>
      </c>
      <c r="B1359" s="28"/>
      <c r="C1359" s="30"/>
      <c r="D1359" s="30"/>
      <c r="E1359" s="30"/>
      <c r="F1359" s="30"/>
    </row>
    <row r="1360" spans="1:6" ht="25.5" outlineLevel="1" x14ac:dyDescent="0.2">
      <c r="A1360" s="30">
        <v>1</v>
      </c>
      <c r="B1360" s="32" t="s">
        <v>1679</v>
      </c>
      <c r="C1360" s="30"/>
      <c r="D1360" s="30"/>
      <c r="E1360" s="30"/>
      <c r="F1360" s="30"/>
    </row>
    <row r="1361" spans="1:6" ht="38.25" outlineLevel="1" x14ac:dyDescent="0.2">
      <c r="A1361" s="30">
        <v>2</v>
      </c>
      <c r="B1361" s="32" t="s">
        <v>1680</v>
      </c>
      <c r="C1361" s="30"/>
      <c r="D1361" s="30"/>
      <c r="E1361" s="30"/>
      <c r="F1361" s="30"/>
    </row>
    <row r="1362" spans="1:6" ht="25.5" outlineLevel="1" x14ac:dyDescent="0.2">
      <c r="A1362" s="30">
        <v>3</v>
      </c>
      <c r="B1362" s="32" t="s">
        <v>1681</v>
      </c>
      <c r="C1362" s="30"/>
      <c r="D1362" s="30"/>
      <c r="E1362" s="30"/>
      <c r="F1362" s="30"/>
    </row>
    <row r="1363" spans="1:6" ht="38.25" outlineLevel="1" x14ac:dyDescent="0.2">
      <c r="A1363" s="30">
        <v>4</v>
      </c>
      <c r="B1363" s="32" t="s">
        <v>1682</v>
      </c>
      <c r="C1363" s="30"/>
      <c r="D1363" s="30"/>
      <c r="E1363" s="30"/>
      <c r="F1363" s="30"/>
    </row>
    <row r="1364" spans="1:6" ht="38.25" outlineLevel="1" x14ac:dyDescent="0.2">
      <c r="A1364" s="30">
        <v>5</v>
      </c>
      <c r="B1364" s="32" t="s">
        <v>1683</v>
      </c>
      <c r="C1364" s="30"/>
      <c r="D1364" s="30"/>
      <c r="E1364" s="30"/>
      <c r="F1364" s="30"/>
    </row>
    <row r="1365" spans="1:6" ht="38.25" outlineLevel="1" x14ac:dyDescent="0.2">
      <c r="A1365" s="30">
        <v>6</v>
      </c>
      <c r="B1365" s="32" t="s">
        <v>1684</v>
      </c>
      <c r="C1365" s="30"/>
      <c r="D1365" s="30"/>
      <c r="E1365" s="30"/>
      <c r="F1365" s="30"/>
    </row>
    <row r="1366" spans="1:6" ht="25.5" outlineLevel="1" x14ac:dyDescent="0.2">
      <c r="A1366" s="30">
        <v>7</v>
      </c>
      <c r="B1366" s="32" t="s">
        <v>1685</v>
      </c>
      <c r="C1366" s="30"/>
      <c r="D1366" s="30"/>
      <c r="E1366" s="30"/>
      <c r="F1366" s="30"/>
    </row>
    <row r="1367" spans="1:6" ht="38.25" outlineLevel="1" x14ac:dyDescent="0.2">
      <c r="A1367" s="30">
        <v>8</v>
      </c>
      <c r="B1367" s="32" t="s">
        <v>1686</v>
      </c>
      <c r="C1367" s="30"/>
      <c r="D1367" s="30"/>
      <c r="E1367" s="30"/>
      <c r="F1367" s="30"/>
    </row>
    <row r="1368" spans="1:6" ht="25.5" outlineLevel="1" x14ac:dyDescent="0.2">
      <c r="A1368" s="30">
        <v>9</v>
      </c>
      <c r="B1368" s="32" t="s">
        <v>1687</v>
      </c>
      <c r="C1368" s="30"/>
      <c r="D1368" s="30"/>
      <c r="E1368" s="30"/>
      <c r="F1368" s="30"/>
    </row>
    <row r="1369" spans="1:6" outlineLevel="1" x14ac:dyDescent="0.2">
      <c r="A1369" s="30"/>
      <c r="B1369" s="30"/>
      <c r="C1369" s="30"/>
      <c r="D1369" s="30"/>
      <c r="E1369" s="30"/>
      <c r="F1369" s="30"/>
    </row>
    <row r="1370" spans="1:6" outlineLevel="1" x14ac:dyDescent="0.2">
      <c r="A1370" s="27" t="s">
        <v>85</v>
      </c>
      <c r="B1370" s="28"/>
      <c r="C1370" s="30"/>
      <c r="D1370" s="30"/>
      <c r="E1370" s="30"/>
      <c r="F1370" s="30"/>
    </row>
    <row r="1371" spans="1:6" outlineLevel="1" x14ac:dyDescent="0.2">
      <c r="A1371" s="30">
        <v>1</v>
      </c>
      <c r="B1371" s="32" t="s">
        <v>1688</v>
      </c>
      <c r="C1371" s="30"/>
      <c r="D1371" s="30"/>
      <c r="E1371" s="30"/>
      <c r="F1371" s="30"/>
    </row>
    <row r="1372" spans="1:6" outlineLevel="1" x14ac:dyDescent="0.2">
      <c r="A1372" s="30">
        <v>2</v>
      </c>
      <c r="B1372" s="32" t="s">
        <v>1689</v>
      </c>
      <c r="C1372" s="30"/>
      <c r="D1372" s="30"/>
      <c r="E1372" s="30"/>
      <c r="F1372" s="30"/>
    </row>
    <row r="1373" spans="1:6" ht="38.25" outlineLevel="1" x14ac:dyDescent="0.2">
      <c r="A1373" s="30">
        <v>3</v>
      </c>
      <c r="B1373" s="32" t="s">
        <v>1690</v>
      </c>
      <c r="C1373" s="30"/>
      <c r="D1373" s="30"/>
      <c r="E1373" s="30"/>
      <c r="F1373" s="30"/>
    </row>
    <row r="1374" spans="1:6" outlineLevel="1" x14ac:dyDescent="0.2">
      <c r="A1374" s="30">
        <v>4</v>
      </c>
      <c r="B1374" s="32" t="s">
        <v>1691</v>
      </c>
      <c r="C1374" s="30"/>
      <c r="D1374" s="30"/>
      <c r="E1374" s="30"/>
      <c r="F1374" s="30"/>
    </row>
    <row r="1375" spans="1:6" ht="25.5" outlineLevel="1" x14ac:dyDescent="0.2">
      <c r="A1375" s="30">
        <v>5</v>
      </c>
      <c r="B1375" s="32" t="s">
        <v>1692</v>
      </c>
      <c r="C1375" s="30"/>
      <c r="D1375" s="30"/>
      <c r="E1375" s="30"/>
      <c r="F1375" s="30"/>
    </row>
    <row r="1376" spans="1:6" ht="38.25" outlineLevel="1" x14ac:dyDescent="0.2">
      <c r="A1376" s="30">
        <v>6</v>
      </c>
      <c r="B1376" s="32" t="s">
        <v>1693</v>
      </c>
      <c r="C1376" s="30"/>
      <c r="D1376" s="30"/>
      <c r="E1376" s="30"/>
      <c r="F1376" s="30"/>
    </row>
    <row r="1377" spans="1:6" outlineLevel="1" x14ac:dyDescent="0.2">
      <c r="A1377" s="30"/>
      <c r="B1377" s="30"/>
      <c r="C1377" s="30"/>
      <c r="D1377" s="30"/>
      <c r="E1377" s="30"/>
      <c r="F1377" s="30"/>
    </row>
    <row r="1378" spans="1:6" outlineLevel="1" x14ac:dyDescent="0.2">
      <c r="A1378" s="27" t="s">
        <v>87</v>
      </c>
      <c r="B1378" s="28"/>
      <c r="C1378" s="30"/>
      <c r="D1378" s="30"/>
      <c r="E1378" s="30"/>
      <c r="F1378" s="30"/>
    </row>
    <row r="1379" spans="1:6" outlineLevel="1" x14ac:dyDescent="0.2">
      <c r="A1379" s="30">
        <v>1</v>
      </c>
      <c r="B1379" s="32" t="s">
        <v>1694</v>
      </c>
      <c r="C1379" s="30"/>
      <c r="D1379" s="30"/>
      <c r="E1379" s="30"/>
      <c r="F1379" s="30"/>
    </row>
    <row r="1380" spans="1:6" outlineLevel="1" x14ac:dyDescent="0.2">
      <c r="A1380" s="30">
        <v>2</v>
      </c>
      <c r="B1380" s="32" t="s">
        <v>1695</v>
      </c>
      <c r="C1380" s="30"/>
      <c r="D1380" s="30"/>
      <c r="E1380" s="30"/>
      <c r="F1380" s="30"/>
    </row>
    <row r="1381" spans="1:6" ht="38.25" outlineLevel="1" x14ac:dyDescent="0.2">
      <c r="A1381" s="30">
        <v>3</v>
      </c>
      <c r="B1381" s="32" t="s">
        <v>1696</v>
      </c>
      <c r="C1381" s="30"/>
      <c r="D1381" s="30"/>
      <c r="E1381" s="30"/>
      <c r="F1381" s="30"/>
    </row>
    <row r="1382" spans="1:6" outlineLevel="1" x14ac:dyDescent="0.2">
      <c r="A1382" s="30">
        <v>4</v>
      </c>
      <c r="B1382" s="32" t="s">
        <v>1697</v>
      </c>
      <c r="C1382" s="30"/>
      <c r="D1382" s="30"/>
      <c r="E1382" s="30"/>
      <c r="F1382" s="30"/>
    </row>
    <row r="1383" spans="1:6" outlineLevel="1" x14ac:dyDescent="0.2">
      <c r="A1383" s="30">
        <v>5</v>
      </c>
      <c r="B1383" s="32" t="s">
        <v>1698</v>
      </c>
      <c r="C1383" s="30"/>
      <c r="D1383" s="30"/>
      <c r="E1383" s="30"/>
      <c r="F1383" s="30"/>
    </row>
    <row r="1384" spans="1:6" ht="25.5" outlineLevel="1" x14ac:dyDescent="0.2">
      <c r="A1384" s="30">
        <v>6</v>
      </c>
      <c r="B1384" s="32" t="s">
        <v>1699</v>
      </c>
      <c r="C1384" s="30"/>
      <c r="D1384" s="30"/>
      <c r="E1384" s="30"/>
      <c r="F1384" s="30"/>
    </row>
    <row r="1385" spans="1:6" outlineLevel="1" x14ac:dyDescent="0.2">
      <c r="A1385" s="30"/>
      <c r="B1385" s="30"/>
      <c r="C1385" s="30"/>
      <c r="D1385" s="30"/>
      <c r="E1385" s="30"/>
      <c r="F1385" s="30"/>
    </row>
    <row r="1386" spans="1:6" outlineLevel="1" x14ac:dyDescent="0.2">
      <c r="A1386" s="27" t="s">
        <v>89</v>
      </c>
      <c r="B1386" s="28"/>
      <c r="C1386" s="30"/>
      <c r="D1386" s="30"/>
      <c r="E1386" s="30"/>
      <c r="F1386" s="30"/>
    </row>
    <row r="1387" spans="1:6" ht="25.5" outlineLevel="1" x14ac:dyDescent="0.2">
      <c r="A1387" s="30">
        <v>1</v>
      </c>
      <c r="B1387" s="32" t="s">
        <v>1700</v>
      </c>
      <c r="C1387" s="30"/>
      <c r="D1387" s="30"/>
      <c r="E1387" s="30"/>
      <c r="F1387" s="30"/>
    </row>
    <row r="1388" spans="1:6" outlineLevel="1" x14ac:dyDescent="0.2">
      <c r="A1388" s="30">
        <v>2</v>
      </c>
      <c r="B1388" s="32" t="s">
        <v>1701</v>
      </c>
      <c r="C1388" s="30"/>
      <c r="D1388" s="30"/>
      <c r="E1388" s="30"/>
      <c r="F1388" s="30"/>
    </row>
    <row r="1389" spans="1:6" ht="25.5" outlineLevel="1" x14ac:dyDescent="0.2">
      <c r="A1389" s="30">
        <v>3</v>
      </c>
      <c r="B1389" s="32" t="s">
        <v>1702</v>
      </c>
      <c r="C1389" s="30"/>
      <c r="D1389" s="30"/>
      <c r="E1389" s="30"/>
      <c r="F1389" s="30"/>
    </row>
    <row r="1390" spans="1:6" ht="25.5" outlineLevel="1" x14ac:dyDescent="0.2">
      <c r="A1390" s="30">
        <v>4</v>
      </c>
      <c r="B1390" s="32" t="s">
        <v>1703</v>
      </c>
      <c r="C1390" s="30"/>
      <c r="D1390" s="30"/>
      <c r="E1390" s="30"/>
      <c r="F1390" s="30"/>
    </row>
    <row r="1391" spans="1:6" ht="38.25" outlineLevel="1" x14ac:dyDescent="0.2">
      <c r="A1391" s="30">
        <v>5</v>
      </c>
      <c r="B1391" s="32" t="s">
        <v>1704</v>
      </c>
      <c r="C1391" s="30"/>
      <c r="D1391" s="30"/>
      <c r="E1391" s="30"/>
      <c r="F1391" s="30"/>
    </row>
    <row r="1392" spans="1:6" ht="51" outlineLevel="1" x14ac:dyDescent="0.2">
      <c r="A1392" s="30">
        <v>6</v>
      </c>
      <c r="B1392" s="32" t="s">
        <v>1705</v>
      </c>
      <c r="C1392" s="30"/>
      <c r="D1392" s="30"/>
      <c r="E1392" s="30"/>
      <c r="F1392" s="30"/>
    </row>
    <row r="1393" spans="1:6" ht="25.5" outlineLevel="1" x14ac:dyDescent="0.2">
      <c r="A1393" s="30">
        <v>7</v>
      </c>
      <c r="B1393" s="32" t="s">
        <v>1706</v>
      </c>
      <c r="C1393" s="30"/>
      <c r="D1393" s="30"/>
      <c r="E1393" s="30"/>
      <c r="F1393" s="30"/>
    </row>
    <row r="1394" spans="1:6" ht="38.25" outlineLevel="1" x14ac:dyDescent="0.2">
      <c r="A1394" s="30">
        <v>8</v>
      </c>
      <c r="B1394" s="32" t="s">
        <v>1707</v>
      </c>
      <c r="C1394" s="30"/>
      <c r="D1394" s="30"/>
      <c r="E1394" s="30"/>
      <c r="F1394" s="30"/>
    </row>
    <row r="1395" spans="1:6" outlineLevel="1" x14ac:dyDescent="0.2">
      <c r="A1395" s="30">
        <v>9</v>
      </c>
      <c r="B1395" s="32" t="s">
        <v>1708</v>
      </c>
      <c r="C1395" s="30"/>
      <c r="D1395" s="30"/>
      <c r="E1395" s="30"/>
      <c r="F1395" s="30"/>
    </row>
    <row r="1396" spans="1:6" ht="38.25" outlineLevel="1" x14ac:dyDescent="0.2">
      <c r="A1396" s="30">
        <v>10</v>
      </c>
      <c r="B1396" s="32" t="s">
        <v>1709</v>
      </c>
      <c r="C1396" s="30"/>
      <c r="D1396" s="30"/>
      <c r="E1396" s="30"/>
      <c r="F1396" s="30"/>
    </row>
    <row r="1397" spans="1:6" outlineLevel="1" x14ac:dyDescent="0.2">
      <c r="A1397" s="30"/>
      <c r="B1397" s="30"/>
      <c r="C1397" s="30"/>
      <c r="D1397" s="30"/>
      <c r="E1397" s="30"/>
      <c r="F1397" s="30"/>
    </row>
    <row r="1398" spans="1:6" outlineLevel="1" x14ac:dyDescent="0.2">
      <c r="A1398" s="27" t="s">
        <v>91</v>
      </c>
      <c r="B1398" s="28"/>
      <c r="C1398" s="30"/>
      <c r="D1398" s="30"/>
      <c r="E1398" s="30"/>
      <c r="F1398" s="30"/>
    </row>
    <row r="1399" spans="1:6" ht="25.5" outlineLevel="1" x14ac:dyDescent="0.2">
      <c r="A1399" s="30">
        <v>1</v>
      </c>
      <c r="B1399" s="32" t="s">
        <v>1710</v>
      </c>
      <c r="C1399" s="30"/>
      <c r="D1399" s="30"/>
      <c r="E1399" s="30"/>
      <c r="F1399" s="30"/>
    </row>
    <row r="1400" spans="1:6" outlineLevel="1" x14ac:dyDescent="0.2">
      <c r="A1400" s="30">
        <v>2</v>
      </c>
      <c r="B1400" s="32" t="s">
        <v>1711</v>
      </c>
      <c r="C1400" s="30"/>
      <c r="D1400" s="30"/>
      <c r="E1400" s="30"/>
      <c r="F1400" s="30"/>
    </row>
    <row r="1401" spans="1:6" ht="25.5" outlineLevel="1" x14ac:dyDescent="0.2">
      <c r="A1401" s="30">
        <v>3</v>
      </c>
      <c r="B1401" s="32" t="s">
        <v>1712</v>
      </c>
      <c r="C1401" s="30"/>
      <c r="D1401" s="30"/>
      <c r="E1401" s="30"/>
      <c r="F1401" s="30"/>
    </row>
    <row r="1402" spans="1:6" ht="25.5" outlineLevel="1" x14ac:dyDescent="0.2">
      <c r="A1402" s="30">
        <v>4</v>
      </c>
      <c r="B1402" s="32" t="s">
        <v>1713</v>
      </c>
      <c r="C1402" s="30"/>
      <c r="D1402" s="30"/>
      <c r="E1402" s="30"/>
      <c r="F1402" s="30"/>
    </row>
    <row r="1403" spans="1:6" ht="38.25" outlineLevel="1" x14ac:dyDescent="0.2">
      <c r="A1403" s="30">
        <v>5</v>
      </c>
      <c r="B1403" s="32" t="s">
        <v>1714</v>
      </c>
      <c r="C1403" s="30"/>
      <c r="D1403" s="30"/>
      <c r="E1403" s="30"/>
      <c r="F1403" s="30"/>
    </row>
    <row r="1404" spans="1:6" ht="25.5" outlineLevel="1" x14ac:dyDescent="0.2">
      <c r="A1404" s="30">
        <v>6</v>
      </c>
      <c r="B1404" s="32" t="s">
        <v>1715</v>
      </c>
      <c r="C1404" s="30"/>
      <c r="D1404" s="30"/>
      <c r="E1404" s="30"/>
      <c r="F1404" s="30"/>
    </row>
    <row r="1405" spans="1:6" ht="25.5" outlineLevel="1" x14ac:dyDescent="0.2">
      <c r="A1405" s="30">
        <v>7</v>
      </c>
      <c r="B1405" s="32" t="s">
        <v>1716</v>
      </c>
      <c r="C1405" s="30"/>
      <c r="D1405" s="30"/>
      <c r="E1405" s="30"/>
      <c r="F1405" s="30"/>
    </row>
    <row r="1406" spans="1:6" outlineLevel="1" x14ac:dyDescent="0.2">
      <c r="A1406" s="30">
        <v>8</v>
      </c>
      <c r="B1406" s="32" t="s">
        <v>1717</v>
      </c>
      <c r="C1406" s="30"/>
      <c r="D1406" s="30"/>
      <c r="E1406" s="30"/>
      <c r="F1406" s="30"/>
    </row>
    <row r="1407" spans="1:6" ht="25.5" outlineLevel="1" x14ac:dyDescent="0.2">
      <c r="A1407" s="30">
        <v>9</v>
      </c>
      <c r="B1407" s="32" t="s">
        <v>1718</v>
      </c>
      <c r="C1407" s="30"/>
      <c r="D1407" s="30"/>
      <c r="E1407" s="30"/>
      <c r="F1407" s="30"/>
    </row>
    <row r="1408" spans="1:6" ht="38.25" outlineLevel="1" x14ac:dyDescent="0.2">
      <c r="A1408" s="30">
        <v>10</v>
      </c>
      <c r="B1408" s="32" t="s">
        <v>1719</v>
      </c>
      <c r="C1408" s="30"/>
      <c r="D1408" s="30"/>
      <c r="E1408" s="30"/>
      <c r="F1408" s="30"/>
    </row>
    <row r="1409" spans="1:6" outlineLevel="1" x14ac:dyDescent="0.2">
      <c r="A1409" s="30"/>
      <c r="B1409" s="30"/>
      <c r="C1409" s="30"/>
      <c r="D1409" s="30"/>
      <c r="E1409" s="30"/>
      <c r="F1409" s="30"/>
    </row>
    <row r="1410" spans="1:6" outlineLevel="1" x14ac:dyDescent="0.2">
      <c r="A1410" s="27" t="s">
        <v>94</v>
      </c>
      <c r="B1410" s="28"/>
      <c r="C1410" s="30"/>
      <c r="D1410" s="30"/>
      <c r="E1410" s="30"/>
      <c r="F1410" s="30"/>
    </row>
    <row r="1411" spans="1:6" outlineLevel="1" x14ac:dyDescent="0.2">
      <c r="A1411" s="30">
        <v>1</v>
      </c>
      <c r="B1411" s="32" t="s">
        <v>1720</v>
      </c>
      <c r="C1411" s="30"/>
      <c r="D1411" s="30"/>
      <c r="E1411" s="30"/>
      <c r="F1411" s="30"/>
    </row>
    <row r="1412" spans="1:6" ht="38.25" outlineLevel="1" x14ac:dyDescent="0.2">
      <c r="A1412" s="30">
        <v>2</v>
      </c>
      <c r="B1412" s="32" t="s">
        <v>1721</v>
      </c>
      <c r="C1412" s="30"/>
      <c r="D1412" s="30"/>
      <c r="E1412" s="30"/>
      <c r="F1412" s="30"/>
    </row>
    <row r="1413" spans="1:6" ht="25.5" outlineLevel="1" x14ac:dyDescent="0.2">
      <c r="A1413" s="30">
        <v>3</v>
      </c>
      <c r="B1413" s="32" t="s">
        <v>1722</v>
      </c>
      <c r="C1413" s="30"/>
      <c r="D1413" s="30"/>
      <c r="E1413" s="30"/>
      <c r="F1413" s="30"/>
    </row>
    <row r="1414" spans="1:6" ht="25.5" outlineLevel="1" x14ac:dyDescent="0.2">
      <c r="A1414" s="30">
        <v>4</v>
      </c>
      <c r="B1414" s="32" t="s">
        <v>1723</v>
      </c>
      <c r="C1414" s="30"/>
      <c r="D1414" s="30"/>
      <c r="E1414" s="30"/>
      <c r="F1414" s="30"/>
    </row>
    <row r="1415" spans="1:6" ht="38.25" outlineLevel="1" x14ac:dyDescent="0.2">
      <c r="A1415" s="30">
        <v>5</v>
      </c>
      <c r="B1415" s="32" t="s">
        <v>1724</v>
      </c>
      <c r="C1415" s="30"/>
      <c r="D1415" s="30"/>
      <c r="E1415" s="30"/>
      <c r="F1415" s="30"/>
    </row>
    <row r="1416" spans="1:6" outlineLevel="1" x14ac:dyDescent="0.2">
      <c r="A1416" s="30">
        <v>6</v>
      </c>
      <c r="B1416" s="32" t="s">
        <v>1725</v>
      </c>
      <c r="C1416" s="30"/>
      <c r="D1416" s="30"/>
      <c r="E1416" s="30"/>
      <c r="F1416" s="30"/>
    </row>
    <row r="1417" spans="1:6" outlineLevel="1" x14ac:dyDescent="0.2">
      <c r="A1417" s="30"/>
      <c r="B1417" s="30"/>
      <c r="C1417" s="30"/>
      <c r="D1417" s="30"/>
      <c r="E1417" s="30"/>
      <c r="F1417" s="30"/>
    </row>
    <row r="1418" spans="1:6" outlineLevel="1" x14ac:dyDescent="0.2">
      <c r="A1418" s="27" t="s">
        <v>97</v>
      </c>
      <c r="B1418" s="28"/>
      <c r="C1418" s="30"/>
      <c r="D1418" s="30"/>
      <c r="E1418" s="30"/>
      <c r="F1418" s="30"/>
    </row>
    <row r="1419" spans="1:6" ht="25.5" outlineLevel="1" x14ac:dyDescent="0.2">
      <c r="A1419" s="30">
        <v>1</v>
      </c>
      <c r="B1419" s="32" t="s">
        <v>1726</v>
      </c>
      <c r="C1419" s="30"/>
      <c r="D1419" s="30"/>
      <c r="E1419" s="30"/>
      <c r="F1419" s="30"/>
    </row>
    <row r="1420" spans="1:6" outlineLevel="1" x14ac:dyDescent="0.2">
      <c r="A1420" s="30">
        <v>2</v>
      </c>
      <c r="B1420" s="32" t="s">
        <v>1727</v>
      </c>
      <c r="C1420" s="30"/>
      <c r="D1420" s="30"/>
      <c r="E1420" s="30"/>
      <c r="F1420" s="30"/>
    </row>
    <row r="1421" spans="1:6" ht="25.5" outlineLevel="1" x14ac:dyDescent="0.2">
      <c r="A1421" s="30">
        <v>3</v>
      </c>
      <c r="B1421" s="32" t="s">
        <v>1728</v>
      </c>
      <c r="C1421" s="30"/>
      <c r="D1421" s="30"/>
      <c r="E1421" s="30"/>
      <c r="F1421" s="30"/>
    </row>
    <row r="1422" spans="1:6" outlineLevel="1" x14ac:dyDescent="0.2">
      <c r="A1422" s="30">
        <v>4</v>
      </c>
      <c r="B1422" s="32" t="s">
        <v>1729</v>
      </c>
      <c r="C1422" s="30"/>
      <c r="D1422" s="30"/>
      <c r="E1422" s="30"/>
      <c r="F1422" s="30"/>
    </row>
    <row r="1423" spans="1:6" ht="63.75" outlineLevel="1" x14ac:dyDescent="0.2">
      <c r="A1423" s="30">
        <v>5</v>
      </c>
      <c r="B1423" s="32" t="s">
        <v>1730</v>
      </c>
      <c r="C1423" s="30"/>
      <c r="D1423" s="30"/>
      <c r="E1423" s="30"/>
      <c r="F1423" s="30"/>
    </row>
    <row r="1424" spans="1:6" outlineLevel="1" x14ac:dyDescent="0.2">
      <c r="A1424" s="30">
        <v>6</v>
      </c>
      <c r="B1424" s="32" t="s">
        <v>1731</v>
      </c>
      <c r="C1424" s="30"/>
      <c r="D1424" s="30"/>
      <c r="E1424" s="30"/>
      <c r="F1424" s="30"/>
    </row>
    <row r="1425" spans="1:6" ht="25.5" outlineLevel="1" x14ac:dyDescent="0.2">
      <c r="A1425" s="30">
        <v>7</v>
      </c>
      <c r="B1425" s="32" t="s">
        <v>1732</v>
      </c>
      <c r="C1425" s="30"/>
      <c r="D1425" s="30"/>
      <c r="E1425" s="30"/>
      <c r="F1425" s="30"/>
    </row>
    <row r="1426" spans="1:6" outlineLevel="1" x14ac:dyDescent="0.2">
      <c r="A1426" s="30"/>
      <c r="B1426" s="30"/>
      <c r="C1426" s="30"/>
      <c r="D1426" s="30"/>
      <c r="E1426" s="30"/>
      <c r="F1426" s="30"/>
    </row>
    <row r="1427" spans="1:6" outlineLevel="1" x14ac:dyDescent="0.2">
      <c r="A1427" s="27" t="s">
        <v>99</v>
      </c>
      <c r="B1427" s="28"/>
      <c r="C1427" s="30"/>
      <c r="D1427" s="30"/>
      <c r="E1427" s="30"/>
      <c r="F1427" s="30"/>
    </row>
    <row r="1428" spans="1:6" outlineLevel="1" x14ac:dyDescent="0.2">
      <c r="A1428" s="30">
        <v>1</v>
      </c>
      <c r="B1428" s="32" t="s">
        <v>1733</v>
      </c>
      <c r="C1428" s="30"/>
      <c r="D1428" s="30"/>
      <c r="E1428" s="30"/>
      <c r="F1428" s="30"/>
    </row>
    <row r="1429" spans="1:6" ht="25.5" outlineLevel="1" x14ac:dyDescent="0.2">
      <c r="A1429" s="30">
        <v>2</v>
      </c>
      <c r="B1429" s="32" t="s">
        <v>1734</v>
      </c>
      <c r="C1429" s="30"/>
      <c r="D1429" s="30"/>
      <c r="E1429" s="30"/>
      <c r="F1429" s="30"/>
    </row>
    <row r="1430" spans="1:6" outlineLevel="1" x14ac:dyDescent="0.2">
      <c r="A1430" s="30">
        <v>3</v>
      </c>
      <c r="B1430" s="32" t="s">
        <v>1735</v>
      </c>
      <c r="C1430" s="30"/>
      <c r="D1430" s="30"/>
      <c r="E1430" s="30"/>
      <c r="F1430" s="30"/>
    </row>
    <row r="1431" spans="1:6" ht="25.5" outlineLevel="1" x14ac:dyDescent="0.2">
      <c r="A1431" s="30">
        <v>4</v>
      </c>
      <c r="B1431" s="32" t="s">
        <v>1736</v>
      </c>
      <c r="C1431" s="30"/>
      <c r="D1431" s="30"/>
      <c r="E1431" s="30"/>
      <c r="F1431" s="30"/>
    </row>
    <row r="1432" spans="1:6" ht="25.5" outlineLevel="1" x14ac:dyDescent="0.2">
      <c r="A1432" s="30">
        <v>5</v>
      </c>
      <c r="B1432" s="32" t="s">
        <v>1737</v>
      </c>
      <c r="C1432" s="30"/>
      <c r="D1432" s="30"/>
      <c r="E1432" s="30"/>
      <c r="F1432" s="30"/>
    </row>
    <row r="1433" spans="1:6" ht="25.5" outlineLevel="1" x14ac:dyDescent="0.2">
      <c r="A1433" s="30">
        <v>6</v>
      </c>
      <c r="B1433" s="32" t="s">
        <v>1738</v>
      </c>
      <c r="C1433" s="30"/>
      <c r="D1433" s="30"/>
      <c r="E1433" s="30"/>
      <c r="F1433" s="30"/>
    </row>
    <row r="1434" spans="1:6" outlineLevel="1" x14ac:dyDescent="0.2">
      <c r="A1434" s="30">
        <v>7</v>
      </c>
      <c r="B1434" s="32" t="s">
        <v>1739</v>
      </c>
      <c r="C1434" s="30"/>
      <c r="D1434" s="30"/>
      <c r="E1434" s="30"/>
      <c r="F1434" s="30"/>
    </row>
    <row r="1435" spans="1:6" ht="25.5" outlineLevel="1" x14ac:dyDescent="0.2">
      <c r="A1435" s="30">
        <v>8</v>
      </c>
      <c r="B1435" s="32" t="s">
        <v>1740</v>
      </c>
      <c r="C1435" s="30"/>
      <c r="D1435" s="30"/>
      <c r="E1435" s="30"/>
      <c r="F1435" s="30"/>
    </row>
    <row r="1436" spans="1:6" outlineLevel="1" x14ac:dyDescent="0.2">
      <c r="A1436" s="30"/>
      <c r="B1436" s="30"/>
      <c r="C1436" s="30"/>
      <c r="D1436" s="30"/>
      <c r="E1436" s="30"/>
      <c r="F1436" s="30"/>
    </row>
    <row r="1437" spans="1:6" outlineLevel="1" x14ac:dyDescent="0.2">
      <c r="A1437" s="27" t="s">
        <v>101</v>
      </c>
      <c r="B1437" s="28"/>
      <c r="C1437" s="30"/>
      <c r="D1437" s="30"/>
      <c r="E1437" s="30"/>
      <c r="F1437" s="30"/>
    </row>
    <row r="1438" spans="1:6" outlineLevel="1" x14ac:dyDescent="0.2">
      <c r="A1438" s="30">
        <v>1</v>
      </c>
      <c r="B1438" s="32" t="s">
        <v>1741</v>
      </c>
      <c r="C1438" s="30"/>
      <c r="D1438" s="30"/>
      <c r="E1438" s="30"/>
      <c r="F1438" s="30"/>
    </row>
    <row r="1439" spans="1:6" ht="25.5" outlineLevel="1" x14ac:dyDescent="0.2">
      <c r="A1439" s="30">
        <v>2</v>
      </c>
      <c r="B1439" s="32" t="s">
        <v>1734</v>
      </c>
      <c r="C1439" s="30"/>
      <c r="D1439" s="30"/>
      <c r="E1439" s="30"/>
      <c r="F1439" s="30"/>
    </row>
    <row r="1440" spans="1:6" outlineLevel="1" x14ac:dyDescent="0.2">
      <c r="A1440" s="30">
        <v>3</v>
      </c>
      <c r="B1440" s="32" t="s">
        <v>1735</v>
      </c>
      <c r="C1440" s="30"/>
      <c r="D1440" s="30"/>
      <c r="E1440" s="30"/>
      <c r="F1440" s="30"/>
    </row>
    <row r="1441" spans="1:6" ht="25.5" outlineLevel="1" x14ac:dyDescent="0.2">
      <c r="A1441" s="30">
        <v>4</v>
      </c>
      <c r="B1441" s="32" t="s">
        <v>1736</v>
      </c>
      <c r="C1441" s="30"/>
      <c r="D1441" s="30"/>
      <c r="E1441" s="30"/>
      <c r="F1441" s="30"/>
    </row>
    <row r="1442" spans="1:6" ht="25.5" outlineLevel="1" x14ac:dyDescent="0.2">
      <c r="A1442" s="30">
        <v>5</v>
      </c>
      <c r="B1442" s="32" t="s">
        <v>1737</v>
      </c>
      <c r="C1442" s="30"/>
      <c r="D1442" s="30"/>
      <c r="E1442" s="30"/>
      <c r="F1442" s="30"/>
    </row>
    <row r="1443" spans="1:6" ht="25.5" outlineLevel="1" x14ac:dyDescent="0.2">
      <c r="A1443" s="30">
        <v>6</v>
      </c>
      <c r="B1443" s="32" t="s">
        <v>1738</v>
      </c>
      <c r="C1443" s="30"/>
      <c r="D1443" s="30"/>
      <c r="E1443" s="30"/>
      <c r="F1443" s="30"/>
    </row>
    <row r="1444" spans="1:6" outlineLevel="1" x14ac:dyDescent="0.2">
      <c r="A1444" s="30">
        <v>7</v>
      </c>
      <c r="B1444" s="32" t="s">
        <v>1739</v>
      </c>
      <c r="C1444" s="30"/>
      <c r="D1444" s="30"/>
      <c r="E1444" s="30"/>
      <c r="F1444" s="30"/>
    </row>
    <row r="1445" spans="1:6" ht="25.5" outlineLevel="1" x14ac:dyDescent="0.2">
      <c r="A1445" s="30">
        <v>8</v>
      </c>
      <c r="B1445" s="32" t="s">
        <v>1740</v>
      </c>
      <c r="C1445" s="30"/>
      <c r="D1445" s="30"/>
      <c r="E1445" s="30"/>
      <c r="F1445" s="30"/>
    </row>
    <row r="1446" spans="1:6" outlineLevel="1" x14ac:dyDescent="0.2">
      <c r="A1446" s="30"/>
      <c r="B1446" s="30"/>
      <c r="C1446" s="30"/>
      <c r="D1446" s="30"/>
      <c r="E1446" s="30"/>
      <c r="F1446" s="30"/>
    </row>
    <row r="1447" spans="1:6" outlineLevel="1" x14ac:dyDescent="0.2">
      <c r="A1447" s="27" t="s">
        <v>103</v>
      </c>
      <c r="B1447" s="28"/>
      <c r="C1447" s="30"/>
      <c r="D1447" s="30"/>
      <c r="E1447" s="30"/>
      <c r="F1447" s="30"/>
    </row>
    <row r="1448" spans="1:6" ht="25.5" outlineLevel="1" x14ac:dyDescent="0.2">
      <c r="A1448" s="30">
        <v>1</v>
      </c>
      <c r="B1448" s="32" t="s">
        <v>1742</v>
      </c>
      <c r="C1448" s="30"/>
      <c r="D1448" s="30"/>
      <c r="E1448" s="30"/>
      <c r="F1448" s="30"/>
    </row>
    <row r="1449" spans="1:6" ht="25.5" outlineLevel="1" x14ac:dyDescent="0.2">
      <c r="A1449" s="30">
        <v>2</v>
      </c>
      <c r="B1449" s="32" t="s">
        <v>1743</v>
      </c>
      <c r="C1449" s="30"/>
      <c r="D1449" s="30"/>
      <c r="E1449" s="30"/>
      <c r="F1449" s="30"/>
    </row>
    <row r="1450" spans="1:6" ht="25.5" outlineLevel="1" x14ac:dyDescent="0.2">
      <c r="A1450" s="30">
        <v>3</v>
      </c>
      <c r="B1450" s="32" t="s">
        <v>1744</v>
      </c>
      <c r="C1450" s="30"/>
      <c r="D1450" s="30"/>
      <c r="E1450" s="30"/>
      <c r="F1450" s="30"/>
    </row>
    <row r="1451" spans="1:6" ht="25.5" outlineLevel="1" x14ac:dyDescent="0.2">
      <c r="A1451" s="30">
        <v>4</v>
      </c>
      <c r="B1451" s="32" t="s">
        <v>1745</v>
      </c>
      <c r="C1451" s="30"/>
      <c r="D1451" s="30"/>
      <c r="E1451" s="30"/>
      <c r="F1451" s="30"/>
    </row>
    <row r="1452" spans="1:6" outlineLevel="1" x14ac:dyDescent="0.2">
      <c r="A1452" s="30">
        <v>5</v>
      </c>
      <c r="B1452" s="32" t="s">
        <v>1746</v>
      </c>
      <c r="C1452" s="30"/>
      <c r="D1452" s="30"/>
      <c r="E1452" s="30"/>
      <c r="F1452" s="30"/>
    </row>
    <row r="1453" spans="1:6" ht="25.5" outlineLevel="1" x14ac:dyDescent="0.2">
      <c r="A1453" s="30">
        <v>6</v>
      </c>
      <c r="B1453" s="32" t="s">
        <v>1747</v>
      </c>
      <c r="C1453" s="30"/>
      <c r="D1453" s="30"/>
      <c r="E1453" s="30"/>
      <c r="F1453" s="30"/>
    </row>
    <row r="1454" spans="1:6" outlineLevel="1" x14ac:dyDescent="0.2">
      <c r="A1454" s="30"/>
      <c r="B1454" s="30"/>
      <c r="C1454" s="30"/>
      <c r="D1454" s="30"/>
      <c r="E1454" s="30"/>
      <c r="F1454" s="30"/>
    </row>
    <row r="1455" spans="1:6" ht="25.5" outlineLevel="1" x14ac:dyDescent="0.2">
      <c r="A1455" s="27" t="s">
        <v>106</v>
      </c>
      <c r="B1455" s="28"/>
      <c r="C1455" s="30"/>
      <c r="D1455" s="30"/>
      <c r="E1455" s="30"/>
      <c r="F1455" s="30"/>
    </row>
    <row r="1456" spans="1:6" ht="25.5" outlineLevel="1" x14ac:dyDescent="0.2">
      <c r="A1456" s="30">
        <v>1</v>
      </c>
      <c r="B1456" s="32" t="s">
        <v>1748</v>
      </c>
      <c r="C1456" s="30"/>
      <c r="D1456" s="30"/>
      <c r="E1456" s="30"/>
      <c r="F1456" s="30"/>
    </row>
    <row r="1457" spans="1:6" ht="25.5" outlineLevel="1" x14ac:dyDescent="0.2">
      <c r="A1457" s="30">
        <v>2</v>
      </c>
      <c r="B1457" s="32" t="s">
        <v>1749</v>
      </c>
      <c r="C1457" s="30"/>
      <c r="D1457" s="30"/>
      <c r="E1457" s="30"/>
      <c r="F1457" s="30"/>
    </row>
    <row r="1458" spans="1:6" outlineLevel="1" x14ac:dyDescent="0.2">
      <c r="A1458" s="30">
        <v>3</v>
      </c>
      <c r="B1458" s="32" t="s">
        <v>1750</v>
      </c>
      <c r="C1458" s="30"/>
      <c r="D1458" s="30"/>
      <c r="E1458" s="30"/>
      <c r="F1458" s="30"/>
    </row>
    <row r="1459" spans="1:6" ht="25.5" outlineLevel="1" x14ac:dyDescent="0.2">
      <c r="A1459" s="30">
        <v>4</v>
      </c>
      <c r="B1459" s="32" t="s">
        <v>1751</v>
      </c>
      <c r="C1459" s="30"/>
      <c r="D1459" s="30"/>
      <c r="E1459" s="30"/>
      <c r="F1459" s="30"/>
    </row>
    <row r="1460" spans="1:6" outlineLevel="1" x14ac:dyDescent="0.2">
      <c r="A1460" s="30">
        <v>5</v>
      </c>
      <c r="B1460" s="32" t="s">
        <v>1752</v>
      </c>
      <c r="C1460" s="30"/>
      <c r="D1460" s="30"/>
      <c r="E1460" s="30"/>
      <c r="F1460" s="30"/>
    </row>
    <row r="1461" spans="1:6" outlineLevel="1" x14ac:dyDescent="0.2">
      <c r="A1461" s="30">
        <v>6</v>
      </c>
      <c r="B1461" s="32" t="s">
        <v>1753</v>
      </c>
      <c r="C1461" s="30"/>
      <c r="D1461" s="30"/>
      <c r="E1461" s="30"/>
      <c r="F1461" s="30"/>
    </row>
    <row r="1462" spans="1:6" outlineLevel="1" x14ac:dyDescent="0.2">
      <c r="A1462" s="30">
        <v>7</v>
      </c>
      <c r="B1462" s="32" t="s">
        <v>1754</v>
      </c>
      <c r="C1462" s="30"/>
      <c r="D1462" s="30"/>
      <c r="E1462" s="30"/>
      <c r="F1462" s="30"/>
    </row>
    <row r="1463" spans="1:6" outlineLevel="1" x14ac:dyDescent="0.2">
      <c r="A1463" s="30"/>
      <c r="B1463" s="30"/>
      <c r="C1463" s="30"/>
      <c r="D1463" s="30"/>
      <c r="E1463" s="30"/>
      <c r="F1463" s="30"/>
    </row>
    <row r="1464" spans="1:6" ht="25.5" outlineLevel="1" x14ac:dyDescent="0.2">
      <c r="A1464" s="27" t="s">
        <v>108</v>
      </c>
      <c r="B1464" s="28"/>
      <c r="C1464" s="30"/>
      <c r="D1464" s="30"/>
      <c r="E1464" s="30"/>
      <c r="F1464" s="30"/>
    </row>
    <row r="1465" spans="1:6" ht="25.5" outlineLevel="1" x14ac:dyDescent="0.2">
      <c r="A1465" s="30">
        <v>1</v>
      </c>
      <c r="B1465" s="32" t="s">
        <v>1755</v>
      </c>
      <c r="C1465" s="30"/>
      <c r="D1465" s="30"/>
      <c r="E1465" s="30"/>
      <c r="F1465" s="30"/>
    </row>
    <row r="1466" spans="1:6" ht="25.5" outlineLevel="1" x14ac:dyDescent="0.2">
      <c r="A1466" s="30">
        <v>2</v>
      </c>
      <c r="B1466" s="32" t="s">
        <v>1749</v>
      </c>
      <c r="C1466" s="30"/>
      <c r="D1466" s="30"/>
      <c r="E1466" s="30"/>
      <c r="F1466" s="30"/>
    </row>
    <row r="1467" spans="1:6" outlineLevel="1" x14ac:dyDescent="0.2">
      <c r="A1467" s="30">
        <v>3</v>
      </c>
      <c r="B1467" s="32" t="s">
        <v>1750</v>
      </c>
      <c r="C1467" s="30"/>
      <c r="D1467" s="30"/>
      <c r="E1467" s="30"/>
      <c r="F1467" s="30"/>
    </row>
    <row r="1468" spans="1:6" ht="25.5" outlineLevel="1" x14ac:dyDescent="0.2">
      <c r="A1468" s="30">
        <v>4</v>
      </c>
      <c r="B1468" s="32" t="s">
        <v>1751</v>
      </c>
      <c r="C1468" s="30"/>
      <c r="D1468" s="30"/>
      <c r="E1468" s="30"/>
      <c r="F1468" s="30"/>
    </row>
    <row r="1469" spans="1:6" outlineLevel="1" x14ac:dyDescent="0.2">
      <c r="A1469" s="30">
        <v>5</v>
      </c>
      <c r="B1469" s="32" t="s">
        <v>1752</v>
      </c>
      <c r="C1469" s="30"/>
      <c r="D1469" s="30"/>
      <c r="E1469" s="30"/>
      <c r="F1469" s="30"/>
    </row>
    <row r="1470" spans="1:6" outlineLevel="1" x14ac:dyDescent="0.2">
      <c r="A1470" s="30">
        <v>6</v>
      </c>
      <c r="B1470" s="32" t="s">
        <v>1753</v>
      </c>
      <c r="C1470" s="30"/>
      <c r="D1470" s="30"/>
      <c r="E1470" s="30"/>
      <c r="F1470" s="30"/>
    </row>
    <row r="1471" spans="1:6" outlineLevel="1" x14ac:dyDescent="0.2">
      <c r="A1471" s="30">
        <v>7</v>
      </c>
      <c r="B1471" s="32" t="s">
        <v>1754</v>
      </c>
      <c r="C1471" s="30"/>
      <c r="D1471" s="30"/>
      <c r="E1471" s="30"/>
      <c r="F1471" s="30"/>
    </row>
    <row r="1472" spans="1:6" outlineLevel="1" x14ac:dyDescent="0.2">
      <c r="A1472" s="30"/>
      <c r="B1472" s="30"/>
      <c r="C1472" s="30"/>
      <c r="D1472" s="30"/>
      <c r="E1472" s="30"/>
      <c r="F1472" s="30"/>
    </row>
    <row r="1473" spans="1:6" ht="25.5" outlineLevel="1" x14ac:dyDescent="0.2">
      <c r="A1473" s="27" t="s">
        <v>110</v>
      </c>
      <c r="B1473" s="28"/>
      <c r="C1473" s="30"/>
      <c r="D1473" s="30"/>
      <c r="E1473" s="30"/>
      <c r="F1473" s="30"/>
    </row>
    <row r="1474" spans="1:6" ht="25.5" outlineLevel="1" x14ac:dyDescent="0.2">
      <c r="A1474" s="30">
        <v>1</v>
      </c>
      <c r="B1474" s="32" t="s">
        <v>1756</v>
      </c>
      <c r="C1474" s="30"/>
      <c r="D1474" s="30"/>
      <c r="E1474" s="30"/>
      <c r="F1474" s="30"/>
    </row>
    <row r="1475" spans="1:6" ht="25.5" outlineLevel="1" x14ac:dyDescent="0.2">
      <c r="A1475" s="30">
        <v>2</v>
      </c>
      <c r="B1475" s="32" t="s">
        <v>1757</v>
      </c>
      <c r="C1475" s="30"/>
      <c r="D1475" s="30"/>
      <c r="E1475" s="30"/>
      <c r="F1475" s="30"/>
    </row>
    <row r="1476" spans="1:6" ht="25.5" outlineLevel="1" x14ac:dyDescent="0.2">
      <c r="A1476" s="30">
        <v>3</v>
      </c>
      <c r="B1476" s="32" t="s">
        <v>1758</v>
      </c>
      <c r="C1476" s="30"/>
      <c r="D1476" s="30"/>
      <c r="E1476" s="30"/>
      <c r="F1476" s="30"/>
    </row>
    <row r="1477" spans="1:6" ht="25.5" outlineLevel="1" x14ac:dyDescent="0.2">
      <c r="A1477" s="30">
        <v>4</v>
      </c>
      <c r="B1477" s="32" t="s">
        <v>1759</v>
      </c>
      <c r="C1477" s="30"/>
      <c r="D1477" s="30"/>
      <c r="E1477" s="30"/>
      <c r="F1477" s="30"/>
    </row>
    <row r="1478" spans="1:6" ht="25.5" outlineLevel="1" x14ac:dyDescent="0.2">
      <c r="A1478" s="30">
        <v>5</v>
      </c>
      <c r="B1478" s="32" t="s">
        <v>1760</v>
      </c>
      <c r="C1478" s="30"/>
      <c r="D1478" s="30"/>
      <c r="E1478" s="30"/>
      <c r="F1478" s="30"/>
    </row>
    <row r="1479" spans="1:6" ht="25.5" outlineLevel="1" x14ac:dyDescent="0.2">
      <c r="A1479" s="30">
        <v>6</v>
      </c>
      <c r="B1479" s="32" t="s">
        <v>1761</v>
      </c>
      <c r="C1479" s="30"/>
      <c r="D1479" s="30"/>
      <c r="E1479" s="30"/>
      <c r="F1479" s="30"/>
    </row>
    <row r="1480" spans="1:6" outlineLevel="1" x14ac:dyDescent="0.2">
      <c r="A1480" s="30"/>
      <c r="B1480" s="30"/>
      <c r="C1480" s="30"/>
      <c r="D1480" s="30"/>
      <c r="E1480" s="30"/>
      <c r="F1480" s="30"/>
    </row>
    <row r="1481" spans="1:6" ht="25.5" outlineLevel="1" x14ac:dyDescent="0.2">
      <c r="A1481" s="27" t="s">
        <v>113</v>
      </c>
      <c r="B1481" s="28"/>
      <c r="C1481" s="30"/>
      <c r="D1481" s="30"/>
      <c r="E1481" s="30"/>
      <c r="F1481" s="30"/>
    </row>
    <row r="1482" spans="1:6" ht="25.5" outlineLevel="1" x14ac:dyDescent="0.2">
      <c r="A1482" s="30">
        <v>1</v>
      </c>
      <c r="B1482" s="32" t="s">
        <v>1762</v>
      </c>
      <c r="C1482" s="30"/>
      <c r="D1482" s="30"/>
      <c r="E1482" s="30"/>
      <c r="F1482" s="30"/>
    </row>
    <row r="1483" spans="1:6" outlineLevel="1" x14ac:dyDescent="0.2">
      <c r="A1483" s="30">
        <v>2</v>
      </c>
      <c r="B1483" s="32" t="s">
        <v>1763</v>
      </c>
      <c r="C1483" s="30"/>
      <c r="D1483" s="30"/>
      <c r="E1483" s="30"/>
      <c r="F1483" s="30"/>
    </row>
    <row r="1484" spans="1:6" ht="38.25" outlineLevel="1" x14ac:dyDescent="0.2">
      <c r="A1484" s="30">
        <v>3</v>
      </c>
      <c r="B1484" s="32" t="s">
        <v>1764</v>
      </c>
      <c r="C1484" s="30"/>
      <c r="D1484" s="30"/>
      <c r="E1484" s="30"/>
      <c r="F1484" s="30"/>
    </row>
    <row r="1485" spans="1:6" outlineLevel="1" x14ac:dyDescent="0.2">
      <c r="A1485" s="30">
        <v>4</v>
      </c>
      <c r="B1485" s="32" t="s">
        <v>1765</v>
      </c>
      <c r="C1485" s="30"/>
      <c r="D1485" s="30"/>
      <c r="E1485" s="30"/>
      <c r="F1485" s="30"/>
    </row>
    <row r="1486" spans="1:6" outlineLevel="1" x14ac:dyDescent="0.2">
      <c r="A1486" s="30">
        <v>5</v>
      </c>
      <c r="B1486" s="32" t="s">
        <v>1766</v>
      </c>
      <c r="C1486" s="30"/>
      <c r="D1486" s="30"/>
      <c r="E1486" s="30"/>
      <c r="F1486" s="30"/>
    </row>
    <row r="1487" spans="1:6" outlineLevel="1" x14ac:dyDescent="0.2">
      <c r="A1487" s="30">
        <v>6</v>
      </c>
      <c r="B1487" s="32" t="s">
        <v>1767</v>
      </c>
      <c r="C1487" s="30"/>
      <c r="D1487" s="30"/>
      <c r="E1487" s="30"/>
      <c r="F1487" s="30"/>
    </row>
    <row r="1488" spans="1:6" outlineLevel="1" x14ac:dyDescent="0.2">
      <c r="A1488" s="30">
        <v>7</v>
      </c>
      <c r="B1488" s="32" t="s">
        <v>1768</v>
      </c>
      <c r="C1488" s="30"/>
      <c r="D1488" s="30"/>
      <c r="E1488" s="30"/>
      <c r="F1488" s="30"/>
    </row>
    <row r="1489" spans="1:6" outlineLevel="1" x14ac:dyDescent="0.2">
      <c r="A1489" s="30">
        <v>8</v>
      </c>
      <c r="B1489" s="32" t="s">
        <v>1769</v>
      </c>
      <c r="C1489" s="30"/>
      <c r="D1489" s="30"/>
      <c r="E1489" s="30"/>
      <c r="F1489" s="30"/>
    </row>
    <row r="1490" spans="1:6" outlineLevel="1" x14ac:dyDescent="0.2">
      <c r="A1490" s="30"/>
      <c r="B1490" s="30"/>
      <c r="C1490" s="30"/>
      <c r="D1490" s="30"/>
      <c r="E1490" s="30"/>
      <c r="F1490" s="30"/>
    </row>
    <row r="1491" spans="1:6" ht="25.5" outlineLevel="1" x14ac:dyDescent="0.2">
      <c r="A1491" s="27" t="s">
        <v>115</v>
      </c>
      <c r="B1491" s="28"/>
      <c r="C1491" s="30"/>
      <c r="D1491" s="30"/>
      <c r="E1491" s="30"/>
      <c r="F1491" s="30"/>
    </row>
    <row r="1492" spans="1:6" ht="25.5" outlineLevel="1" x14ac:dyDescent="0.2">
      <c r="A1492" s="30">
        <v>1</v>
      </c>
      <c r="B1492" s="32" t="s">
        <v>1770</v>
      </c>
      <c r="C1492" s="30"/>
      <c r="D1492" s="30"/>
      <c r="E1492" s="30"/>
      <c r="F1492" s="30"/>
    </row>
    <row r="1493" spans="1:6" outlineLevel="1" x14ac:dyDescent="0.2">
      <c r="A1493" s="30">
        <v>2</v>
      </c>
      <c r="B1493" s="32" t="s">
        <v>1763</v>
      </c>
      <c r="C1493" s="30"/>
      <c r="D1493" s="30"/>
      <c r="E1493" s="30"/>
      <c r="F1493" s="30"/>
    </row>
    <row r="1494" spans="1:6" ht="38.25" outlineLevel="1" x14ac:dyDescent="0.2">
      <c r="A1494" s="30">
        <v>3</v>
      </c>
      <c r="B1494" s="32" t="s">
        <v>1764</v>
      </c>
      <c r="C1494" s="30"/>
      <c r="D1494" s="30"/>
      <c r="E1494" s="30"/>
      <c r="F1494" s="30"/>
    </row>
    <row r="1495" spans="1:6" outlineLevel="1" x14ac:dyDescent="0.2">
      <c r="A1495" s="30">
        <v>4</v>
      </c>
      <c r="B1495" s="32" t="s">
        <v>1765</v>
      </c>
      <c r="C1495" s="30"/>
      <c r="D1495" s="30"/>
      <c r="E1495" s="30"/>
      <c r="F1495" s="30"/>
    </row>
    <row r="1496" spans="1:6" outlineLevel="1" x14ac:dyDescent="0.2">
      <c r="A1496" s="30">
        <v>5</v>
      </c>
      <c r="B1496" s="32" t="s">
        <v>1766</v>
      </c>
      <c r="C1496" s="30"/>
      <c r="D1496" s="30"/>
      <c r="E1496" s="30"/>
      <c r="F1496" s="30"/>
    </row>
    <row r="1497" spans="1:6" outlineLevel="1" x14ac:dyDescent="0.2">
      <c r="A1497" s="30">
        <v>6</v>
      </c>
      <c r="B1497" s="32" t="s">
        <v>1767</v>
      </c>
      <c r="C1497" s="30"/>
      <c r="D1497" s="30"/>
      <c r="E1497" s="30"/>
      <c r="F1497" s="30"/>
    </row>
    <row r="1498" spans="1:6" outlineLevel="1" x14ac:dyDescent="0.2">
      <c r="A1498" s="30">
        <v>7</v>
      </c>
      <c r="B1498" s="32" t="s">
        <v>1768</v>
      </c>
      <c r="C1498" s="30"/>
      <c r="D1498" s="30"/>
      <c r="E1498" s="30"/>
      <c r="F1498" s="30"/>
    </row>
    <row r="1499" spans="1:6" outlineLevel="1" x14ac:dyDescent="0.2">
      <c r="A1499" s="30">
        <v>8</v>
      </c>
      <c r="B1499" s="32" t="s">
        <v>1769</v>
      </c>
      <c r="C1499" s="30"/>
      <c r="D1499" s="30"/>
      <c r="E1499" s="30"/>
      <c r="F1499" s="30"/>
    </row>
    <row r="1500" spans="1:6" outlineLevel="1" x14ac:dyDescent="0.2">
      <c r="A1500" s="30"/>
      <c r="B1500" s="30"/>
      <c r="C1500" s="30"/>
      <c r="D1500" s="30"/>
      <c r="E1500" s="30"/>
      <c r="F1500" s="30"/>
    </row>
    <row r="1501" spans="1:6" ht="25.5" outlineLevel="1" x14ac:dyDescent="0.2">
      <c r="A1501" s="27" t="s">
        <v>117</v>
      </c>
      <c r="B1501" s="28"/>
      <c r="C1501" s="30"/>
      <c r="D1501" s="30"/>
      <c r="E1501" s="30"/>
      <c r="F1501" s="30"/>
    </row>
    <row r="1502" spans="1:6" ht="25.5" outlineLevel="1" x14ac:dyDescent="0.2">
      <c r="A1502" s="30">
        <v>1</v>
      </c>
      <c r="B1502" s="32" t="s">
        <v>1771</v>
      </c>
      <c r="C1502" s="30"/>
      <c r="D1502" s="30"/>
      <c r="E1502" s="30"/>
      <c r="F1502" s="30"/>
    </row>
    <row r="1503" spans="1:6" ht="25.5" outlineLevel="1" x14ac:dyDescent="0.2">
      <c r="A1503" s="30">
        <v>2</v>
      </c>
      <c r="B1503" s="32" t="s">
        <v>1772</v>
      </c>
      <c r="C1503" s="30"/>
      <c r="D1503" s="30"/>
      <c r="E1503" s="30"/>
      <c r="F1503" s="30"/>
    </row>
    <row r="1504" spans="1:6" ht="25.5" outlineLevel="1" x14ac:dyDescent="0.2">
      <c r="A1504" s="30">
        <v>3</v>
      </c>
      <c r="B1504" s="32" t="s">
        <v>1773</v>
      </c>
      <c r="C1504" s="30"/>
      <c r="D1504" s="30"/>
      <c r="E1504" s="30"/>
      <c r="F1504" s="30"/>
    </row>
    <row r="1505" spans="1:6" ht="25.5" outlineLevel="1" x14ac:dyDescent="0.2">
      <c r="A1505" s="30">
        <v>4</v>
      </c>
      <c r="B1505" s="32" t="s">
        <v>1774</v>
      </c>
      <c r="C1505" s="30"/>
      <c r="D1505" s="30"/>
      <c r="E1505" s="30"/>
      <c r="F1505" s="30"/>
    </row>
    <row r="1506" spans="1:6" outlineLevel="1" x14ac:dyDescent="0.2">
      <c r="A1506" s="30">
        <v>5</v>
      </c>
      <c r="B1506" s="32" t="s">
        <v>1775</v>
      </c>
      <c r="C1506" s="30"/>
      <c r="D1506" s="30"/>
      <c r="E1506" s="30"/>
      <c r="F1506" s="30"/>
    </row>
    <row r="1507" spans="1:6" outlineLevel="1" x14ac:dyDescent="0.2">
      <c r="A1507" s="30"/>
      <c r="B1507" s="30"/>
      <c r="C1507" s="30"/>
      <c r="D1507" s="30"/>
      <c r="E1507" s="30"/>
      <c r="F1507" s="30"/>
    </row>
    <row r="1508" spans="1:6" outlineLevel="1" x14ac:dyDescent="0.2">
      <c r="A1508" s="27" t="s">
        <v>120</v>
      </c>
      <c r="B1508" s="28"/>
      <c r="C1508" s="30"/>
      <c r="D1508" s="30"/>
      <c r="E1508" s="30"/>
      <c r="F1508" s="30"/>
    </row>
    <row r="1509" spans="1:6" ht="25.5" outlineLevel="1" x14ac:dyDescent="0.2">
      <c r="A1509" s="30">
        <v>1</v>
      </c>
      <c r="B1509" s="32" t="s">
        <v>1776</v>
      </c>
      <c r="C1509" s="30"/>
      <c r="D1509" s="30"/>
      <c r="E1509" s="30"/>
      <c r="F1509" s="30"/>
    </row>
    <row r="1510" spans="1:6" ht="25.5" outlineLevel="1" x14ac:dyDescent="0.2">
      <c r="A1510" s="30">
        <v>2</v>
      </c>
      <c r="B1510" s="32" t="s">
        <v>1777</v>
      </c>
      <c r="C1510" s="30"/>
      <c r="D1510" s="30"/>
      <c r="E1510" s="30"/>
      <c r="F1510" s="30"/>
    </row>
    <row r="1511" spans="1:6" outlineLevel="1" x14ac:dyDescent="0.2">
      <c r="A1511" s="30">
        <v>3</v>
      </c>
      <c r="B1511" s="32" t="s">
        <v>1778</v>
      </c>
      <c r="C1511" s="30"/>
      <c r="D1511" s="30"/>
      <c r="E1511" s="30"/>
      <c r="F1511" s="30"/>
    </row>
    <row r="1512" spans="1:6" outlineLevel="1" x14ac:dyDescent="0.2">
      <c r="A1512" s="30">
        <v>4</v>
      </c>
      <c r="B1512" s="32" t="s">
        <v>1779</v>
      </c>
      <c r="C1512" s="30"/>
      <c r="D1512" s="30"/>
      <c r="E1512" s="30"/>
      <c r="F1512" s="30"/>
    </row>
    <row r="1513" spans="1:6" ht="25.5" outlineLevel="1" x14ac:dyDescent="0.2">
      <c r="A1513" s="30">
        <v>5</v>
      </c>
      <c r="B1513" s="32" t="s">
        <v>1780</v>
      </c>
      <c r="C1513" s="30"/>
      <c r="D1513" s="30"/>
      <c r="E1513" s="30"/>
      <c r="F1513" s="30"/>
    </row>
    <row r="1514" spans="1:6" outlineLevel="1" x14ac:dyDescent="0.2">
      <c r="A1514" s="30">
        <v>6</v>
      </c>
      <c r="B1514" s="32" t="s">
        <v>1781</v>
      </c>
      <c r="C1514" s="30"/>
      <c r="D1514" s="30"/>
      <c r="E1514" s="30"/>
      <c r="F1514" s="30"/>
    </row>
    <row r="1515" spans="1:6" ht="25.5" outlineLevel="1" x14ac:dyDescent="0.2">
      <c r="A1515" s="30">
        <v>7</v>
      </c>
      <c r="B1515" s="32" t="s">
        <v>1782</v>
      </c>
      <c r="C1515" s="30"/>
      <c r="D1515" s="30"/>
      <c r="E1515" s="30"/>
      <c r="F1515" s="30"/>
    </row>
    <row r="1516" spans="1:6" ht="25.5" outlineLevel="1" x14ac:dyDescent="0.2">
      <c r="A1516" s="30">
        <v>8</v>
      </c>
      <c r="B1516" s="32" t="s">
        <v>1783</v>
      </c>
      <c r="C1516" s="30"/>
      <c r="D1516" s="30"/>
      <c r="E1516" s="30"/>
      <c r="F1516" s="30"/>
    </row>
    <row r="1517" spans="1:6" outlineLevel="1" x14ac:dyDescent="0.2">
      <c r="A1517" s="30">
        <v>9</v>
      </c>
      <c r="B1517" s="32" t="s">
        <v>1784</v>
      </c>
      <c r="C1517" s="30"/>
      <c r="D1517" s="30"/>
      <c r="E1517" s="30"/>
      <c r="F1517" s="30"/>
    </row>
    <row r="1518" spans="1:6" outlineLevel="1" x14ac:dyDescent="0.2">
      <c r="A1518" s="30"/>
      <c r="B1518" s="30"/>
      <c r="C1518" s="30"/>
      <c r="D1518" s="30"/>
      <c r="E1518" s="30"/>
      <c r="F1518" s="30"/>
    </row>
    <row r="1519" spans="1:6" outlineLevel="1" x14ac:dyDescent="0.2">
      <c r="A1519" s="27" t="s">
        <v>123</v>
      </c>
      <c r="B1519" s="28"/>
      <c r="C1519" s="30"/>
      <c r="D1519" s="30"/>
      <c r="E1519" s="30"/>
      <c r="F1519" s="30"/>
    </row>
    <row r="1520" spans="1:6" outlineLevel="1" x14ac:dyDescent="0.2">
      <c r="A1520" s="30">
        <v>1</v>
      </c>
      <c r="B1520" s="32" t="s">
        <v>1785</v>
      </c>
      <c r="C1520" s="30"/>
      <c r="D1520" s="30"/>
      <c r="E1520" s="30"/>
      <c r="F1520" s="30"/>
    </row>
    <row r="1521" spans="1:6" outlineLevel="1" x14ac:dyDescent="0.2">
      <c r="A1521" s="30">
        <v>2</v>
      </c>
      <c r="B1521" s="32" t="s">
        <v>3176</v>
      </c>
      <c r="C1521" s="30"/>
      <c r="D1521" s="30"/>
      <c r="E1521" s="30"/>
      <c r="F1521" s="30"/>
    </row>
    <row r="1522" spans="1:6" outlineLevel="1" x14ac:dyDescent="0.2">
      <c r="A1522" s="30">
        <v>3</v>
      </c>
      <c r="B1522" s="32" t="s">
        <v>3177</v>
      </c>
      <c r="C1522" s="30"/>
      <c r="D1522" s="30"/>
      <c r="E1522" s="30"/>
      <c r="F1522" s="30"/>
    </row>
    <row r="1523" spans="1:6" outlineLevel="1" x14ac:dyDescent="0.2">
      <c r="A1523" s="30"/>
      <c r="B1523" s="30"/>
      <c r="C1523" s="30"/>
      <c r="D1523" s="30"/>
      <c r="E1523" s="30"/>
      <c r="F1523" s="30"/>
    </row>
    <row r="1524" spans="1:6" outlineLevel="1" x14ac:dyDescent="0.2">
      <c r="A1524" s="27" t="s">
        <v>125</v>
      </c>
      <c r="B1524" s="28"/>
      <c r="C1524" s="30"/>
      <c r="D1524" s="30"/>
      <c r="E1524" s="30"/>
      <c r="F1524" s="30"/>
    </row>
    <row r="1525" spans="1:6" outlineLevel="1" x14ac:dyDescent="0.2">
      <c r="A1525" s="30">
        <v>1</v>
      </c>
      <c r="B1525" s="32" t="s">
        <v>1786</v>
      </c>
      <c r="C1525" s="30"/>
      <c r="D1525" s="30"/>
      <c r="E1525" s="30"/>
      <c r="F1525" s="30"/>
    </row>
    <row r="1526" spans="1:6" outlineLevel="1" x14ac:dyDescent="0.2">
      <c r="A1526" s="30">
        <v>2</v>
      </c>
      <c r="B1526" s="32" t="s">
        <v>3178</v>
      </c>
      <c r="C1526" s="30"/>
      <c r="D1526" s="30"/>
      <c r="E1526" s="30"/>
      <c r="F1526" s="30"/>
    </row>
    <row r="1527" spans="1:6" ht="38.25" outlineLevel="1" x14ac:dyDescent="0.2">
      <c r="A1527" s="30">
        <v>3</v>
      </c>
      <c r="B1527" s="32" t="s">
        <v>3179</v>
      </c>
      <c r="C1527" s="30"/>
      <c r="D1527" s="30"/>
      <c r="E1527" s="30"/>
      <c r="F1527" s="30"/>
    </row>
    <row r="1528" spans="1:6" outlineLevel="1" x14ac:dyDescent="0.2">
      <c r="A1528" s="30"/>
      <c r="B1528" s="30"/>
      <c r="C1528" s="30"/>
      <c r="D1528" s="30"/>
      <c r="E1528" s="30"/>
      <c r="F1528" s="30"/>
    </row>
    <row r="1529" spans="1:6" outlineLevel="1" x14ac:dyDescent="0.2">
      <c r="A1529" s="27" t="s">
        <v>127</v>
      </c>
      <c r="B1529" s="28"/>
      <c r="C1529" s="30"/>
      <c r="D1529" s="30"/>
      <c r="E1529" s="30"/>
      <c r="F1529" s="30"/>
    </row>
    <row r="1530" spans="1:6" outlineLevel="1" x14ac:dyDescent="0.2">
      <c r="A1530" s="30">
        <v>1</v>
      </c>
      <c r="B1530" s="32" t="s">
        <v>1787</v>
      </c>
      <c r="C1530" s="30"/>
      <c r="D1530" s="30"/>
      <c r="E1530" s="30"/>
      <c r="F1530" s="30"/>
    </row>
    <row r="1531" spans="1:6" outlineLevel="1" x14ac:dyDescent="0.2">
      <c r="A1531" s="30">
        <v>2</v>
      </c>
      <c r="B1531" s="32" t="s">
        <v>3180</v>
      </c>
      <c r="C1531" s="30"/>
      <c r="D1531" s="30"/>
      <c r="E1531" s="30"/>
      <c r="F1531" s="30"/>
    </row>
    <row r="1532" spans="1:6" ht="38.25" outlineLevel="1" x14ac:dyDescent="0.2">
      <c r="A1532" s="30">
        <v>3</v>
      </c>
      <c r="B1532" s="32" t="s">
        <v>3181</v>
      </c>
      <c r="C1532" s="30"/>
      <c r="D1532" s="30"/>
      <c r="E1532" s="30"/>
      <c r="F1532" s="30"/>
    </row>
    <row r="1533" spans="1:6" outlineLevel="1" x14ac:dyDescent="0.2">
      <c r="A1533" s="30"/>
      <c r="B1533" s="30"/>
      <c r="C1533" s="30"/>
      <c r="D1533" s="30"/>
      <c r="E1533" s="30"/>
      <c r="F1533" s="30"/>
    </row>
    <row r="1534" spans="1:6" outlineLevel="1" x14ac:dyDescent="0.2">
      <c r="A1534" s="27" t="s">
        <v>130</v>
      </c>
      <c r="B1534" s="28"/>
      <c r="C1534" s="30"/>
      <c r="D1534" s="30"/>
      <c r="E1534" s="30"/>
      <c r="F1534" s="30"/>
    </row>
    <row r="1535" spans="1:6" outlineLevel="1" x14ac:dyDescent="0.2">
      <c r="A1535" s="30">
        <v>1</v>
      </c>
      <c r="B1535" s="32" t="s">
        <v>1788</v>
      </c>
      <c r="C1535" s="30"/>
      <c r="D1535" s="30"/>
      <c r="E1535" s="30"/>
      <c r="F1535" s="30"/>
    </row>
    <row r="1536" spans="1:6" ht="25.5" outlineLevel="1" x14ac:dyDescent="0.2">
      <c r="A1536" s="30">
        <v>2</v>
      </c>
      <c r="B1536" s="32" t="s">
        <v>3182</v>
      </c>
      <c r="C1536" s="30"/>
      <c r="D1536" s="30"/>
      <c r="E1536" s="30"/>
      <c r="F1536" s="30"/>
    </row>
    <row r="1537" spans="1:6" ht="25.5" outlineLevel="1" x14ac:dyDescent="0.2">
      <c r="A1537" s="30">
        <v>3</v>
      </c>
      <c r="B1537" s="32" t="s">
        <v>3183</v>
      </c>
      <c r="C1537" s="30"/>
      <c r="D1537" s="30"/>
      <c r="E1537" s="30"/>
      <c r="F1537" s="30"/>
    </row>
    <row r="1538" spans="1:6" outlineLevel="1" x14ac:dyDescent="0.2">
      <c r="A1538" s="30"/>
      <c r="B1538" s="30"/>
      <c r="C1538" s="30"/>
      <c r="D1538" s="30"/>
      <c r="E1538" s="30"/>
      <c r="F1538" s="30"/>
    </row>
    <row r="1539" spans="1:6" outlineLevel="1" x14ac:dyDescent="0.2">
      <c r="A1539" s="27" t="s">
        <v>132</v>
      </c>
      <c r="B1539" s="28"/>
      <c r="C1539" s="30"/>
      <c r="D1539" s="30"/>
      <c r="E1539" s="30"/>
      <c r="F1539" s="30"/>
    </row>
    <row r="1540" spans="1:6" ht="25.5" outlineLevel="1" x14ac:dyDescent="0.2">
      <c r="A1540" s="30">
        <v>1</v>
      </c>
      <c r="B1540" s="32" t="s">
        <v>1789</v>
      </c>
      <c r="C1540" s="30"/>
      <c r="D1540" s="30"/>
      <c r="E1540" s="30"/>
      <c r="F1540" s="30"/>
    </row>
    <row r="1541" spans="1:6" ht="25.5" outlineLevel="1" x14ac:dyDescent="0.2">
      <c r="A1541" s="30">
        <v>2</v>
      </c>
      <c r="B1541" s="32" t="s">
        <v>3184</v>
      </c>
      <c r="C1541" s="30"/>
      <c r="D1541" s="30"/>
      <c r="E1541" s="30"/>
      <c r="F1541" s="30"/>
    </row>
    <row r="1542" spans="1:6" outlineLevel="1" x14ac:dyDescent="0.2">
      <c r="A1542" s="30">
        <v>3</v>
      </c>
      <c r="B1542" s="32" t="s">
        <v>3185</v>
      </c>
      <c r="C1542" s="30"/>
      <c r="D1542" s="30"/>
      <c r="E1542" s="30"/>
      <c r="F1542" s="30"/>
    </row>
    <row r="1543" spans="1:6" outlineLevel="1" x14ac:dyDescent="0.2">
      <c r="A1543" s="30"/>
      <c r="B1543" s="30"/>
      <c r="C1543" s="30"/>
      <c r="D1543" s="30"/>
      <c r="E1543" s="30"/>
      <c r="F1543" s="30"/>
    </row>
    <row r="1544" spans="1:6" outlineLevel="1" x14ac:dyDescent="0.2">
      <c r="A1544" s="27" t="s">
        <v>135</v>
      </c>
      <c r="B1544" s="28"/>
      <c r="C1544" s="30"/>
      <c r="D1544" s="30"/>
      <c r="E1544" s="30"/>
      <c r="F1544" s="30"/>
    </row>
    <row r="1545" spans="1:6" ht="25.5" outlineLevel="1" x14ac:dyDescent="0.2">
      <c r="A1545" s="30">
        <v>1</v>
      </c>
      <c r="B1545" s="32" t="s">
        <v>1790</v>
      </c>
      <c r="C1545" s="30"/>
      <c r="D1545" s="30"/>
      <c r="E1545" s="30"/>
      <c r="F1545" s="30"/>
    </row>
    <row r="1546" spans="1:6" ht="25.5" outlineLevel="1" x14ac:dyDescent="0.2">
      <c r="A1546" s="30">
        <v>2</v>
      </c>
      <c r="B1546" s="32" t="s">
        <v>1791</v>
      </c>
      <c r="C1546" s="30"/>
      <c r="D1546" s="30"/>
      <c r="E1546" s="30"/>
      <c r="F1546" s="30"/>
    </row>
    <row r="1547" spans="1:6" ht="25.5" outlineLevel="1" x14ac:dyDescent="0.2">
      <c r="A1547" s="30">
        <v>3</v>
      </c>
      <c r="B1547" s="32" t="s">
        <v>1792</v>
      </c>
      <c r="C1547" s="30"/>
      <c r="D1547" s="30"/>
      <c r="E1547" s="30"/>
      <c r="F1547" s="30"/>
    </row>
    <row r="1548" spans="1:6" ht="25.5" outlineLevel="1" x14ac:dyDescent="0.2">
      <c r="A1548" s="30">
        <v>4</v>
      </c>
      <c r="B1548" s="32" t="s">
        <v>1793</v>
      </c>
      <c r="C1548" s="30"/>
      <c r="D1548" s="30"/>
      <c r="E1548" s="30"/>
      <c r="F1548" s="30"/>
    </row>
    <row r="1549" spans="1:6" ht="25.5" outlineLevel="1" x14ac:dyDescent="0.2">
      <c r="A1549" s="30">
        <v>5</v>
      </c>
      <c r="B1549" s="32" t="s">
        <v>1794</v>
      </c>
      <c r="C1549" s="30"/>
      <c r="D1549" s="30"/>
      <c r="E1549" s="30"/>
      <c r="F1549" s="30"/>
    </row>
    <row r="1550" spans="1:6" outlineLevel="1" x14ac:dyDescent="0.2">
      <c r="A1550" s="30"/>
      <c r="B1550" s="30"/>
      <c r="C1550" s="30"/>
      <c r="D1550" s="30"/>
      <c r="E1550" s="30"/>
      <c r="F1550" s="30"/>
    </row>
    <row r="1551" spans="1:6" outlineLevel="1" x14ac:dyDescent="0.2">
      <c r="A1551" s="27" t="s">
        <v>138</v>
      </c>
      <c r="B1551" s="28"/>
      <c r="C1551" s="30"/>
      <c r="D1551" s="30"/>
      <c r="E1551" s="30"/>
      <c r="F1551" s="30"/>
    </row>
    <row r="1552" spans="1:6" outlineLevel="1" x14ac:dyDescent="0.2">
      <c r="A1552" s="30">
        <v>1</v>
      </c>
      <c r="B1552" s="32" t="s">
        <v>1795</v>
      </c>
      <c r="C1552" s="30"/>
      <c r="D1552" s="30"/>
      <c r="E1552" s="30"/>
      <c r="F1552" s="30"/>
    </row>
    <row r="1553" spans="1:6" outlineLevel="1" x14ac:dyDescent="0.2">
      <c r="A1553" s="30">
        <v>2</v>
      </c>
      <c r="B1553" s="32" t="s">
        <v>1796</v>
      </c>
      <c r="C1553" s="30"/>
      <c r="D1553" s="30"/>
      <c r="E1553" s="30"/>
      <c r="F1553" s="30"/>
    </row>
    <row r="1554" spans="1:6" ht="25.5" outlineLevel="1" x14ac:dyDescent="0.2">
      <c r="A1554" s="30">
        <v>3</v>
      </c>
      <c r="B1554" s="32" t="s">
        <v>1797</v>
      </c>
      <c r="C1554" s="30"/>
      <c r="D1554" s="30"/>
      <c r="E1554" s="30"/>
      <c r="F1554" s="30"/>
    </row>
    <row r="1555" spans="1:6" outlineLevel="1" x14ac:dyDescent="0.2">
      <c r="A1555" s="30">
        <v>4</v>
      </c>
      <c r="B1555" s="32" t="s">
        <v>1798</v>
      </c>
      <c r="C1555" s="30"/>
      <c r="D1555" s="30"/>
      <c r="E1555" s="30"/>
      <c r="F1555" s="30"/>
    </row>
    <row r="1556" spans="1:6" ht="25.5" outlineLevel="1" x14ac:dyDescent="0.2">
      <c r="A1556" s="30">
        <v>5</v>
      </c>
      <c r="B1556" s="32" t="s">
        <v>1799</v>
      </c>
      <c r="C1556" s="30"/>
      <c r="D1556" s="30"/>
      <c r="E1556" s="30"/>
      <c r="F1556" s="30"/>
    </row>
    <row r="1557" spans="1:6" ht="25.5" outlineLevel="1" x14ac:dyDescent="0.2">
      <c r="A1557" s="30">
        <v>6</v>
      </c>
      <c r="B1557" s="32" t="s">
        <v>1800</v>
      </c>
      <c r="C1557" s="30"/>
      <c r="D1557" s="30"/>
      <c r="E1557" s="30"/>
      <c r="F1557" s="30"/>
    </row>
    <row r="1558" spans="1:6" ht="25.5" outlineLevel="1" x14ac:dyDescent="0.2">
      <c r="A1558" s="30">
        <v>7</v>
      </c>
      <c r="B1558" s="32" t="s">
        <v>1801</v>
      </c>
      <c r="C1558" s="30"/>
      <c r="D1558" s="30"/>
      <c r="E1558" s="30"/>
      <c r="F1558" s="30"/>
    </row>
    <row r="1559" spans="1:6" outlineLevel="1" x14ac:dyDescent="0.2">
      <c r="A1559" s="30"/>
      <c r="B1559" s="30"/>
      <c r="C1559" s="30"/>
      <c r="D1559" s="30"/>
      <c r="E1559" s="30"/>
      <c r="F1559" s="30"/>
    </row>
    <row r="1560" spans="1:6" ht="25.5" outlineLevel="1" x14ac:dyDescent="0.2">
      <c r="A1560" s="27" t="s">
        <v>140</v>
      </c>
      <c r="B1560" s="28"/>
      <c r="C1560" s="30"/>
      <c r="D1560" s="30"/>
      <c r="E1560" s="30"/>
      <c r="F1560" s="30"/>
    </row>
    <row r="1561" spans="1:6" outlineLevel="1" x14ac:dyDescent="0.2">
      <c r="A1561" s="30">
        <v>1</v>
      </c>
      <c r="B1561" s="32" t="s">
        <v>1802</v>
      </c>
      <c r="C1561" s="30"/>
      <c r="D1561" s="30"/>
      <c r="E1561" s="30"/>
      <c r="F1561" s="30"/>
    </row>
    <row r="1562" spans="1:6" ht="25.5" outlineLevel="1" x14ac:dyDescent="0.2">
      <c r="A1562" s="30">
        <v>2</v>
      </c>
      <c r="B1562" s="32" t="s">
        <v>1803</v>
      </c>
      <c r="C1562" s="30"/>
      <c r="D1562" s="30"/>
      <c r="E1562" s="30"/>
      <c r="F1562" s="30"/>
    </row>
    <row r="1563" spans="1:6" ht="25.5" outlineLevel="1" x14ac:dyDescent="0.2">
      <c r="A1563" s="30">
        <v>3</v>
      </c>
      <c r="B1563" s="32" t="s">
        <v>1804</v>
      </c>
      <c r="C1563" s="30"/>
      <c r="D1563" s="30"/>
      <c r="E1563" s="30"/>
      <c r="F1563" s="30"/>
    </row>
    <row r="1564" spans="1:6" ht="25.5" outlineLevel="1" x14ac:dyDescent="0.2">
      <c r="A1564" s="30">
        <v>4</v>
      </c>
      <c r="B1564" s="32" t="s">
        <v>1805</v>
      </c>
      <c r="C1564" s="30"/>
      <c r="D1564" s="30"/>
      <c r="E1564" s="30"/>
      <c r="F1564" s="30"/>
    </row>
    <row r="1565" spans="1:6" ht="25.5" outlineLevel="1" x14ac:dyDescent="0.2">
      <c r="A1565" s="30">
        <v>5</v>
      </c>
      <c r="B1565" s="32" t="s">
        <v>1806</v>
      </c>
      <c r="C1565" s="30"/>
      <c r="D1565" s="30"/>
      <c r="E1565" s="30"/>
      <c r="F1565" s="30"/>
    </row>
    <row r="1566" spans="1:6" ht="25.5" outlineLevel="1" x14ac:dyDescent="0.2">
      <c r="A1566" s="30">
        <v>6</v>
      </c>
      <c r="B1566" s="32" t="s">
        <v>1807</v>
      </c>
      <c r="C1566" s="30"/>
      <c r="D1566" s="30"/>
      <c r="E1566" s="30"/>
      <c r="F1566" s="30"/>
    </row>
    <row r="1567" spans="1:6" outlineLevel="1" x14ac:dyDescent="0.2">
      <c r="A1567" s="30"/>
      <c r="B1567" s="30"/>
      <c r="C1567" s="30"/>
      <c r="D1567" s="30"/>
      <c r="E1567" s="30"/>
      <c r="F1567" s="30"/>
    </row>
    <row r="1568" spans="1:6" outlineLevel="1" x14ac:dyDescent="0.2">
      <c r="A1568" s="27" t="s">
        <v>143</v>
      </c>
      <c r="B1568" s="28"/>
      <c r="C1568" s="30"/>
      <c r="D1568" s="30"/>
      <c r="E1568" s="30"/>
      <c r="F1568" s="30"/>
    </row>
    <row r="1569" spans="1:6" ht="25.5" outlineLevel="1" x14ac:dyDescent="0.2">
      <c r="A1569" s="30">
        <v>1</v>
      </c>
      <c r="B1569" s="32" t="s">
        <v>1808</v>
      </c>
      <c r="C1569" s="30"/>
      <c r="D1569" s="30"/>
      <c r="E1569" s="30"/>
      <c r="F1569" s="30"/>
    </row>
    <row r="1570" spans="1:6" outlineLevel="1" x14ac:dyDescent="0.2">
      <c r="A1570" s="30">
        <v>2</v>
      </c>
      <c r="B1570" s="32" t="s">
        <v>1809</v>
      </c>
      <c r="C1570" s="30"/>
      <c r="D1570" s="30"/>
      <c r="E1570" s="30"/>
      <c r="F1570" s="30"/>
    </row>
    <row r="1571" spans="1:6" ht="25.5" outlineLevel="1" x14ac:dyDescent="0.2">
      <c r="A1571" s="30">
        <v>3</v>
      </c>
      <c r="B1571" s="32" t="s">
        <v>1810</v>
      </c>
      <c r="C1571" s="30"/>
      <c r="D1571" s="30"/>
      <c r="E1571" s="30"/>
      <c r="F1571" s="30"/>
    </row>
    <row r="1572" spans="1:6" ht="51" outlineLevel="1" x14ac:dyDescent="0.2">
      <c r="A1572" s="30">
        <v>4</v>
      </c>
      <c r="B1572" s="32" t="s">
        <v>1811</v>
      </c>
      <c r="C1572" s="30"/>
      <c r="D1572" s="30"/>
      <c r="E1572" s="30"/>
      <c r="F1572" s="30"/>
    </row>
    <row r="1573" spans="1:6" ht="38.25" outlineLevel="1" x14ac:dyDescent="0.2">
      <c r="A1573" s="30">
        <v>5</v>
      </c>
      <c r="B1573" s="32" t="s">
        <v>1812</v>
      </c>
      <c r="C1573" s="30"/>
      <c r="D1573" s="30"/>
      <c r="E1573" s="30"/>
      <c r="F1573" s="30"/>
    </row>
    <row r="1574" spans="1:6" ht="63.75" outlineLevel="1" x14ac:dyDescent="0.2">
      <c r="A1574" s="30">
        <v>6</v>
      </c>
      <c r="B1574" s="32" t="s">
        <v>1813</v>
      </c>
      <c r="C1574" s="30"/>
      <c r="D1574" s="30"/>
      <c r="E1574" s="30"/>
      <c r="F1574" s="30"/>
    </row>
    <row r="1575" spans="1:6" ht="25.5" outlineLevel="1" x14ac:dyDescent="0.2">
      <c r="A1575" s="30">
        <v>7</v>
      </c>
      <c r="B1575" s="32" t="s">
        <v>1814</v>
      </c>
      <c r="C1575" s="30"/>
      <c r="D1575" s="30"/>
      <c r="E1575" s="30"/>
      <c r="F1575" s="30"/>
    </row>
    <row r="1576" spans="1:6" ht="38.25" outlineLevel="1" x14ac:dyDescent="0.2">
      <c r="A1576" s="30">
        <v>8</v>
      </c>
      <c r="B1576" s="32" t="s">
        <v>1815</v>
      </c>
      <c r="C1576" s="30"/>
      <c r="D1576" s="30"/>
      <c r="E1576" s="30"/>
      <c r="F1576" s="30"/>
    </row>
    <row r="1577" spans="1:6" ht="25.5" outlineLevel="1" x14ac:dyDescent="0.2">
      <c r="A1577" s="30">
        <v>9</v>
      </c>
      <c r="B1577" s="32" t="s">
        <v>1816</v>
      </c>
      <c r="C1577" s="30"/>
      <c r="D1577" s="30"/>
      <c r="E1577" s="30"/>
      <c r="F1577" s="30"/>
    </row>
    <row r="1578" spans="1:6" ht="38.25" outlineLevel="1" x14ac:dyDescent="0.2">
      <c r="A1578" s="30">
        <v>10</v>
      </c>
      <c r="B1578" s="32" t="s">
        <v>1817</v>
      </c>
      <c r="C1578" s="30"/>
      <c r="D1578" s="30"/>
      <c r="E1578" s="30"/>
      <c r="F1578" s="30"/>
    </row>
    <row r="1579" spans="1:6" outlineLevel="1" x14ac:dyDescent="0.2">
      <c r="A1579" s="30"/>
      <c r="B1579" s="30"/>
      <c r="C1579" s="30"/>
      <c r="D1579" s="30"/>
      <c r="E1579" s="30"/>
      <c r="F1579" s="30"/>
    </row>
    <row r="1580" spans="1:6" outlineLevel="1" x14ac:dyDescent="0.2">
      <c r="A1580" s="27" t="s">
        <v>146</v>
      </c>
      <c r="B1580" s="28"/>
      <c r="C1580" s="30"/>
      <c r="D1580" s="30"/>
      <c r="E1580" s="30"/>
      <c r="F1580" s="30"/>
    </row>
    <row r="1581" spans="1:6" ht="25.5" outlineLevel="1" x14ac:dyDescent="0.2">
      <c r="A1581" s="30">
        <v>1</v>
      </c>
      <c r="B1581" s="32" t="s">
        <v>1818</v>
      </c>
      <c r="C1581" s="30"/>
      <c r="D1581" s="30"/>
      <c r="E1581" s="30"/>
      <c r="F1581" s="30"/>
    </row>
    <row r="1582" spans="1:6" outlineLevel="1" x14ac:dyDescent="0.2">
      <c r="A1582" s="30">
        <v>2</v>
      </c>
      <c r="B1582" s="32" t="s">
        <v>1819</v>
      </c>
      <c r="C1582" s="30"/>
      <c r="D1582" s="30"/>
      <c r="E1582" s="30"/>
      <c r="F1582" s="30"/>
    </row>
    <row r="1583" spans="1:6" ht="38.25" outlineLevel="1" x14ac:dyDescent="0.2">
      <c r="A1583" s="30">
        <v>3</v>
      </c>
      <c r="B1583" s="32" t="s">
        <v>1820</v>
      </c>
      <c r="C1583" s="30"/>
      <c r="D1583" s="30"/>
      <c r="E1583" s="30"/>
      <c r="F1583" s="30"/>
    </row>
    <row r="1584" spans="1:6" ht="25.5" outlineLevel="1" x14ac:dyDescent="0.2">
      <c r="A1584" s="30">
        <v>4</v>
      </c>
      <c r="B1584" s="32" t="s">
        <v>1821</v>
      </c>
      <c r="C1584" s="30"/>
      <c r="D1584" s="30"/>
      <c r="E1584" s="30"/>
      <c r="F1584" s="30"/>
    </row>
    <row r="1585" spans="1:6" ht="38.25" outlineLevel="1" x14ac:dyDescent="0.2">
      <c r="A1585" s="30">
        <v>5</v>
      </c>
      <c r="B1585" s="32" t="s">
        <v>1822</v>
      </c>
      <c r="C1585" s="30"/>
      <c r="D1585" s="30"/>
      <c r="E1585" s="30"/>
      <c r="F1585" s="30"/>
    </row>
    <row r="1586" spans="1:6" ht="25.5" outlineLevel="1" x14ac:dyDescent="0.2">
      <c r="A1586" s="30">
        <v>6</v>
      </c>
      <c r="B1586" s="32" t="s">
        <v>1823</v>
      </c>
      <c r="C1586" s="30"/>
      <c r="D1586" s="30"/>
      <c r="E1586" s="30"/>
      <c r="F1586" s="30"/>
    </row>
    <row r="1587" spans="1:6" outlineLevel="1" x14ac:dyDescent="0.2">
      <c r="A1587" s="30">
        <v>7</v>
      </c>
      <c r="B1587" s="32" t="s">
        <v>1824</v>
      </c>
      <c r="C1587" s="30"/>
      <c r="D1587" s="30"/>
      <c r="E1587" s="30"/>
      <c r="F1587" s="30"/>
    </row>
    <row r="1588" spans="1:6" outlineLevel="1" x14ac:dyDescent="0.2">
      <c r="A1588" s="30"/>
      <c r="B1588" s="30"/>
      <c r="C1588" s="30"/>
      <c r="D1588" s="30"/>
      <c r="E1588" s="30"/>
      <c r="F1588" s="30"/>
    </row>
    <row r="1589" spans="1:6" outlineLevel="1" x14ac:dyDescent="0.2">
      <c r="A1589" s="27" t="s">
        <v>149</v>
      </c>
      <c r="B1589" s="28"/>
      <c r="C1589" s="30"/>
      <c r="D1589" s="30"/>
      <c r="E1589" s="30"/>
      <c r="F1589" s="30"/>
    </row>
    <row r="1590" spans="1:6" outlineLevel="1" x14ac:dyDescent="0.2">
      <c r="A1590" s="30">
        <v>1</v>
      </c>
      <c r="B1590" s="32" t="s">
        <v>1825</v>
      </c>
      <c r="C1590" s="30"/>
      <c r="D1590" s="30"/>
      <c r="E1590" s="30"/>
      <c r="F1590" s="30"/>
    </row>
    <row r="1591" spans="1:6" outlineLevel="1" x14ac:dyDescent="0.2">
      <c r="A1591" s="30">
        <v>2</v>
      </c>
      <c r="B1591" s="32" t="s">
        <v>1826</v>
      </c>
      <c r="C1591" s="30"/>
      <c r="D1591" s="30"/>
      <c r="E1591" s="30"/>
      <c r="F1591" s="30"/>
    </row>
    <row r="1592" spans="1:6" ht="25.5" outlineLevel="1" x14ac:dyDescent="0.2">
      <c r="A1592" s="30">
        <v>3</v>
      </c>
      <c r="B1592" s="32" t="s">
        <v>1827</v>
      </c>
      <c r="C1592" s="30"/>
      <c r="D1592" s="30"/>
      <c r="E1592" s="30"/>
      <c r="F1592" s="30"/>
    </row>
    <row r="1593" spans="1:6" outlineLevel="1" x14ac:dyDescent="0.2">
      <c r="A1593" s="30">
        <v>4</v>
      </c>
      <c r="B1593" s="32" t="s">
        <v>1828</v>
      </c>
      <c r="C1593" s="30"/>
      <c r="D1593" s="30"/>
      <c r="E1593" s="30"/>
      <c r="F1593" s="30"/>
    </row>
    <row r="1594" spans="1:6" outlineLevel="1" x14ac:dyDescent="0.2">
      <c r="A1594" s="30">
        <v>5</v>
      </c>
      <c r="B1594" s="32" t="s">
        <v>1829</v>
      </c>
      <c r="C1594" s="30"/>
      <c r="D1594" s="30"/>
      <c r="E1594" s="30"/>
      <c r="F1594" s="30"/>
    </row>
    <row r="1595" spans="1:6" outlineLevel="1" x14ac:dyDescent="0.2">
      <c r="A1595" s="30"/>
      <c r="B1595" s="30"/>
      <c r="C1595" s="30"/>
      <c r="D1595" s="30"/>
      <c r="E1595" s="30"/>
      <c r="F1595" s="30"/>
    </row>
    <row r="1596" spans="1:6" outlineLevel="1" x14ac:dyDescent="0.2">
      <c r="A1596" s="27" t="s">
        <v>151</v>
      </c>
      <c r="B1596" s="28"/>
      <c r="C1596" s="30"/>
      <c r="D1596" s="30"/>
      <c r="E1596" s="30"/>
      <c r="F1596" s="30"/>
    </row>
    <row r="1597" spans="1:6" ht="25.5" outlineLevel="1" x14ac:dyDescent="0.2">
      <c r="A1597" s="30">
        <v>1</v>
      </c>
      <c r="B1597" s="32" t="s">
        <v>1830</v>
      </c>
      <c r="C1597" s="30"/>
      <c r="D1597" s="30"/>
      <c r="E1597" s="30"/>
      <c r="F1597" s="30"/>
    </row>
    <row r="1598" spans="1:6" outlineLevel="1" x14ac:dyDescent="0.2">
      <c r="A1598" s="30">
        <v>2</v>
      </c>
      <c r="B1598" s="32" t="s">
        <v>1831</v>
      </c>
      <c r="C1598" s="30"/>
      <c r="D1598" s="30"/>
      <c r="E1598" s="30"/>
      <c r="F1598" s="30"/>
    </row>
    <row r="1599" spans="1:6" outlineLevel="1" x14ac:dyDescent="0.2">
      <c r="A1599" s="30">
        <v>3</v>
      </c>
      <c r="B1599" s="32" t="s">
        <v>1832</v>
      </c>
      <c r="C1599" s="30"/>
      <c r="D1599" s="30"/>
      <c r="E1599" s="30"/>
      <c r="F1599" s="30"/>
    </row>
    <row r="1600" spans="1:6" outlineLevel="1" x14ac:dyDescent="0.2">
      <c r="A1600" s="30">
        <v>4</v>
      </c>
      <c r="B1600" s="32" t="s">
        <v>1833</v>
      </c>
      <c r="C1600" s="30"/>
      <c r="D1600" s="30"/>
      <c r="E1600" s="30"/>
      <c r="F1600" s="30"/>
    </row>
    <row r="1601" spans="1:6" outlineLevel="1" x14ac:dyDescent="0.2">
      <c r="A1601" s="30">
        <v>5</v>
      </c>
      <c r="B1601" s="32" t="s">
        <v>1829</v>
      </c>
      <c r="C1601" s="30"/>
      <c r="D1601" s="30"/>
      <c r="E1601" s="30"/>
      <c r="F1601" s="30"/>
    </row>
    <row r="1602" spans="1:6" outlineLevel="1" x14ac:dyDescent="0.2">
      <c r="A1602" s="30"/>
      <c r="B1602" s="30"/>
      <c r="C1602" s="30"/>
      <c r="D1602" s="30"/>
      <c r="E1602" s="30"/>
      <c r="F1602" s="30"/>
    </row>
    <row r="1603" spans="1:6" outlineLevel="1" x14ac:dyDescent="0.2">
      <c r="A1603" s="27" t="s">
        <v>153</v>
      </c>
      <c r="B1603" s="28"/>
      <c r="C1603" s="30"/>
      <c r="D1603" s="30"/>
      <c r="E1603" s="30"/>
      <c r="F1603" s="30"/>
    </row>
    <row r="1604" spans="1:6" outlineLevel="1" x14ac:dyDescent="0.2">
      <c r="A1604" s="30">
        <v>1</v>
      </c>
      <c r="B1604" s="32" t="s">
        <v>1834</v>
      </c>
      <c r="C1604" s="30"/>
      <c r="D1604" s="30"/>
      <c r="E1604" s="30"/>
      <c r="F1604" s="30"/>
    </row>
    <row r="1605" spans="1:6" outlineLevel="1" x14ac:dyDescent="0.2">
      <c r="A1605" s="30">
        <v>2</v>
      </c>
      <c r="B1605" s="32" t="s">
        <v>1835</v>
      </c>
      <c r="C1605" s="30"/>
      <c r="D1605" s="30"/>
      <c r="E1605" s="30"/>
      <c r="F1605" s="30"/>
    </row>
    <row r="1606" spans="1:6" ht="25.5" outlineLevel="1" x14ac:dyDescent="0.2">
      <c r="A1606" s="30">
        <v>3</v>
      </c>
      <c r="B1606" s="32" t="s">
        <v>1836</v>
      </c>
      <c r="C1606" s="30"/>
      <c r="D1606" s="30"/>
      <c r="E1606" s="30"/>
      <c r="F1606" s="30"/>
    </row>
    <row r="1607" spans="1:6" outlineLevel="1" x14ac:dyDescent="0.2">
      <c r="A1607" s="30">
        <v>4</v>
      </c>
      <c r="B1607" s="32" t="s">
        <v>1837</v>
      </c>
      <c r="C1607" s="30"/>
      <c r="D1607" s="30"/>
      <c r="E1607" s="30"/>
      <c r="F1607" s="30"/>
    </row>
    <row r="1608" spans="1:6" outlineLevel="1" x14ac:dyDescent="0.2">
      <c r="A1608" s="30">
        <v>5</v>
      </c>
      <c r="B1608" s="32" t="s">
        <v>1838</v>
      </c>
      <c r="C1608" s="30"/>
      <c r="D1608" s="30"/>
      <c r="E1608" s="30"/>
      <c r="F1608" s="30"/>
    </row>
    <row r="1609" spans="1:6" outlineLevel="1" x14ac:dyDescent="0.2">
      <c r="A1609" s="30"/>
      <c r="B1609" s="30"/>
      <c r="C1609" s="30"/>
      <c r="D1609" s="30"/>
      <c r="E1609" s="30"/>
      <c r="F1609" s="30"/>
    </row>
    <row r="1610" spans="1:6" outlineLevel="1" x14ac:dyDescent="0.2">
      <c r="A1610" s="27" t="s">
        <v>155</v>
      </c>
      <c r="B1610" s="28"/>
      <c r="C1610" s="30"/>
      <c r="D1610" s="30"/>
      <c r="E1610" s="30"/>
      <c r="F1610" s="30"/>
    </row>
    <row r="1611" spans="1:6" outlineLevel="1" x14ac:dyDescent="0.2">
      <c r="A1611" s="30">
        <v>1</v>
      </c>
      <c r="B1611" s="32" t="s">
        <v>1839</v>
      </c>
      <c r="C1611" s="30"/>
      <c r="D1611" s="30"/>
      <c r="E1611" s="30"/>
      <c r="F1611" s="30"/>
    </row>
    <row r="1612" spans="1:6" outlineLevel="1" x14ac:dyDescent="0.2">
      <c r="A1612" s="30">
        <v>2</v>
      </c>
      <c r="B1612" s="32" t="s">
        <v>1840</v>
      </c>
      <c r="C1612" s="30"/>
      <c r="D1612" s="30"/>
      <c r="E1612" s="30"/>
      <c r="F1612" s="30"/>
    </row>
    <row r="1613" spans="1:6" ht="38.25" outlineLevel="1" x14ac:dyDescent="0.2">
      <c r="A1613" s="30">
        <v>3</v>
      </c>
      <c r="B1613" s="32" t="s">
        <v>1841</v>
      </c>
      <c r="C1613" s="30"/>
      <c r="D1613" s="30"/>
      <c r="E1613" s="30"/>
      <c r="F1613" s="30"/>
    </row>
    <row r="1614" spans="1:6" outlineLevel="1" x14ac:dyDescent="0.2">
      <c r="A1614" s="30">
        <v>4</v>
      </c>
      <c r="B1614" s="32" t="s">
        <v>1829</v>
      </c>
      <c r="C1614" s="30"/>
      <c r="D1614" s="30"/>
      <c r="E1614" s="30"/>
      <c r="F1614" s="30"/>
    </row>
    <row r="1615" spans="1:6" outlineLevel="1" x14ac:dyDescent="0.2">
      <c r="A1615" s="30"/>
      <c r="B1615" s="30"/>
      <c r="C1615" s="30"/>
      <c r="D1615" s="30"/>
      <c r="E1615" s="30"/>
      <c r="F1615" s="30"/>
    </row>
    <row r="1616" spans="1:6" outlineLevel="1" x14ac:dyDescent="0.2">
      <c r="A1616" s="27" t="s">
        <v>157</v>
      </c>
      <c r="B1616" s="28"/>
      <c r="C1616" s="30"/>
      <c r="D1616" s="30"/>
      <c r="E1616" s="30"/>
      <c r="F1616" s="30"/>
    </row>
    <row r="1617" spans="1:6" ht="25.5" outlineLevel="1" x14ac:dyDescent="0.2">
      <c r="A1617" s="30">
        <v>1</v>
      </c>
      <c r="B1617" s="32" t="s">
        <v>1842</v>
      </c>
      <c r="C1617" s="30"/>
      <c r="D1617" s="30"/>
      <c r="E1617" s="30"/>
      <c r="F1617" s="30"/>
    </row>
    <row r="1618" spans="1:6" outlineLevel="1" x14ac:dyDescent="0.2">
      <c r="A1618" s="30">
        <v>2</v>
      </c>
      <c r="B1618" s="32" t="s">
        <v>1843</v>
      </c>
      <c r="C1618" s="30"/>
      <c r="D1618" s="30"/>
      <c r="E1618" s="30"/>
      <c r="F1618" s="30"/>
    </row>
    <row r="1619" spans="1:6" ht="25.5" outlineLevel="1" x14ac:dyDescent="0.2">
      <c r="A1619" s="30">
        <v>3</v>
      </c>
      <c r="B1619" s="32" t="s">
        <v>1844</v>
      </c>
      <c r="C1619" s="30"/>
      <c r="D1619" s="30"/>
      <c r="E1619" s="30"/>
      <c r="F1619" s="30"/>
    </row>
    <row r="1620" spans="1:6" ht="63.75" outlineLevel="1" x14ac:dyDescent="0.2">
      <c r="A1620" s="30">
        <v>4</v>
      </c>
      <c r="B1620" s="32" t="s">
        <v>1845</v>
      </c>
      <c r="C1620" s="30"/>
      <c r="D1620" s="30"/>
      <c r="E1620" s="30"/>
      <c r="F1620" s="30"/>
    </row>
    <row r="1621" spans="1:6" ht="25.5" outlineLevel="1" x14ac:dyDescent="0.2">
      <c r="A1621" s="30">
        <v>5</v>
      </c>
      <c r="B1621" s="32" t="s">
        <v>1846</v>
      </c>
      <c r="C1621" s="30"/>
      <c r="D1621" s="30"/>
      <c r="E1621" s="30"/>
      <c r="F1621" s="30"/>
    </row>
    <row r="1622" spans="1:6" ht="38.25" outlineLevel="1" x14ac:dyDescent="0.2">
      <c r="A1622" s="30">
        <v>6</v>
      </c>
      <c r="B1622" s="32" t="s">
        <v>1847</v>
      </c>
      <c r="C1622" s="30"/>
      <c r="D1622" s="30"/>
      <c r="E1622" s="30"/>
      <c r="F1622" s="30"/>
    </row>
    <row r="1623" spans="1:6" ht="25.5" outlineLevel="1" x14ac:dyDescent="0.2">
      <c r="A1623" s="30">
        <v>7</v>
      </c>
      <c r="B1623" s="32" t="s">
        <v>1848</v>
      </c>
      <c r="C1623" s="30"/>
      <c r="D1623" s="30"/>
      <c r="E1623" s="30"/>
      <c r="F1623" s="30"/>
    </row>
    <row r="1624" spans="1:6" ht="25.5" outlineLevel="1" x14ac:dyDescent="0.2">
      <c r="A1624" s="30">
        <v>8</v>
      </c>
      <c r="B1624" s="32" t="s">
        <v>1849</v>
      </c>
      <c r="C1624" s="30"/>
      <c r="D1624" s="30"/>
      <c r="E1624" s="30"/>
      <c r="F1624" s="30"/>
    </row>
    <row r="1625" spans="1:6" ht="25.5" outlineLevel="1" x14ac:dyDescent="0.2">
      <c r="A1625" s="30">
        <v>9</v>
      </c>
      <c r="B1625" s="32" t="s">
        <v>1850</v>
      </c>
      <c r="C1625" s="30"/>
      <c r="D1625" s="30"/>
      <c r="E1625" s="30"/>
      <c r="F1625" s="30"/>
    </row>
    <row r="1626" spans="1:6" ht="25.5" outlineLevel="1" x14ac:dyDescent="0.2">
      <c r="A1626" s="30">
        <v>10</v>
      </c>
      <c r="B1626" s="32" t="s">
        <v>1851</v>
      </c>
      <c r="C1626" s="30"/>
      <c r="D1626" s="30"/>
      <c r="E1626" s="30"/>
      <c r="F1626" s="30"/>
    </row>
    <row r="1627" spans="1:6" outlineLevel="1" x14ac:dyDescent="0.2">
      <c r="A1627" s="30">
        <v>11</v>
      </c>
      <c r="B1627" s="32" t="s">
        <v>1852</v>
      </c>
      <c r="C1627" s="30"/>
      <c r="D1627" s="30"/>
      <c r="E1627" s="30"/>
      <c r="F1627" s="30"/>
    </row>
    <row r="1628" spans="1:6" ht="38.25" outlineLevel="1" x14ac:dyDescent="0.2">
      <c r="A1628" s="30">
        <v>12</v>
      </c>
      <c r="B1628" s="32" t="s">
        <v>1853</v>
      </c>
      <c r="C1628" s="30"/>
      <c r="D1628" s="30"/>
      <c r="E1628" s="30"/>
      <c r="F1628" s="30"/>
    </row>
    <row r="1629" spans="1:6" ht="38.25" outlineLevel="1" x14ac:dyDescent="0.2">
      <c r="A1629" s="30">
        <v>13</v>
      </c>
      <c r="B1629" s="32" t="s">
        <v>1854</v>
      </c>
      <c r="C1629" s="30"/>
      <c r="D1629" s="30"/>
      <c r="E1629" s="30"/>
      <c r="F1629" s="30"/>
    </row>
    <row r="1630" spans="1:6" ht="38.25" outlineLevel="1" x14ac:dyDescent="0.2">
      <c r="A1630" s="30">
        <v>14</v>
      </c>
      <c r="B1630" s="32" t="s">
        <v>1855</v>
      </c>
      <c r="C1630" s="30"/>
      <c r="D1630" s="30"/>
      <c r="E1630" s="30"/>
      <c r="F1630" s="30"/>
    </row>
    <row r="1631" spans="1:6" ht="25.5" outlineLevel="1" x14ac:dyDescent="0.2">
      <c r="A1631" s="30">
        <v>15</v>
      </c>
      <c r="B1631" s="32" t="s">
        <v>1856</v>
      </c>
      <c r="C1631" s="30"/>
      <c r="D1631" s="30"/>
      <c r="E1631" s="30"/>
      <c r="F1631" s="30"/>
    </row>
    <row r="1632" spans="1:6" ht="38.25" outlineLevel="1" x14ac:dyDescent="0.2">
      <c r="A1632" s="30">
        <v>16</v>
      </c>
      <c r="B1632" s="32" t="s">
        <v>1857</v>
      </c>
      <c r="C1632" s="30"/>
      <c r="D1632" s="30"/>
      <c r="E1632" s="30"/>
      <c r="F1632" s="30"/>
    </row>
    <row r="1633" spans="1:6" ht="38.25" outlineLevel="1" x14ac:dyDescent="0.2">
      <c r="A1633" s="30">
        <v>17</v>
      </c>
      <c r="B1633" s="32" t="s">
        <v>1858</v>
      </c>
      <c r="C1633" s="30"/>
      <c r="D1633" s="30"/>
      <c r="E1633" s="30"/>
      <c r="F1633" s="30"/>
    </row>
    <row r="1634" spans="1:6" ht="25.5" outlineLevel="1" x14ac:dyDescent="0.2">
      <c r="A1634" s="30">
        <v>18</v>
      </c>
      <c r="B1634" s="32" t="s">
        <v>1859</v>
      </c>
      <c r="C1634" s="30"/>
      <c r="D1634" s="30"/>
      <c r="E1634" s="30"/>
      <c r="F1634" s="30"/>
    </row>
    <row r="1635" spans="1:6" outlineLevel="1" x14ac:dyDescent="0.2">
      <c r="A1635" s="30"/>
      <c r="B1635" s="30"/>
      <c r="C1635" s="30"/>
      <c r="D1635" s="30"/>
      <c r="E1635" s="30"/>
      <c r="F1635" s="30"/>
    </row>
    <row r="1636" spans="1:6" ht="25.5" outlineLevel="1" x14ac:dyDescent="0.2">
      <c r="A1636" s="27" t="s">
        <v>160</v>
      </c>
      <c r="B1636" s="28"/>
      <c r="C1636" s="30"/>
      <c r="D1636" s="30"/>
      <c r="E1636" s="30"/>
      <c r="F1636" s="30"/>
    </row>
    <row r="1637" spans="1:6" ht="25.5" outlineLevel="1" x14ac:dyDescent="0.2">
      <c r="A1637" s="30">
        <v>1</v>
      </c>
      <c r="B1637" s="32" t="s">
        <v>1860</v>
      </c>
      <c r="C1637" s="30"/>
      <c r="D1637" s="30"/>
      <c r="E1637" s="30"/>
      <c r="F1637" s="30"/>
    </row>
    <row r="1638" spans="1:6" ht="38.25" outlineLevel="1" x14ac:dyDescent="0.2">
      <c r="A1638" s="30">
        <v>2</v>
      </c>
      <c r="B1638" s="32" t="s">
        <v>1861</v>
      </c>
      <c r="C1638" s="30"/>
      <c r="D1638" s="30"/>
      <c r="E1638" s="30"/>
      <c r="F1638" s="30"/>
    </row>
    <row r="1639" spans="1:6" ht="63.75" outlineLevel="1" x14ac:dyDescent="0.2">
      <c r="A1639" s="30">
        <v>3</v>
      </c>
      <c r="B1639" s="32" t="s">
        <v>1862</v>
      </c>
      <c r="C1639" s="30"/>
      <c r="D1639" s="30"/>
      <c r="E1639" s="30"/>
      <c r="F1639" s="30"/>
    </row>
    <row r="1640" spans="1:6" ht="38.25" outlineLevel="1" x14ac:dyDescent="0.2">
      <c r="A1640" s="30">
        <v>4</v>
      </c>
      <c r="B1640" s="32" t="s">
        <v>1863</v>
      </c>
      <c r="C1640" s="30"/>
      <c r="D1640" s="30"/>
      <c r="E1640" s="30"/>
      <c r="F1640" s="30"/>
    </row>
    <row r="1641" spans="1:6" ht="38.25" outlineLevel="1" x14ac:dyDescent="0.2">
      <c r="A1641" s="30">
        <v>5</v>
      </c>
      <c r="B1641" s="32" t="s">
        <v>1864</v>
      </c>
      <c r="C1641" s="30"/>
      <c r="D1641" s="30"/>
      <c r="E1641" s="30"/>
      <c r="F1641" s="30"/>
    </row>
    <row r="1642" spans="1:6" ht="25.5" outlineLevel="1" x14ac:dyDescent="0.2">
      <c r="A1642" s="30">
        <v>6</v>
      </c>
      <c r="B1642" s="32" t="s">
        <v>1865</v>
      </c>
      <c r="C1642" s="30"/>
      <c r="D1642" s="30"/>
      <c r="E1642" s="30"/>
      <c r="F1642" s="30"/>
    </row>
    <row r="1643" spans="1:6" outlineLevel="1" x14ac:dyDescent="0.2">
      <c r="A1643" s="30"/>
      <c r="B1643" s="30"/>
      <c r="C1643" s="30"/>
      <c r="D1643" s="30"/>
      <c r="E1643" s="30"/>
      <c r="F1643" s="30"/>
    </row>
    <row r="1644" spans="1:6" outlineLevel="1" x14ac:dyDescent="0.2">
      <c r="A1644" s="27" t="s">
        <v>163</v>
      </c>
      <c r="B1644" s="28"/>
      <c r="C1644" s="30"/>
      <c r="D1644" s="30"/>
      <c r="E1644" s="30"/>
      <c r="F1644" s="30"/>
    </row>
    <row r="1645" spans="1:6" outlineLevel="1" x14ac:dyDescent="0.2">
      <c r="A1645" s="30">
        <v>1</v>
      </c>
      <c r="B1645" s="32" t="s">
        <v>1866</v>
      </c>
      <c r="C1645" s="30"/>
      <c r="D1645" s="30"/>
      <c r="E1645" s="30"/>
      <c r="F1645" s="30"/>
    </row>
    <row r="1646" spans="1:6" outlineLevel="1" x14ac:dyDescent="0.2">
      <c r="A1646" s="30">
        <v>2</v>
      </c>
      <c r="B1646" s="32" t="s">
        <v>1867</v>
      </c>
      <c r="C1646" s="30"/>
      <c r="D1646" s="30"/>
      <c r="E1646" s="30"/>
      <c r="F1646" s="30"/>
    </row>
    <row r="1647" spans="1:6" ht="25.5" outlineLevel="1" x14ac:dyDescent="0.2">
      <c r="A1647" s="30">
        <v>3</v>
      </c>
      <c r="B1647" s="32" t="s">
        <v>1868</v>
      </c>
      <c r="C1647" s="30"/>
      <c r="D1647" s="30"/>
      <c r="E1647" s="30"/>
      <c r="F1647" s="30"/>
    </row>
    <row r="1648" spans="1:6" outlineLevel="1" x14ac:dyDescent="0.2">
      <c r="A1648" s="30">
        <v>4</v>
      </c>
      <c r="B1648" s="32" t="s">
        <v>1869</v>
      </c>
      <c r="C1648" s="30"/>
      <c r="D1648" s="30"/>
      <c r="E1648" s="30"/>
      <c r="F1648" s="30"/>
    </row>
    <row r="1649" spans="1:6" outlineLevel="1" x14ac:dyDescent="0.2">
      <c r="A1649" s="30">
        <v>5</v>
      </c>
      <c r="B1649" s="32" t="s">
        <v>1870</v>
      </c>
      <c r="C1649" s="30"/>
      <c r="D1649" s="30"/>
      <c r="E1649" s="30"/>
      <c r="F1649" s="30"/>
    </row>
    <row r="1650" spans="1:6" outlineLevel="1" x14ac:dyDescent="0.2">
      <c r="A1650" s="30"/>
      <c r="B1650" s="30"/>
      <c r="C1650" s="30"/>
      <c r="D1650" s="30"/>
      <c r="E1650" s="30"/>
      <c r="F1650" s="30"/>
    </row>
    <row r="1651" spans="1:6" ht="25.5" outlineLevel="1" x14ac:dyDescent="0.2">
      <c r="A1651" s="27" t="s">
        <v>166</v>
      </c>
      <c r="B1651" s="28"/>
      <c r="C1651" s="30"/>
      <c r="D1651" s="30"/>
      <c r="E1651" s="30"/>
      <c r="F1651" s="30"/>
    </row>
    <row r="1652" spans="1:6" ht="25.5" outlineLevel="1" x14ac:dyDescent="0.2">
      <c r="A1652" s="30">
        <v>1</v>
      </c>
      <c r="B1652" s="32" t="s">
        <v>1871</v>
      </c>
      <c r="C1652" s="30"/>
      <c r="D1652" s="30"/>
      <c r="E1652" s="30"/>
      <c r="F1652" s="30"/>
    </row>
    <row r="1653" spans="1:6" ht="25.5" outlineLevel="1" x14ac:dyDescent="0.2">
      <c r="A1653" s="30">
        <v>2</v>
      </c>
      <c r="B1653" s="32" t="s">
        <v>3186</v>
      </c>
      <c r="C1653" s="30"/>
      <c r="D1653" s="30"/>
      <c r="E1653" s="30"/>
      <c r="F1653" s="30"/>
    </row>
    <row r="1654" spans="1:6" ht="25.5" outlineLevel="1" x14ac:dyDescent="0.2">
      <c r="A1654" s="30">
        <v>3</v>
      </c>
      <c r="B1654" s="32" t="s">
        <v>3187</v>
      </c>
      <c r="C1654" s="30"/>
      <c r="D1654" s="30"/>
      <c r="E1654" s="30"/>
      <c r="F1654" s="30"/>
    </row>
    <row r="1655" spans="1:6" outlineLevel="1" x14ac:dyDescent="0.2">
      <c r="A1655" s="30"/>
      <c r="B1655" s="30"/>
      <c r="C1655" s="30"/>
      <c r="D1655" s="30"/>
      <c r="E1655" s="30"/>
      <c r="F1655" s="30"/>
    </row>
    <row r="1656" spans="1:6" outlineLevel="1" x14ac:dyDescent="0.2">
      <c r="A1656" s="27" t="s">
        <v>168</v>
      </c>
      <c r="B1656" s="28"/>
      <c r="C1656" s="30"/>
      <c r="D1656" s="30"/>
      <c r="E1656" s="30"/>
      <c r="F1656" s="30"/>
    </row>
    <row r="1657" spans="1:6" ht="25.5" outlineLevel="1" x14ac:dyDescent="0.2">
      <c r="A1657" s="30">
        <v>1</v>
      </c>
      <c r="B1657" s="32" t="s">
        <v>3086</v>
      </c>
      <c r="C1657" s="30"/>
      <c r="D1657" s="30"/>
      <c r="E1657" s="30"/>
      <c r="F1657" s="30"/>
    </row>
    <row r="1658" spans="1:6" ht="38.25" outlineLevel="1" x14ac:dyDescent="0.2">
      <c r="A1658" s="30">
        <v>2</v>
      </c>
      <c r="B1658" s="32" t="s">
        <v>3188</v>
      </c>
      <c r="C1658" s="30"/>
      <c r="D1658" s="30"/>
      <c r="E1658" s="30"/>
      <c r="F1658" s="30"/>
    </row>
    <row r="1659" spans="1:6" ht="25.5" outlineLevel="1" x14ac:dyDescent="0.2">
      <c r="A1659" s="30">
        <v>3</v>
      </c>
      <c r="B1659" s="32" t="s">
        <v>3189</v>
      </c>
      <c r="C1659" s="30"/>
      <c r="D1659" s="30"/>
      <c r="E1659" s="30"/>
      <c r="F1659" s="30"/>
    </row>
    <row r="1660" spans="1:6" outlineLevel="1" x14ac:dyDescent="0.2">
      <c r="A1660" s="30"/>
      <c r="B1660" s="30"/>
      <c r="C1660" s="30"/>
      <c r="D1660" s="30"/>
      <c r="E1660" s="30"/>
      <c r="F1660" s="30"/>
    </row>
    <row r="1661" spans="1:6" outlineLevel="1" x14ac:dyDescent="0.2">
      <c r="A1661" s="27" t="s">
        <v>3079</v>
      </c>
      <c r="B1661" s="28"/>
      <c r="C1661" s="30"/>
      <c r="D1661" s="30"/>
      <c r="E1661" s="30"/>
      <c r="F1661" s="30"/>
    </row>
    <row r="1662" spans="1:6" ht="38.25" outlineLevel="1" x14ac:dyDescent="0.2">
      <c r="A1662" s="30">
        <v>1</v>
      </c>
      <c r="B1662" s="32" t="s">
        <v>3190</v>
      </c>
      <c r="C1662" s="30"/>
      <c r="D1662" s="30"/>
      <c r="E1662" s="30"/>
      <c r="F1662" s="30"/>
    </row>
    <row r="1663" spans="1:6" ht="38.25" outlineLevel="1" x14ac:dyDescent="0.2">
      <c r="A1663" s="30">
        <v>2</v>
      </c>
      <c r="B1663" s="32" t="s">
        <v>3191</v>
      </c>
      <c r="C1663" s="30"/>
      <c r="D1663" s="30"/>
      <c r="E1663" s="30"/>
      <c r="F1663" s="30"/>
    </row>
    <row r="1664" spans="1:6" ht="38.25" outlineLevel="1" x14ac:dyDescent="0.2">
      <c r="A1664" s="30">
        <v>3</v>
      </c>
      <c r="B1664" s="32" t="s">
        <v>3192</v>
      </c>
      <c r="C1664" s="30"/>
      <c r="D1664" s="30"/>
      <c r="E1664" s="30"/>
      <c r="F1664" s="30"/>
    </row>
    <row r="1665" spans="1:6" ht="25.5" outlineLevel="1" x14ac:dyDescent="0.2">
      <c r="A1665" s="30">
        <v>4</v>
      </c>
      <c r="B1665" s="32" t="s">
        <v>3193</v>
      </c>
      <c r="C1665" s="30"/>
      <c r="D1665" s="30"/>
      <c r="E1665" s="30"/>
      <c r="F1665" s="30"/>
    </row>
    <row r="1666" spans="1:6" outlineLevel="1" x14ac:dyDescent="0.2">
      <c r="A1666" s="30"/>
      <c r="B1666" s="30"/>
      <c r="C1666" s="30"/>
      <c r="D1666" s="30"/>
      <c r="E1666" s="30"/>
      <c r="F1666" s="30"/>
    </row>
    <row r="1667" spans="1:6" ht="25.5" outlineLevel="1" x14ac:dyDescent="0.2">
      <c r="A1667" s="27" t="s">
        <v>169</v>
      </c>
      <c r="B1667" s="28"/>
      <c r="C1667" s="30"/>
      <c r="D1667" s="30"/>
      <c r="E1667" s="30"/>
      <c r="F1667" s="30"/>
    </row>
    <row r="1668" spans="1:6" ht="25.5" outlineLevel="1" x14ac:dyDescent="0.2">
      <c r="A1668" s="30">
        <v>1</v>
      </c>
      <c r="B1668" s="32" t="s">
        <v>1872</v>
      </c>
      <c r="C1668" s="30"/>
      <c r="D1668" s="30"/>
      <c r="E1668" s="30"/>
      <c r="F1668" s="30"/>
    </row>
    <row r="1669" spans="1:6" ht="25.5" outlineLevel="1" x14ac:dyDescent="0.2">
      <c r="A1669" s="30">
        <v>2</v>
      </c>
      <c r="B1669" s="32" t="s">
        <v>3194</v>
      </c>
      <c r="C1669" s="30"/>
      <c r="D1669" s="30"/>
      <c r="E1669" s="30"/>
      <c r="F1669" s="30"/>
    </row>
    <row r="1670" spans="1:6" ht="25.5" outlineLevel="1" x14ac:dyDescent="0.2">
      <c r="A1670" s="30">
        <v>3</v>
      </c>
      <c r="B1670" s="32" t="s">
        <v>3195</v>
      </c>
      <c r="C1670" s="30"/>
      <c r="D1670" s="30"/>
      <c r="E1670" s="30"/>
      <c r="F1670" s="30"/>
    </row>
    <row r="1671" spans="1:6" outlineLevel="1" x14ac:dyDescent="0.2">
      <c r="A1671" s="30"/>
      <c r="B1671" s="30"/>
      <c r="C1671" s="30"/>
      <c r="D1671" s="30"/>
      <c r="E1671" s="30"/>
      <c r="F1671" s="30"/>
    </row>
    <row r="1672" spans="1:6" ht="25.5" outlineLevel="1" x14ac:dyDescent="0.2">
      <c r="A1672" s="27" t="s">
        <v>172</v>
      </c>
      <c r="B1672" s="28"/>
      <c r="C1672" s="30"/>
      <c r="D1672" s="30"/>
      <c r="E1672" s="30"/>
      <c r="F1672" s="30"/>
    </row>
    <row r="1673" spans="1:6" ht="25.5" outlineLevel="1" x14ac:dyDescent="0.2">
      <c r="A1673" s="30">
        <v>1</v>
      </c>
      <c r="B1673" s="32" t="s">
        <v>3065</v>
      </c>
      <c r="C1673" s="30"/>
      <c r="D1673" s="30"/>
      <c r="E1673" s="30"/>
      <c r="F1673" s="30"/>
    </row>
    <row r="1674" spans="1:6" ht="25.5" outlineLevel="1" x14ac:dyDescent="0.2">
      <c r="A1674" s="30">
        <v>2</v>
      </c>
      <c r="B1674" s="32" t="s">
        <v>3196</v>
      </c>
      <c r="C1674" s="30"/>
      <c r="D1674" s="30"/>
      <c r="E1674" s="30"/>
      <c r="F1674" s="30"/>
    </row>
    <row r="1675" spans="1:6" ht="38.25" outlineLevel="1" x14ac:dyDescent="0.2">
      <c r="A1675" s="30">
        <v>3</v>
      </c>
      <c r="B1675" s="32" t="s">
        <v>3197</v>
      </c>
      <c r="C1675" s="30"/>
      <c r="D1675" s="30"/>
      <c r="E1675" s="30"/>
      <c r="F1675" s="30"/>
    </row>
    <row r="1676" spans="1:6" outlineLevel="1" x14ac:dyDescent="0.2">
      <c r="A1676" s="30"/>
      <c r="B1676" s="30"/>
      <c r="C1676" s="30"/>
      <c r="D1676" s="30"/>
      <c r="E1676" s="30"/>
      <c r="F1676" s="30"/>
    </row>
    <row r="1677" spans="1:6" outlineLevel="1" x14ac:dyDescent="0.2">
      <c r="A1677" s="27" t="s">
        <v>174</v>
      </c>
      <c r="B1677" s="28"/>
      <c r="C1677" s="30"/>
      <c r="D1677" s="30"/>
      <c r="E1677" s="30"/>
      <c r="F1677" s="30"/>
    </row>
    <row r="1678" spans="1:6" ht="25.5" outlineLevel="1" x14ac:dyDescent="0.2">
      <c r="A1678" s="30">
        <v>1</v>
      </c>
      <c r="B1678" s="32" t="s">
        <v>1873</v>
      </c>
      <c r="C1678" s="30"/>
      <c r="D1678" s="30"/>
      <c r="E1678" s="30"/>
      <c r="F1678" s="30"/>
    </row>
    <row r="1679" spans="1:6" ht="25.5" outlineLevel="1" x14ac:dyDescent="0.2">
      <c r="A1679" s="30">
        <v>2</v>
      </c>
      <c r="B1679" s="32" t="s">
        <v>3198</v>
      </c>
      <c r="C1679" s="30"/>
      <c r="D1679" s="30"/>
      <c r="E1679" s="30"/>
      <c r="F1679" s="30"/>
    </row>
    <row r="1680" spans="1:6" ht="25.5" outlineLevel="1" x14ac:dyDescent="0.2">
      <c r="A1680" s="30">
        <v>3</v>
      </c>
      <c r="B1680" s="32" t="s">
        <v>3199</v>
      </c>
      <c r="C1680" s="30"/>
      <c r="D1680" s="30"/>
      <c r="E1680" s="30"/>
      <c r="F1680" s="30"/>
    </row>
    <row r="1681" spans="1:6" outlineLevel="1" x14ac:dyDescent="0.2">
      <c r="A1681" s="30"/>
      <c r="B1681" s="30"/>
      <c r="C1681" s="30"/>
      <c r="D1681" s="30"/>
      <c r="E1681" s="30"/>
      <c r="F1681" s="30"/>
    </row>
    <row r="1682" spans="1:6" outlineLevel="1" x14ac:dyDescent="0.2">
      <c r="A1682" s="27" t="s">
        <v>3051</v>
      </c>
      <c r="B1682" s="28"/>
      <c r="C1682" s="30"/>
      <c r="D1682" s="30"/>
      <c r="E1682" s="30"/>
      <c r="F1682" s="30"/>
    </row>
    <row r="1683" spans="1:6" ht="25.5" outlineLevel="1" x14ac:dyDescent="0.2">
      <c r="A1683" s="30">
        <v>1</v>
      </c>
      <c r="B1683" s="32" t="s">
        <v>3066</v>
      </c>
      <c r="C1683" s="30"/>
      <c r="D1683" s="30"/>
      <c r="E1683" s="30"/>
      <c r="F1683" s="30"/>
    </row>
    <row r="1684" spans="1:6" ht="25.5" outlineLevel="1" x14ac:dyDescent="0.2">
      <c r="A1684" s="30">
        <v>2</v>
      </c>
      <c r="B1684" s="32" t="s">
        <v>3067</v>
      </c>
      <c r="C1684" s="30"/>
      <c r="D1684" s="30"/>
      <c r="E1684" s="30"/>
      <c r="F1684" s="30"/>
    </row>
    <row r="1685" spans="1:6" ht="25.5" outlineLevel="1" x14ac:dyDescent="0.2">
      <c r="A1685" s="30">
        <v>3</v>
      </c>
      <c r="B1685" s="32" t="s">
        <v>3068</v>
      </c>
      <c r="C1685" s="30"/>
      <c r="D1685" s="30"/>
      <c r="E1685" s="30"/>
      <c r="F1685" s="30"/>
    </row>
    <row r="1686" spans="1:6" ht="25.5" outlineLevel="1" x14ac:dyDescent="0.2">
      <c r="A1686" s="30">
        <v>4</v>
      </c>
      <c r="B1686" s="32" t="s">
        <v>3069</v>
      </c>
      <c r="C1686" s="30"/>
      <c r="D1686" s="30"/>
      <c r="E1686" s="30"/>
      <c r="F1686" s="30"/>
    </row>
    <row r="1687" spans="1:6" ht="25.5" outlineLevel="1" x14ac:dyDescent="0.2">
      <c r="A1687" s="30">
        <v>5</v>
      </c>
      <c r="B1687" s="32" t="s">
        <v>1882</v>
      </c>
      <c r="C1687" s="30"/>
      <c r="D1687" s="30"/>
      <c r="E1687" s="30"/>
      <c r="F1687" s="30"/>
    </row>
    <row r="1688" spans="1:6" ht="25.5" outlineLevel="1" x14ac:dyDescent="0.2">
      <c r="A1688" s="30">
        <v>6</v>
      </c>
      <c r="B1688" s="32" t="s">
        <v>1883</v>
      </c>
      <c r="C1688" s="30"/>
      <c r="D1688" s="30"/>
      <c r="E1688" s="30"/>
      <c r="F1688" s="30"/>
    </row>
    <row r="1689" spans="1:6" ht="25.5" outlineLevel="1" x14ac:dyDescent="0.2">
      <c r="A1689" s="30">
        <v>7</v>
      </c>
      <c r="B1689" s="32" t="s">
        <v>1884</v>
      </c>
      <c r="C1689" s="30"/>
      <c r="D1689" s="30"/>
      <c r="E1689" s="30"/>
      <c r="F1689" s="30"/>
    </row>
    <row r="1690" spans="1:6" ht="38.25" outlineLevel="1" x14ac:dyDescent="0.2">
      <c r="A1690" s="30">
        <v>8</v>
      </c>
      <c r="B1690" s="32" t="s">
        <v>1885</v>
      </c>
      <c r="C1690" s="30"/>
      <c r="D1690" s="30"/>
      <c r="E1690" s="30"/>
      <c r="F1690" s="30"/>
    </row>
    <row r="1691" spans="1:6" ht="38.25" outlineLevel="1" x14ac:dyDescent="0.2">
      <c r="A1691" s="30">
        <v>9</v>
      </c>
      <c r="B1691" s="32" t="s">
        <v>1886</v>
      </c>
      <c r="C1691" s="30"/>
      <c r="D1691" s="30"/>
      <c r="E1691" s="30"/>
      <c r="F1691" s="30"/>
    </row>
    <row r="1692" spans="1:6" outlineLevel="1" x14ac:dyDescent="0.2">
      <c r="A1692" s="30">
        <v>10</v>
      </c>
      <c r="B1692" s="32" t="s">
        <v>1887</v>
      </c>
      <c r="C1692" s="30"/>
      <c r="D1692" s="30"/>
      <c r="E1692" s="30"/>
      <c r="F1692" s="30"/>
    </row>
    <row r="1693" spans="1:6" ht="25.5" outlineLevel="1" x14ac:dyDescent="0.2">
      <c r="A1693" s="30">
        <v>11</v>
      </c>
      <c r="B1693" s="32" t="s">
        <v>1888</v>
      </c>
      <c r="C1693" s="30"/>
      <c r="D1693" s="30"/>
      <c r="E1693" s="30"/>
      <c r="F1693" s="30"/>
    </row>
    <row r="1694" spans="1:6" ht="38.25" outlineLevel="1" x14ac:dyDescent="0.2">
      <c r="A1694" s="30">
        <v>12</v>
      </c>
      <c r="B1694" s="32" t="s">
        <v>1889</v>
      </c>
      <c r="C1694" s="30"/>
      <c r="D1694" s="30"/>
      <c r="E1694" s="30"/>
      <c r="F1694" s="30"/>
    </row>
    <row r="1695" spans="1:6" ht="38.25" outlineLevel="1" x14ac:dyDescent="0.2">
      <c r="A1695" s="30">
        <v>13</v>
      </c>
      <c r="B1695" s="32" t="s">
        <v>1890</v>
      </c>
      <c r="C1695" s="30"/>
      <c r="D1695" s="30"/>
      <c r="E1695" s="30"/>
      <c r="F1695" s="30"/>
    </row>
    <row r="1696" spans="1:6" ht="38.25" outlineLevel="1" x14ac:dyDescent="0.2">
      <c r="A1696" s="30">
        <v>14</v>
      </c>
      <c r="B1696" s="32" t="s">
        <v>1891</v>
      </c>
      <c r="C1696" s="30"/>
      <c r="D1696" s="30"/>
      <c r="E1696" s="30"/>
      <c r="F1696" s="30"/>
    </row>
    <row r="1697" spans="1:6" ht="38.25" outlineLevel="1" x14ac:dyDescent="0.2">
      <c r="A1697" s="30">
        <v>15</v>
      </c>
      <c r="B1697" s="32" t="s">
        <v>1892</v>
      </c>
      <c r="C1697" s="30"/>
      <c r="D1697" s="30"/>
      <c r="E1697" s="30"/>
      <c r="F1697" s="30"/>
    </row>
    <row r="1698" spans="1:6" ht="38.25" outlineLevel="1" x14ac:dyDescent="0.2">
      <c r="A1698" s="30">
        <v>16</v>
      </c>
      <c r="B1698" s="32" t="s">
        <v>1893</v>
      </c>
      <c r="C1698" s="30"/>
      <c r="D1698" s="30"/>
      <c r="E1698" s="30"/>
      <c r="F1698" s="30"/>
    </row>
    <row r="1699" spans="1:6" ht="38.25" outlineLevel="1" x14ac:dyDescent="0.2">
      <c r="A1699" s="30">
        <v>17</v>
      </c>
      <c r="B1699" s="32" t="s">
        <v>1894</v>
      </c>
      <c r="C1699" s="30"/>
      <c r="D1699" s="30"/>
      <c r="E1699" s="30"/>
      <c r="F1699" s="30"/>
    </row>
    <row r="1700" spans="1:6" ht="25.5" outlineLevel="1" x14ac:dyDescent="0.2">
      <c r="A1700" s="30">
        <v>18</v>
      </c>
      <c r="B1700" s="32" t="s">
        <v>1895</v>
      </c>
      <c r="C1700" s="30"/>
      <c r="D1700" s="30"/>
      <c r="E1700" s="30"/>
      <c r="F1700" s="30"/>
    </row>
    <row r="1701" spans="1:6" outlineLevel="1" x14ac:dyDescent="0.2">
      <c r="A1701" s="30"/>
      <c r="B1701" s="30"/>
      <c r="C1701" s="30"/>
      <c r="D1701" s="30"/>
      <c r="E1701" s="30"/>
      <c r="F1701" s="30"/>
    </row>
    <row r="1702" spans="1:6" outlineLevel="1" x14ac:dyDescent="0.2">
      <c r="A1702" s="27" t="s">
        <v>3053</v>
      </c>
      <c r="B1702" s="28"/>
      <c r="C1702" s="30"/>
      <c r="D1702" s="30"/>
      <c r="E1702" s="30"/>
      <c r="F1702" s="30"/>
    </row>
    <row r="1703" spans="1:6" ht="25.5" outlineLevel="1" x14ac:dyDescent="0.2">
      <c r="A1703" s="30">
        <v>1</v>
      </c>
      <c r="B1703" s="32" t="s">
        <v>3070</v>
      </c>
      <c r="C1703" s="30"/>
      <c r="D1703" s="30"/>
      <c r="E1703" s="30"/>
      <c r="F1703" s="30"/>
    </row>
    <row r="1704" spans="1:6" ht="25.5" outlineLevel="1" x14ac:dyDescent="0.2">
      <c r="A1704" s="30">
        <v>2</v>
      </c>
      <c r="B1704" s="32" t="s">
        <v>3071</v>
      </c>
      <c r="C1704" s="30"/>
      <c r="D1704" s="30"/>
      <c r="E1704" s="30"/>
      <c r="F1704" s="30"/>
    </row>
    <row r="1705" spans="1:6" ht="25.5" outlineLevel="1" x14ac:dyDescent="0.2">
      <c r="A1705" s="30">
        <v>3</v>
      </c>
      <c r="B1705" s="32" t="s">
        <v>3072</v>
      </c>
      <c r="C1705" s="30"/>
      <c r="D1705" s="30"/>
      <c r="E1705" s="30"/>
      <c r="F1705" s="30"/>
    </row>
    <row r="1706" spans="1:6" ht="25.5" outlineLevel="1" x14ac:dyDescent="0.2">
      <c r="A1706" s="30">
        <v>4</v>
      </c>
      <c r="B1706" s="32" t="s">
        <v>1896</v>
      </c>
      <c r="C1706" s="30"/>
      <c r="D1706" s="30"/>
      <c r="E1706" s="30"/>
      <c r="F1706" s="30"/>
    </row>
    <row r="1707" spans="1:6" ht="25.5" outlineLevel="1" x14ac:dyDescent="0.2">
      <c r="A1707" s="30">
        <v>5</v>
      </c>
      <c r="B1707" s="32" t="s">
        <v>1897</v>
      </c>
      <c r="C1707" s="30"/>
      <c r="D1707" s="30"/>
      <c r="E1707" s="30"/>
      <c r="F1707" s="30"/>
    </row>
    <row r="1708" spans="1:6" ht="25.5" outlineLevel="1" x14ac:dyDescent="0.2">
      <c r="A1708" s="30">
        <v>6</v>
      </c>
      <c r="B1708" s="32" t="s">
        <v>1898</v>
      </c>
      <c r="C1708" s="30"/>
      <c r="D1708" s="30"/>
      <c r="E1708" s="30"/>
      <c r="F1708" s="30"/>
    </row>
    <row r="1709" spans="1:6" outlineLevel="1" x14ac:dyDescent="0.2">
      <c r="A1709" s="30">
        <v>7</v>
      </c>
      <c r="B1709" s="32" t="s">
        <v>1899</v>
      </c>
      <c r="C1709" s="30"/>
      <c r="D1709" s="30"/>
      <c r="E1709" s="30"/>
      <c r="F1709" s="30"/>
    </row>
    <row r="1710" spans="1:6" outlineLevel="1" x14ac:dyDescent="0.2">
      <c r="A1710" s="30"/>
      <c r="B1710" s="30"/>
      <c r="C1710" s="30"/>
      <c r="D1710" s="30"/>
      <c r="E1710" s="30"/>
      <c r="F1710" s="30"/>
    </row>
    <row r="1711" spans="1:6" ht="25.5" outlineLevel="1" x14ac:dyDescent="0.2">
      <c r="A1711" s="27" t="s">
        <v>178</v>
      </c>
      <c r="B1711" s="28"/>
      <c r="C1711" s="30"/>
      <c r="D1711" s="30"/>
      <c r="E1711" s="30"/>
      <c r="F1711" s="30"/>
    </row>
    <row r="1712" spans="1:6" ht="25.5" outlineLevel="1" x14ac:dyDescent="0.2">
      <c r="A1712" s="30">
        <v>1</v>
      </c>
      <c r="B1712" s="32" t="s">
        <v>3075</v>
      </c>
      <c r="C1712" s="30"/>
      <c r="D1712" s="30"/>
      <c r="E1712" s="30"/>
      <c r="F1712" s="30"/>
    </row>
    <row r="1713" spans="1:6" ht="25.5" outlineLevel="1" x14ac:dyDescent="0.2">
      <c r="A1713" s="30">
        <v>2</v>
      </c>
      <c r="B1713" s="32" t="s">
        <v>1874</v>
      </c>
      <c r="C1713" s="30"/>
      <c r="D1713" s="30"/>
      <c r="E1713" s="30"/>
      <c r="F1713" s="30"/>
    </row>
    <row r="1714" spans="1:6" ht="38.25" outlineLevel="1" x14ac:dyDescent="0.2">
      <c r="A1714" s="30">
        <v>3</v>
      </c>
      <c r="B1714" s="32" t="s">
        <v>1875</v>
      </c>
      <c r="C1714" s="30"/>
      <c r="D1714" s="30"/>
      <c r="E1714" s="30"/>
      <c r="F1714" s="30"/>
    </row>
    <row r="1715" spans="1:6" ht="51" outlineLevel="1" x14ac:dyDescent="0.2">
      <c r="A1715" s="30">
        <v>4</v>
      </c>
      <c r="B1715" s="32" t="s">
        <v>3076</v>
      </c>
      <c r="C1715" s="30"/>
      <c r="D1715" s="30"/>
      <c r="E1715" s="30"/>
      <c r="F1715" s="30"/>
    </row>
    <row r="1716" spans="1:6" ht="25.5" outlineLevel="1" x14ac:dyDescent="0.2">
      <c r="A1716" s="30">
        <v>5</v>
      </c>
      <c r="B1716" s="32" t="s">
        <v>1876</v>
      </c>
      <c r="C1716" s="30"/>
      <c r="D1716" s="30"/>
      <c r="E1716" s="30"/>
      <c r="F1716" s="30"/>
    </row>
    <row r="1717" spans="1:6" ht="51" outlineLevel="1" x14ac:dyDescent="0.2">
      <c r="A1717" s="30">
        <v>6</v>
      </c>
      <c r="B1717" s="32" t="s">
        <v>3077</v>
      </c>
      <c r="C1717" s="30"/>
      <c r="D1717" s="30"/>
      <c r="E1717" s="30"/>
      <c r="F1717" s="30"/>
    </row>
    <row r="1718" spans="1:6" outlineLevel="1" x14ac:dyDescent="0.2">
      <c r="A1718" s="30"/>
      <c r="B1718" s="30"/>
      <c r="C1718" s="30"/>
      <c r="D1718" s="30"/>
      <c r="E1718" s="30"/>
      <c r="F1718" s="30"/>
    </row>
    <row r="1719" spans="1:6" ht="25.5" outlineLevel="1" x14ac:dyDescent="0.2">
      <c r="A1719" s="27" t="s">
        <v>180</v>
      </c>
      <c r="B1719" s="28"/>
      <c r="C1719" s="30"/>
      <c r="D1719" s="30"/>
      <c r="E1719" s="30"/>
      <c r="F1719" s="30"/>
    </row>
    <row r="1720" spans="1:6" ht="38.25" outlineLevel="1" x14ac:dyDescent="0.2">
      <c r="A1720" s="30">
        <v>1</v>
      </c>
      <c r="B1720" s="32" t="s">
        <v>3240</v>
      </c>
      <c r="C1720" s="30"/>
      <c r="D1720" s="30"/>
      <c r="E1720" s="30"/>
      <c r="F1720" s="30"/>
    </row>
    <row r="1721" spans="1:6" ht="25.5" outlineLevel="1" x14ac:dyDescent="0.2">
      <c r="A1721" s="30">
        <v>2</v>
      </c>
      <c r="B1721" s="32" t="s">
        <v>1877</v>
      </c>
      <c r="C1721" s="30"/>
      <c r="D1721" s="30"/>
      <c r="E1721" s="30"/>
      <c r="F1721" s="30"/>
    </row>
    <row r="1722" spans="1:6" ht="38.25" outlineLevel="1" x14ac:dyDescent="0.2">
      <c r="A1722" s="30">
        <v>3</v>
      </c>
      <c r="B1722" s="32" t="s">
        <v>1878</v>
      </c>
      <c r="C1722" s="30"/>
      <c r="D1722" s="30"/>
      <c r="E1722" s="30"/>
      <c r="F1722" s="30"/>
    </row>
    <row r="1723" spans="1:6" ht="51" outlineLevel="1" x14ac:dyDescent="0.2">
      <c r="A1723" s="30">
        <v>4</v>
      </c>
      <c r="B1723" s="32" t="s">
        <v>3241</v>
      </c>
      <c r="C1723" s="30"/>
      <c r="D1723" s="30"/>
      <c r="E1723" s="30"/>
      <c r="F1723" s="30"/>
    </row>
    <row r="1724" spans="1:6" ht="38.25" outlineLevel="1" x14ac:dyDescent="0.2">
      <c r="A1724" s="30">
        <v>5</v>
      </c>
      <c r="B1724" s="32" t="s">
        <v>3242</v>
      </c>
      <c r="C1724" s="30"/>
      <c r="D1724" s="30"/>
      <c r="E1724" s="30"/>
      <c r="F1724" s="30"/>
    </row>
    <row r="1725" spans="1:6" ht="51" outlineLevel="1" x14ac:dyDescent="0.2">
      <c r="A1725" s="30">
        <v>6</v>
      </c>
      <c r="B1725" s="32" t="s">
        <v>1879</v>
      </c>
      <c r="C1725" s="30"/>
      <c r="D1725" s="30"/>
      <c r="E1725" s="30"/>
      <c r="F1725" s="30"/>
    </row>
    <row r="1726" spans="1:6" ht="25.5" outlineLevel="1" x14ac:dyDescent="0.2">
      <c r="A1726" s="30">
        <v>7</v>
      </c>
      <c r="B1726" s="32" t="s">
        <v>1880</v>
      </c>
      <c r="C1726" s="30"/>
      <c r="D1726" s="30"/>
      <c r="E1726" s="30"/>
      <c r="F1726" s="30"/>
    </row>
    <row r="1727" spans="1:6" outlineLevel="1" x14ac:dyDescent="0.2">
      <c r="A1727" s="30"/>
      <c r="B1727" s="30"/>
      <c r="C1727" s="30"/>
      <c r="D1727" s="30"/>
      <c r="E1727" s="30"/>
      <c r="F1727" s="30"/>
    </row>
    <row r="1728" spans="1:6" outlineLevel="1" x14ac:dyDescent="0.2">
      <c r="A1728" s="27" t="s">
        <v>185</v>
      </c>
      <c r="B1728" s="28"/>
      <c r="C1728" s="30"/>
      <c r="D1728" s="30"/>
      <c r="E1728" s="30"/>
      <c r="F1728" s="30"/>
    </row>
    <row r="1729" spans="1:6" ht="25.5" outlineLevel="1" x14ac:dyDescent="0.2">
      <c r="A1729" s="30">
        <v>1</v>
      </c>
      <c r="B1729" s="32" t="s">
        <v>1900</v>
      </c>
      <c r="C1729" s="30"/>
      <c r="D1729" s="30"/>
      <c r="E1729" s="30"/>
      <c r="F1729" s="30"/>
    </row>
    <row r="1730" spans="1:6" outlineLevel="1" x14ac:dyDescent="0.2">
      <c r="A1730" s="30">
        <v>2</v>
      </c>
      <c r="B1730" s="32" t="s">
        <v>1901</v>
      </c>
      <c r="C1730" s="30"/>
      <c r="D1730" s="30"/>
      <c r="E1730" s="30"/>
      <c r="F1730" s="30"/>
    </row>
    <row r="1731" spans="1:6" ht="25.5" outlineLevel="1" x14ac:dyDescent="0.2">
      <c r="A1731" s="30">
        <v>3</v>
      </c>
      <c r="B1731" s="32" t="s">
        <v>1902</v>
      </c>
      <c r="C1731" s="30"/>
      <c r="D1731" s="30"/>
      <c r="E1731" s="30"/>
      <c r="F1731" s="30"/>
    </row>
    <row r="1732" spans="1:6" outlineLevel="1" x14ac:dyDescent="0.2">
      <c r="A1732" s="30">
        <v>4</v>
      </c>
      <c r="B1732" s="32" t="s">
        <v>1903</v>
      </c>
      <c r="C1732" s="30"/>
      <c r="D1732" s="30"/>
      <c r="E1732" s="30"/>
      <c r="F1732" s="30"/>
    </row>
    <row r="1733" spans="1:6" ht="25.5" outlineLevel="1" x14ac:dyDescent="0.2">
      <c r="A1733" s="30">
        <v>5</v>
      </c>
      <c r="B1733" s="32" t="s">
        <v>1904</v>
      </c>
      <c r="C1733" s="30"/>
      <c r="D1733" s="30"/>
      <c r="E1733" s="30"/>
      <c r="F1733" s="30"/>
    </row>
    <row r="1734" spans="1:6" ht="25.5" outlineLevel="1" x14ac:dyDescent="0.2">
      <c r="A1734" s="30">
        <v>6</v>
      </c>
      <c r="B1734" s="32" t="s">
        <v>1905</v>
      </c>
      <c r="C1734" s="30"/>
      <c r="D1734" s="30"/>
      <c r="E1734" s="30"/>
      <c r="F1734" s="30"/>
    </row>
    <row r="1735" spans="1:6" ht="38.25" outlineLevel="1" x14ac:dyDescent="0.2">
      <c r="A1735" s="30">
        <v>7</v>
      </c>
      <c r="B1735" s="32" t="s">
        <v>1906</v>
      </c>
      <c r="C1735" s="30"/>
      <c r="D1735" s="30"/>
      <c r="E1735" s="30"/>
      <c r="F1735" s="30"/>
    </row>
    <row r="1736" spans="1:6" outlineLevel="1" x14ac:dyDescent="0.2">
      <c r="A1736" s="30"/>
      <c r="B1736" s="30"/>
      <c r="C1736" s="30"/>
      <c r="D1736" s="30"/>
      <c r="E1736" s="30"/>
      <c r="F1736" s="30"/>
    </row>
    <row r="1737" spans="1:6" outlineLevel="1" x14ac:dyDescent="0.2">
      <c r="A1737" s="27" t="s">
        <v>187</v>
      </c>
      <c r="B1737" s="28"/>
      <c r="C1737" s="30"/>
      <c r="D1737" s="30"/>
      <c r="E1737" s="30"/>
      <c r="F1737" s="30"/>
    </row>
    <row r="1738" spans="1:6" ht="25.5" outlineLevel="1" x14ac:dyDescent="0.2">
      <c r="A1738" s="30">
        <v>1</v>
      </c>
      <c r="B1738" s="32" t="s">
        <v>1907</v>
      </c>
      <c r="C1738" s="30"/>
      <c r="D1738" s="30"/>
      <c r="E1738" s="30"/>
      <c r="F1738" s="30"/>
    </row>
    <row r="1739" spans="1:6" ht="25.5" outlineLevel="1" x14ac:dyDescent="0.2">
      <c r="A1739" s="30">
        <v>2</v>
      </c>
      <c r="B1739" s="32" t="s">
        <v>1908</v>
      </c>
      <c r="C1739" s="30"/>
      <c r="D1739" s="30"/>
      <c r="E1739" s="30"/>
      <c r="F1739" s="30"/>
    </row>
    <row r="1740" spans="1:6" ht="25.5" outlineLevel="1" x14ac:dyDescent="0.2">
      <c r="A1740" s="30">
        <v>3</v>
      </c>
      <c r="B1740" s="32" t="s">
        <v>1909</v>
      </c>
      <c r="C1740" s="30"/>
      <c r="D1740" s="30"/>
      <c r="E1740" s="30"/>
      <c r="F1740" s="30"/>
    </row>
    <row r="1741" spans="1:6" ht="25.5" outlineLevel="1" x14ac:dyDescent="0.2">
      <c r="A1741" s="30">
        <v>4</v>
      </c>
      <c r="B1741" s="32" t="s">
        <v>1910</v>
      </c>
      <c r="C1741" s="30"/>
      <c r="D1741" s="30"/>
      <c r="E1741" s="30"/>
      <c r="F1741" s="30"/>
    </row>
    <row r="1742" spans="1:6" outlineLevel="1" x14ac:dyDescent="0.2">
      <c r="A1742" s="30">
        <v>5</v>
      </c>
      <c r="B1742" s="32" t="s">
        <v>1911</v>
      </c>
      <c r="C1742" s="30"/>
      <c r="D1742" s="30"/>
      <c r="E1742" s="30"/>
      <c r="F1742" s="30"/>
    </row>
    <row r="1743" spans="1:6" ht="25.5" outlineLevel="1" x14ac:dyDescent="0.2">
      <c r="A1743" s="30">
        <v>6</v>
      </c>
      <c r="B1743" s="32" t="s">
        <v>1912</v>
      </c>
      <c r="C1743" s="30"/>
      <c r="D1743" s="30"/>
      <c r="E1743" s="30"/>
      <c r="F1743" s="30"/>
    </row>
    <row r="1744" spans="1:6" ht="25.5" outlineLevel="1" x14ac:dyDescent="0.2">
      <c r="A1744" s="30">
        <v>7</v>
      </c>
      <c r="B1744" s="32" t="s">
        <v>1913</v>
      </c>
      <c r="C1744" s="30"/>
      <c r="D1744" s="30"/>
      <c r="E1744" s="30"/>
      <c r="F1744" s="30"/>
    </row>
    <row r="1745" spans="1:6" outlineLevel="1" x14ac:dyDescent="0.2">
      <c r="A1745" s="30"/>
      <c r="B1745" s="30"/>
      <c r="C1745" s="30"/>
      <c r="D1745" s="30"/>
      <c r="E1745" s="30"/>
      <c r="F1745" s="30"/>
    </row>
    <row r="1746" spans="1:6" ht="25.5" outlineLevel="1" x14ac:dyDescent="0.2">
      <c r="A1746" s="27" t="s">
        <v>190</v>
      </c>
      <c r="B1746" s="28"/>
      <c r="C1746" s="30"/>
      <c r="D1746" s="30"/>
      <c r="E1746" s="30"/>
      <c r="F1746" s="30"/>
    </row>
    <row r="1747" spans="1:6" outlineLevel="1" x14ac:dyDescent="0.2">
      <c r="A1747" s="30">
        <v>1</v>
      </c>
      <c r="B1747" s="32" t="s">
        <v>1914</v>
      </c>
      <c r="C1747" s="30"/>
      <c r="D1747" s="30"/>
      <c r="E1747" s="30"/>
      <c r="F1747" s="30"/>
    </row>
    <row r="1748" spans="1:6" outlineLevel="1" x14ac:dyDescent="0.2">
      <c r="A1748" s="30">
        <v>2</v>
      </c>
      <c r="B1748" s="32" t="s">
        <v>1915</v>
      </c>
      <c r="C1748" s="30"/>
      <c r="D1748" s="30"/>
      <c r="E1748" s="30"/>
      <c r="F1748" s="30"/>
    </row>
    <row r="1749" spans="1:6" outlineLevel="1" x14ac:dyDescent="0.2">
      <c r="A1749" s="30">
        <v>3</v>
      </c>
      <c r="B1749" s="32" t="s">
        <v>1916</v>
      </c>
      <c r="C1749" s="30"/>
      <c r="D1749" s="30"/>
      <c r="E1749" s="30"/>
      <c r="F1749" s="30"/>
    </row>
    <row r="1750" spans="1:6" outlineLevel="1" x14ac:dyDescent="0.2">
      <c r="A1750" s="30">
        <v>4</v>
      </c>
      <c r="B1750" s="32" t="s">
        <v>1917</v>
      </c>
      <c r="C1750" s="30"/>
      <c r="D1750" s="30"/>
      <c r="E1750" s="30"/>
      <c r="F1750" s="30"/>
    </row>
    <row r="1751" spans="1:6" ht="25.5" outlineLevel="1" x14ac:dyDescent="0.2">
      <c r="A1751" s="30">
        <v>5</v>
      </c>
      <c r="B1751" s="32" t="s">
        <v>1918</v>
      </c>
      <c r="C1751" s="30"/>
      <c r="D1751" s="30"/>
      <c r="E1751" s="30"/>
      <c r="F1751" s="30"/>
    </row>
    <row r="1752" spans="1:6" outlineLevel="1" x14ac:dyDescent="0.2">
      <c r="A1752" s="30"/>
      <c r="B1752" s="30"/>
      <c r="C1752" s="30"/>
      <c r="D1752" s="30"/>
      <c r="E1752" s="30"/>
      <c r="F1752" s="30"/>
    </row>
    <row r="1753" spans="1:6" outlineLevel="1" x14ac:dyDescent="0.2">
      <c r="A1753" s="27" t="s">
        <v>192</v>
      </c>
      <c r="B1753" s="28"/>
      <c r="C1753" s="30"/>
      <c r="D1753" s="30"/>
      <c r="E1753" s="30"/>
      <c r="F1753" s="30"/>
    </row>
    <row r="1754" spans="1:6" ht="25.5" outlineLevel="1" x14ac:dyDescent="0.2">
      <c r="A1754" s="30">
        <v>1</v>
      </c>
      <c r="B1754" s="32" t="s">
        <v>1919</v>
      </c>
      <c r="C1754" s="30"/>
      <c r="D1754" s="30"/>
      <c r="E1754" s="30"/>
      <c r="F1754" s="30"/>
    </row>
    <row r="1755" spans="1:6" ht="25.5" outlineLevel="1" x14ac:dyDescent="0.2">
      <c r="A1755" s="30">
        <v>2</v>
      </c>
      <c r="B1755" s="32" t="s">
        <v>1920</v>
      </c>
      <c r="C1755" s="30"/>
      <c r="D1755" s="30"/>
      <c r="E1755" s="30"/>
      <c r="F1755" s="30"/>
    </row>
    <row r="1756" spans="1:6" outlineLevel="1" x14ac:dyDescent="0.2">
      <c r="A1756" s="30">
        <v>3</v>
      </c>
      <c r="B1756" s="32" t="s">
        <v>1921</v>
      </c>
      <c r="C1756" s="30"/>
      <c r="D1756" s="30"/>
      <c r="E1756" s="30"/>
      <c r="F1756" s="30"/>
    </row>
    <row r="1757" spans="1:6" outlineLevel="1" x14ac:dyDescent="0.2">
      <c r="A1757" s="30">
        <v>4</v>
      </c>
      <c r="B1757" s="32" t="s">
        <v>1922</v>
      </c>
      <c r="C1757" s="30"/>
      <c r="D1757" s="30"/>
      <c r="E1757" s="30"/>
      <c r="F1757" s="30"/>
    </row>
    <row r="1758" spans="1:6" ht="25.5" outlineLevel="1" x14ac:dyDescent="0.2">
      <c r="A1758" s="30">
        <v>5</v>
      </c>
      <c r="B1758" s="32" t="s">
        <v>1923</v>
      </c>
      <c r="C1758" s="30"/>
      <c r="D1758" s="30"/>
      <c r="E1758" s="30"/>
      <c r="F1758" s="30"/>
    </row>
    <row r="1759" spans="1:6" outlineLevel="1" x14ac:dyDescent="0.2">
      <c r="A1759" s="30">
        <v>6</v>
      </c>
      <c r="B1759" s="32" t="s">
        <v>1924</v>
      </c>
      <c r="C1759" s="30"/>
      <c r="D1759" s="30"/>
      <c r="E1759" s="30"/>
      <c r="F1759" s="30"/>
    </row>
    <row r="1760" spans="1:6" outlineLevel="1" x14ac:dyDescent="0.2">
      <c r="A1760" s="30"/>
      <c r="B1760" s="30"/>
      <c r="C1760" s="30"/>
      <c r="D1760" s="30"/>
      <c r="E1760" s="30"/>
      <c r="F1760" s="30"/>
    </row>
    <row r="1761" spans="1:6" outlineLevel="1" x14ac:dyDescent="0.2">
      <c r="A1761" s="27" t="s">
        <v>195</v>
      </c>
      <c r="B1761" s="28"/>
      <c r="C1761" s="30"/>
      <c r="D1761" s="30"/>
      <c r="E1761" s="30"/>
      <c r="F1761" s="30"/>
    </row>
    <row r="1762" spans="1:6" outlineLevel="1" x14ac:dyDescent="0.2">
      <c r="A1762" s="30">
        <v>1</v>
      </c>
      <c r="B1762" s="32" t="s">
        <v>1925</v>
      </c>
      <c r="C1762" s="30"/>
      <c r="D1762" s="30"/>
      <c r="E1762" s="30"/>
      <c r="F1762" s="30"/>
    </row>
    <row r="1763" spans="1:6" outlineLevel="1" x14ac:dyDescent="0.2">
      <c r="A1763" s="30">
        <v>2</v>
      </c>
      <c r="B1763" s="32" t="s">
        <v>1915</v>
      </c>
      <c r="C1763" s="30"/>
      <c r="D1763" s="30"/>
      <c r="E1763" s="30"/>
      <c r="F1763" s="30"/>
    </row>
    <row r="1764" spans="1:6" outlineLevel="1" x14ac:dyDescent="0.2">
      <c r="A1764" s="30">
        <v>3</v>
      </c>
      <c r="B1764" s="32" t="s">
        <v>1916</v>
      </c>
      <c r="C1764" s="30"/>
      <c r="D1764" s="30"/>
      <c r="E1764" s="30"/>
      <c r="F1764" s="30"/>
    </row>
    <row r="1765" spans="1:6" outlineLevel="1" x14ac:dyDescent="0.2">
      <c r="A1765" s="30">
        <v>4</v>
      </c>
      <c r="B1765" s="32" t="s">
        <v>1917</v>
      </c>
      <c r="C1765" s="30"/>
      <c r="D1765" s="30"/>
      <c r="E1765" s="30"/>
      <c r="F1765" s="30"/>
    </row>
    <row r="1766" spans="1:6" ht="25.5" outlineLevel="1" x14ac:dyDescent="0.2">
      <c r="A1766" s="30">
        <v>5</v>
      </c>
      <c r="B1766" s="32" t="s">
        <v>1918</v>
      </c>
      <c r="C1766" s="30"/>
      <c r="D1766" s="30"/>
      <c r="E1766" s="30"/>
      <c r="F1766" s="30"/>
    </row>
    <row r="1767" spans="1:6" outlineLevel="1" x14ac:dyDescent="0.2">
      <c r="A1767" s="30"/>
      <c r="B1767" s="30"/>
      <c r="C1767" s="30"/>
      <c r="D1767" s="30"/>
      <c r="E1767" s="30"/>
      <c r="F1767" s="30"/>
    </row>
    <row r="1768" spans="1:6" outlineLevel="1" x14ac:dyDescent="0.2">
      <c r="A1768" s="27" t="s">
        <v>197</v>
      </c>
      <c r="B1768" s="28"/>
      <c r="C1768" s="30"/>
      <c r="D1768" s="30"/>
      <c r="E1768" s="30"/>
      <c r="F1768" s="30"/>
    </row>
    <row r="1769" spans="1:6" ht="25.5" outlineLevel="1" x14ac:dyDescent="0.2">
      <c r="A1769" s="30">
        <v>1</v>
      </c>
      <c r="B1769" s="32" t="s">
        <v>1926</v>
      </c>
      <c r="C1769" s="30"/>
      <c r="D1769" s="30"/>
      <c r="E1769" s="30"/>
      <c r="F1769" s="30"/>
    </row>
    <row r="1770" spans="1:6" ht="25.5" outlineLevel="1" x14ac:dyDescent="0.2">
      <c r="A1770" s="30">
        <v>2</v>
      </c>
      <c r="B1770" s="32" t="s">
        <v>1927</v>
      </c>
      <c r="C1770" s="30"/>
      <c r="D1770" s="30"/>
      <c r="E1770" s="30"/>
      <c r="F1770" s="30"/>
    </row>
    <row r="1771" spans="1:6" ht="25.5" outlineLevel="1" x14ac:dyDescent="0.2">
      <c r="A1771" s="30">
        <v>3</v>
      </c>
      <c r="B1771" s="32" t="s">
        <v>1928</v>
      </c>
      <c r="C1771" s="30"/>
      <c r="D1771" s="30"/>
      <c r="E1771" s="30"/>
      <c r="F1771" s="30"/>
    </row>
    <row r="1772" spans="1:6" ht="25.5" outlineLevel="1" x14ac:dyDescent="0.2">
      <c r="A1772" s="30">
        <v>4</v>
      </c>
      <c r="B1772" s="32" t="s">
        <v>3200</v>
      </c>
      <c r="C1772" s="30"/>
      <c r="D1772" s="30"/>
      <c r="E1772" s="30"/>
      <c r="F1772" s="30"/>
    </row>
    <row r="1773" spans="1:6" ht="38.25" outlineLevel="1" x14ac:dyDescent="0.2">
      <c r="A1773" s="30">
        <v>5</v>
      </c>
      <c r="B1773" s="32" t="s">
        <v>3201</v>
      </c>
      <c r="C1773" s="30"/>
      <c r="D1773" s="30"/>
      <c r="E1773" s="30"/>
      <c r="F1773" s="30"/>
    </row>
    <row r="1774" spans="1:6" ht="25.5" outlineLevel="1" x14ac:dyDescent="0.2">
      <c r="A1774" s="30">
        <v>6</v>
      </c>
      <c r="B1774" s="32" t="s">
        <v>3202</v>
      </c>
      <c r="C1774" s="30"/>
      <c r="D1774" s="30"/>
      <c r="E1774" s="30"/>
      <c r="F1774" s="30"/>
    </row>
    <row r="1775" spans="1:6" outlineLevel="1" x14ac:dyDescent="0.2">
      <c r="A1775" s="30"/>
      <c r="B1775" s="30"/>
      <c r="C1775" s="30"/>
      <c r="D1775" s="30"/>
      <c r="E1775" s="30"/>
      <c r="F1775" s="30"/>
    </row>
    <row r="1776" spans="1:6" ht="25.5" outlineLevel="1" x14ac:dyDescent="0.2">
      <c r="A1776" s="27" t="s">
        <v>199</v>
      </c>
      <c r="B1776" s="28"/>
      <c r="C1776" s="30"/>
      <c r="D1776" s="30"/>
      <c r="E1776" s="30"/>
      <c r="F1776" s="30"/>
    </row>
    <row r="1777" spans="1:6" ht="25.5" outlineLevel="1" x14ac:dyDescent="0.2">
      <c r="A1777" s="30">
        <v>1</v>
      </c>
      <c r="B1777" s="32" t="s">
        <v>1929</v>
      </c>
      <c r="C1777" s="30"/>
      <c r="D1777" s="30"/>
      <c r="E1777" s="30"/>
      <c r="F1777" s="30"/>
    </row>
    <row r="1778" spans="1:6" ht="25.5" outlineLevel="1" x14ac:dyDescent="0.2">
      <c r="A1778" s="30">
        <v>2</v>
      </c>
      <c r="B1778" s="32" t="s">
        <v>1930</v>
      </c>
      <c r="C1778" s="30"/>
      <c r="D1778" s="30"/>
      <c r="E1778" s="30"/>
      <c r="F1778" s="30"/>
    </row>
    <row r="1779" spans="1:6" ht="25.5" outlineLevel="1" x14ac:dyDescent="0.2">
      <c r="A1779" s="30">
        <v>3</v>
      </c>
      <c r="B1779" s="32" t="s">
        <v>1931</v>
      </c>
      <c r="C1779" s="30"/>
      <c r="D1779" s="30"/>
      <c r="E1779" s="30"/>
      <c r="F1779" s="30"/>
    </row>
    <row r="1780" spans="1:6" ht="25.5" outlineLevel="1" x14ac:dyDescent="0.2">
      <c r="A1780" s="30">
        <v>4</v>
      </c>
      <c r="B1780" s="32" t="s">
        <v>1932</v>
      </c>
      <c r="C1780" s="30"/>
      <c r="D1780" s="30"/>
      <c r="E1780" s="30"/>
      <c r="F1780" s="30"/>
    </row>
    <row r="1781" spans="1:6" ht="25.5" outlineLevel="1" x14ac:dyDescent="0.2">
      <c r="A1781" s="30">
        <v>5</v>
      </c>
      <c r="B1781" s="32" t="s">
        <v>3203</v>
      </c>
      <c r="C1781" s="30"/>
      <c r="D1781" s="30"/>
      <c r="E1781" s="30"/>
      <c r="F1781" s="30"/>
    </row>
    <row r="1782" spans="1:6" outlineLevel="1" x14ac:dyDescent="0.2">
      <c r="A1782" s="30"/>
      <c r="B1782" s="30"/>
      <c r="C1782" s="30"/>
      <c r="D1782" s="30"/>
      <c r="E1782" s="30"/>
      <c r="F1782" s="30"/>
    </row>
    <row r="1783" spans="1:6" outlineLevel="1" x14ac:dyDescent="0.2">
      <c r="A1783" s="27" t="s">
        <v>202</v>
      </c>
      <c r="B1783" s="28"/>
      <c r="C1783" s="30"/>
      <c r="D1783" s="30"/>
      <c r="E1783" s="30"/>
      <c r="F1783" s="30"/>
    </row>
    <row r="1784" spans="1:6" ht="25.5" outlineLevel="1" x14ac:dyDescent="0.2">
      <c r="A1784" s="30">
        <v>1</v>
      </c>
      <c r="B1784" s="32" t="s">
        <v>1933</v>
      </c>
      <c r="C1784" s="30"/>
      <c r="D1784" s="30"/>
      <c r="E1784" s="30"/>
      <c r="F1784" s="30"/>
    </row>
    <row r="1785" spans="1:6" ht="25.5" outlineLevel="1" x14ac:dyDescent="0.2">
      <c r="A1785" s="30">
        <v>2</v>
      </c>
      <c r="B1785" s="32" t="s">
        <v>1934</v>
      </c>
      <c r="C1785" s="30"/>
      <c r="D1785" s="30"/>
      <c r="E1785" s="30"/>
      <c r="F1785" s="30"/>
    </row>
    <row r="1786" spans="1:6" outlineLevel="1" x14ac:dyDescent="0.2">
      <c r="A1786" s="30">
        <v>3</v>
      </c>
      <c r="B1786" s="32" t="s">
        <v>1935</v>
      </c>
      <c r="C1786" s="30"/>
      <c r="D1786" s="30"/>
      <c r="E1786" s="30"/>
      <c r="F1786" s="30"/>
    </row>
    <row r="1787" spans="1:6" outlineLevel="1" x14ac:dyDescent="0.2">
      <c r="A1787" s="30">
        <v>4</v>
      </c>
      <c r="B1787" s="32" t="s">
        <v>1936</v>
      </c>
      <c r="C1787" s="30"/>
      <c r="D1787" s="30"/>
      <c r="E1787" s="30"/>
      <c r="F1787" s="30"/>
    </row>
    <row r="1788" spans="1:6" outlineLevel="1" x14ac:dyDescent="0.2">
      <c r="A1788" s="30">
        <v>5</v>
      </c>
      <c r="B1788" s="32" t="s">
        <v>1937</v>
      </c>
      <c r="C1788" s="30"/>
      <c r="D1788" s="30"/>
      <c r="E1788" s="30"/>
      <c r="F1788" s="30"/>
    </row>
    <row r="1789" spans="1:6" outlineLevel="1" x14ac:dyDescent="0.2">
      <c r="A1789" s="30"/>
      <c r="B1789" s="30"/>
      <c r="C1789" s="30"/>
      <c r="D1789" s="30"/>
      <c r="E1789" s="30"/>
      <c r="F1789" s="30"/>
    </row>
    <row r="1790" spans="1:6" ht="25.5" outlineLevel="1" x14ac:dyDescent="0.2">
      <c r="A1790" s="27" t="s">
        <v>3057</v>
      </c>
      <c r="B1790" s="28"/>
      <c r="C1790" s="30"/>
      <c r="D1790" s="30"/>
      <c r="E1790" s="30"/>
      <c r="F1790" s="30"/>
    </row>
    <row r="1791" spans="1:6" ht="25.5" outlineLevel="1" x14ac:dyDescent="0.2">
      <c r="A1791" s="30">
        <v>1</v>
      </c>
      <c r="B1791" s="32" t="s">
        <v>3073</v>
      </c>
      <c r="C1791" s="30"/>
      <c r="D1791" s="30"/>
      <c r="E1791" s="30"/>
      <c r="F1791" s="30"/>
    </row>
    <row r="1792" spans="1:6" ht="25.5" outlineLevel="1" x14ac:dyDescent="0.2">
      <c r="A1792" s="30">
        <v>2</v>
      </c>
      <c r="B1792" s="32" t="s">
        <v>1881</v>
      </c>
      <c r="C1792" s="30"/>
      <c r="D1792" s="30"/>
      <c r="E1792" s="30"/>
      <c r="F1792" s="30"/>
    </row>
    <row r="1793" spans="1:6" ht="25.5" outlineLevel="1" x14ac:dyDescent="0.2">
      <c r="A1793" s="30">
        <v>3</v>
      </c>
      <c r="B1793" s="32" t="s">
        <v>3204</v>
      </c>
      <c r="C1793" s="30"/>
      <c r="D1793" s="30"/>
      <c r="E1793" s="30"/>
      <c r="F1793" s="30"/>
    </row>
    <row r="1794" spans="1:6" outlineLevel="1" x14ac:dyDescent="0.2">
      <c r="A1794" s="30"/>
      <c r="B1794" s="30"/>
      <c r="C1794" s="30"/>
      <c r="D1794" s="30"/>
      <c r="E1794" s="30"/>
      <c r="F1794" s="30"/>
    </row>
    <row r="1795" spans="1:6" outlineLevel="1" x14ac:dyDescent="0.2">
      <c r="A1795" s="27" t="s">
        <v>205</v>
      </c>
      <c r="B1795" s="28"/>
      <c r="C1795" s="30"/>
      <c r="D1795" s="30"/>
      <c r="E1795" s="30"/>
      <c r="F1795" s="30"/>
    </row>
    <row r="1796" spans="1:6" outlineLevel="1" x14ac:dyDescent="0.2">
      <c r="A1796" s="30">
        <v>1</v>
      </c>
      <c r="B1796" s="32" t="s">
        <v>1944</v>
      </c>
      <c r="C1796" s="30"/>
      <c r="D1796" s="30"/>
      <c r="E1796" s="30"/>
      <c r="F1796" s="30"/>
    </row>
    <row r="1797" spans="1:6" ht="38.25" outlineLevel="1" x14ac:dyDescent="0.2">
      <c r="A1797" s="30">
        <v>2</v>
      </c>
      <c r="B1797" s="32" t="s">
        <v>1938</v>
      </c>
      <c r="C1797" s="30"/>
      <c r="D1797" s="30"/>
      <c r="E1797" s="30"/>
      <c r="F1797" s="30"/>
    </row>
    <row r="1798" spans="1:6" ht="25.5" outlineLevel="1" x14ac:dyDescent="0.2">
      <c r="A1798" s="30">
        <v>3</v>
      </c>
      <c r="B1798" s="32" t="s">
        <v>1939</v>
      </c>
      <c r="C1798" s="30"/>
      <c r="D1798" s="30"/>
      <c r="E1798" s="30"/>
      <c r="F1798" s="30"/>
    </row>
    <row r="1799" spans="1:6" outlineLevel="1" x14ac:dyDescent="0.2">
      <c r="A1799" s="30">
        <v>4</v>
      </c>
      <c r="B1799" s="32" t="s">
        <v>1940</v>
      </c>
      <c r="C1799" s="30"/>
      <c r="D1799" s="30"/>
      <c r="E1799" s="30"/>
      <c r="F1799" s="30"/>
    </row>
    <row r="1800" spans="1:6" ht="25.5" outlineLevel="1" x14ac:dyDescent="0.2">
      <c r="A1800" s="30">
        <v>5</v>
      </c>
      <c r="B1800" s="32" t="s">
        <v>1941</v>
      </c>
      <c r="C1800" s="30"/>
      <c r="D1800" s="30"/>
      <c r="E1800" s="30"/>
      <c r="F1800" s="30"/>
    </row>
    <row r="1801" spans="1:6" ht="38.25" outlineLevel="1" x14ac:dyDescent="0.2">
      <c r="A1801" s="30">
        <v>6</v>
      </c>
      <c r="B1801" s="32" t="s">
        <v>1942</v>
      </c>
      <c r="C1801" s="30"/>
      <c r="D1801" s="30"/>
      <c r="E1801" s="30"/>
      <c r="F1801" s="30"/>
    </row>
    <row r="1802" spans="1:6" outlineLevel="1" x14ac:dyDescent="0.2">
      <c r="A1802" s="30">
        <v>7</v>
      </c>
      <c r="B1802" s="32" t="s">
        <v>1943</v>
      </c>
      <c r="C1802" s="30"/>
      <c r="D1802" s="30"/>
      <c r="E1802" s="30"/>
      <c r="F1802" s="30"/>
    </row>
    <row r="1803" spans="1:6" outlineLevel="1" x14ac:dyDescent="0.2">
      <c r="A1803" s="30"/>
      <c r="B1803" s="30"/>
      <c r="C1803" s="30"/>
      <c r="D1803" s="30"/>
      <c r="E1803" s="30"/>
      <c r="F1803" s="30"/>
    </row>
    <row r="1804" spans="1:6" ht="25.5" outlineLevel="1" x14ac:dyDescent="0.2">
      <c r="A1804" s="27" t="s">
        <v>208</v>
      </c>
      <c r="B1804" s="28"/>
      <c r="C1804" s="30"/>
      <c r="D1804" s="30"/>
      <c r="E1804" s="30"/>
      <c r="F1804" s="30"/>
    </row>
    <row r="1805" spans="1:6" ht="25.5" outlineLevel="1" x14ac:dyDescent="0.2">
      <c r="A1805" s="30">
        <v>1</v>
      </c>
      <c r="B1805" s="32" t="s">
        <v>1945</v>
      </c>
      <c r="C1805" s="30"/>
      <c r="D1805" s="30"/>
      <c r="E1805" s="30"/>
      <c r="F1805" s="30"/>
    </row>
    <row r="1806" spans="1:6" ht="38.25" outlineLevel="1" x14ac:dyDescent="0.2">
      <c r="A1806" s="30">
        <v>2</v>
      </c>
      <c r="B1806" s="32" t="s">
        <v>1938</v>
      </c>
      <c r="C1806" s="30"/>
      <c r="D1806" s="30"/>
      <c r="E1806" s="30"/>
      <c r="F1806" s="30"/>
    </row>
    <row r="1807" spans="1:6" ht="25.5" outlineLevel="1" x14ac:dyDescent="0.2">
      <c r="A1807" s="30">
        <v>3</v>
      </c>
      <c r="B1807" s="32" t="s">
        <v>1939</v>
      </c>
      <c r="C1807" s="30"/>
      <c r="D1807" s="30"/>
      <c r="E1807" s="30"/>
      <c r="F1807" s="30"/>
    </row>
    <row r="1808" spans="1:6" outlineLevel="1" x14ac:dyDescent="0.2">
      <c r="A1808" s="30">
        <v>4</v>
      </c>
      <c r="B1808" s="32" t="s">
        <v>1940</v>
      </c>
      <c r="C1808" s="30"/>
      <c r="D1808" s="30"/>
      <c r="E1808" s="30"/>
      <c r="F1808" s="30"/>
    </row>
    <row r="1809" spans="1:6" ht="25.5" outlineLevel="1" x14ac:dyDescent="0.2">
      <c r="A1809" s="30">
        <v>5</v>
      </c>
      <c r="B1809" s="32" t="s">
        <v>1941</v>
      </c>
      <c r="C1809" s="30"/>
      <c r="D1809" s="30"/>
      <c r="E1809" s="30"/>
      <c r="F1809" s="30"/>
    </row>
    <row r="1810" spans="1:6" ht="38.25" outlineLevel="1" x14ac:dyDescent="0.2">
      <c r="A1810" s="30">
        <v>6</v>
      </c>
      <c r="B1810" s="32" t="s">
        <v>1942</v>
      </c>
      <c r="C1810" s="30"/>
      <c r="D1810" s="30"/>
      <c r="E1810" s="30"/>
      <c r="F1810" s="30"/>
    </row>
    <row r="1811" spans="1:6" outlineLevel="1" x14ac:dyDescent="0.2">
      <c r="A1811" s="30">
        <v>7</v>
      </c>
      <c r="B1811" s="32" t="s">
        <v>1943</v>
      </c>
      <c r="C1811" s="30"/>
      <c r="D1811" s="30"/>
      <c r="E1811" s="30"/>
      <c r="F1811" s="30"/>
    </row>
    <row r="1812" spans="1:6" outlineLevel="1" x14ac:dyDescent="0.2">
      <c r="A1812" s="30"/>
      <c r="B1812" s="30"/>
      <c r="C1812" s="30"/>
      <c r="D1812" s="30"/>
      <c r="E1812" s="30"/>
      <c r="F1812" s="30"/>
    </row>
    <row r="1813" spans="1:6" outlineLevel="1" x14ac:dyDescent="0.2">
      <c r="A1813" s="27" t="s">
        <v>211</v>
      </c>
      <c r="B1813" s="28"/>
      <c r="C1813" s="30"/>
      <c r="D1813" s="30"/>
      <c r="E1813" s="30"/>
      <c r="F1813" s="30"/>
    </row>
    <row r="1814" spans="1:6" outlineLevel="1" x14ac:dyDescent="0.2">
      <c r="A1814" s="30">
        <v>1</v>
      </c>
      <c r="B1814" s="32" t="s">
        <v>1946</v>
      </c>
      <c r="C1814" s="30"/>
      <c r="D1814" s="30"/>
      <c r="E1814" s="30"/>
      <c r="F1814" s="30"/>
    </row>
    <row r="1815" spans="1:6" ht="38.25" outlineLevel="1" x14ac:dyDescent="0.2">
      <c r="A1815" s="30">
        <v>2</v>
      </c>
      <c r="B1815" s="32" t="s">
        <v>1938</v>
      </c>
      <c r="C1815" s="30"/>
      <c r="D1815" s="30"/>
      <c r="E1815" s="30"/>
      <c r="F1815" s="30"/>
    </row>
    <row r="1816" spans="1:6" ht="25.5" outlineLevel="1" x14ac:dyDescent="0.2">
      <c r="A1816" s="30">
        <v>3</v>
      </c>
      <c r="B1816" s="32" t="s">
        <v>1939</v>
      </c>
      <c r="C1816" s="30"/>
      <c r="D1816" s="30"/>
      <c r="E1816" s="30"/>
      <c r="F1816" s="30"/>
    </row>
    <row r="1817" spans="1:6" outlineLevel="1" x14ac:dyDescent="0.2">
      <c r="A1817" s="30">
        <v>4</v>
      </c>
      <c r="B1817" s="32" t="s">
        <v>1940</v>
      </c>
      <c r="C1817" s="30"/>
      <c r="D1817" s="30"/>
      <c r="E1817" s="30"/>
      <c r="F1817" s="30"/>
    </row>
    <row r="1818" spans="1:6" ht="25.5" outlineLevel="1" x14ac:dyDescent="0.2">
      <c r="A1818" s="30">
        <v>5</v>
      </c>
      <c r="B1818" s="32" t="s">
        <v>1941</v>
      </c>
      <c r="C1818" s="30"/>
      <c r="D1818" s="30"/>
      <c r="E1818" s="30"/>
      <c r="F1818" s="30"/>
    </row>
    <row r="1819" spans="1:6" ht="38.25" outlineLevel="1" x14ac:dyDescent="0.2">
      <c r="A1819" s="30">
        <v>6</v>
      </c>
      <c r="B1819" s="32" t="s">
        <v>1942</v>
      </c>
      <c r="C1819" s="30"/>
      <c r="D1819" s="30"/>
      <c r="E1819" s="30"/>
      <c r="F1819" s="30"/>
    </row>
    <row r="1820" spans="1:6" outlineLevel="1" x14ac:dyDescent="0.2">
      <c r="A1820" s="30">
        <v>7</v>
      </c>
      <c r="B1820" s="32" t="s">
        <v>1943</v>
      </c>
      <c r="C1820" s="30"/>
      <c r="D1820" s="30"/>
      <c r="E1820" s="30"/>
      <c r="F1820" s="30"/>
    </row>
    <row r="1821" spans="1:6" outlineLevel="1" x14ac:dyDescent="0.2">
      <c r="A1821" s="30"/>
      <c r="B1821" s="30"/>
      <c r="C1821" s="30"/>
      <c r="D1821" s="30"/>
      <c r="E1821" s="30"/>
      <c r="F1821" s="30"/>
    </row>
    <row r="1822" spans="1:6" outlineLevel="1" x14ac:dyDescent="0.2">
      <c r="A1822" s="27" t="s">
        <v>214</v>
      </c>
      <c r="B1822" s="28"/>
      <c r="C1822" s="30"/>
      <c r="D1822" s="30"/>
      <c r="E1822" s="30"/>
      <c r="F1822" s="30"/>
    </row>
    <row r="1823" spans="1:6" ht="25.5" outlineLevel="1" x14ac:dyDescent="0.2">
      <c r="A1823" s="30">
        <v>1</v>
      </c>
      <c r="B1823" s="32" t="s">
        <v>1947</v>
      </c>
      <c r="C1823" s="30"/>
      <c r="D1823" s="30"/>
      <c r="E1823" s="30"/>
      <c r="F1823" s="30"/>
    </row>
    <row r="1824" spans="1:6" ht="38.25" outlineLevel="1" x14ac:dyDescent="0.2">
      <c r="A1824" s="30">
        <v>2</v>
      </c>
      <c r="B1824" s="32" t="s">
        <v>1938</v>
      </c>
      <c r="C1824" s="30"/>
      <c r="D1824" s="30"/>
      <c r="E1824" s="30"/>
      <c r="F1824" s="30"/>
    </row>
    <row r="1825" spans="1:6" ht="25.5" outlineLevel="1" x14ac:dyDescent="0.2">
      <c r="A1825" s="30">
        <v>3</v>
      </c>
      <c r="B1825" s="32" t="s">
        <v>1939</v>
      </c>
      <c r="C1825" s="30"/>
      <c r="D1825" s="30"/>
      <c r="E1825" s="30"/>
      <c r="F1825" s="30"/>
    </row>
    <row r="1826" spans="1:6" outlineLevel="1" x14ac:dyDescent="0.2">
      <c r="A1826" s="30">
        <v>4</v>
      </c>
      <c r="B1826" s="32" t="s">
        <v>1940</v>
      </c>
      <c r="C1826" s="30"/>
      <c r="D1826" s="30"/>
      <c r="E1826" s="30"/>
      <c r="F1826" s="30"/>
    </row>
    <row r="1827" spans="1:6" ht="25.5" outlineLevel="1" x14ac:dyDescent="0.2">
      <c r="A1827" s="30">
        <v>5</v>
      </c>
      <c r="B1827" s="32" t="s">
        <v>1941</v>
      </c>
      <c r="C1827" s="30"/>
      <c r="D1827" s="30"/>
      <c r="E1827" s="30"/>
      <c r="F1827" s="30"/>
    </row>
    <row r="1828" spans="1:6" ht="38.25" outlineLevel="1" x14ac:dyDescent="0.2">
      <c r="A1828" s="30">
        <v>6</v>
      </c>
      <c r="B1828" s="32" t="s">
        <v>1942</v>
      </c>
      <c r="C1828" s="30"/>
      <c r="D1828" s="30"/>
      <c r="E1828" s="30"/>
      <c r="F1828" s="30"/>
    </row>
    <row r="1829" spans="1:6" outlineLevel="1" x14ac:dyDescent="0.2">
      <c r="A1829" s="30">
        <v>7</v>
      </c>
      <c r="B1829" s="32" t="s">
        <v>1943</v>
      </c>
      <c r="C1829" s="30"/>
      <c r="D1829" s="30"/>
      <c r="E1829" s="30"/>
      <c r="F1829" s="30"/>
    </row>
    <row r="1830" spans="1:6" outlineLevel="1" x14ac:dyDescent="0.2">
      <c r="A1830" s="30"/>
      <c r="B1830" s="30"/>
      <c r="C1830" s="30"/>
      <c r="D1830" s="30"/>
      <c r="E1830" s="30"/>
      <c r="F1830" s="30"/>
    </row>
    <row r="1831" spans="1:6" outlineLevel="1" x14ac:dyDescent="0.2">
      <c r="A1831" s="27" t="s">
        <v>217</v>
      </c>
      <c r="B1831" s="28"/>
      <c r="C1831" s="30"/>
      <c r="D1831" s="30"/>
      <c r="E1831" s="30"/>
      <c r="F1831" s="30"/>
    </row>
    <row r="1832" spans="1:6" outlineLevel="1" x14ac:dyDescent="0.2">
      <c r="A1832" s="30">
        <v>1</v>
      </c>
      <c r="B1832" s="32" t="s">
        <v>1948</v>
      </c>
      <c r="C1832" s="30"/>
      <c r="D1832" s="30"/>
      <c r="E1832" s="30"/>
      <c r="F1832" s="30"/>
    </row>
    <row r="1833" spans="1:6" ht="38.25" outlineLevel="1" x14ac:dyDescent="0.2">
      <c r="A1833" s="30">
        <v>2</v>
      </c>
      <c r="B1833" s="32" t="s">
        <v>1949</v>
      </c>
      <c r="C1833" s="30"/>
      <c r="D1833" s="30"/>
      <c r="E1833" s="30"/>
      <c r="F1833" s="30"/>
    </row>
    <row r="1834" spans="1:6" ht="38.25" outlineLevel="1" x14ac:dyDescent="0.2">
      <c r="A1834" s="30">
        <v>3</v>
      </c>
      <c r="B1834" s="32" t="s">
        <v>1950</v>
      </c>
      <c r="C1834" s="30"/>
      <c r="D1834" s="30"/>
      <c r="E1834" s="30"/>
      <c r="F1834" s="30"/>
    </row>
    <row r="1835" spans="1:6" ht="25.5" outlineLevel="1" x14ac:dyDescent="0.2">
      <c r="A1835" s="30">
        <v>4</v>
      </c>
      <c r="B1835" s="32" t="s">
        <v>1951</v>
      </c>
      <c r="C1835" s="30"/>
      <c r="D1835" s="30"/>
      <c r="E1835" s="30"/>
      <c r="F1835" s="30"/>
    </row>
    <row r="1836" spans="1:6" outlineLevel="1" x14ac:dyDescent="0.2">
      <c r="A1836" s="30"/>
      <c r="B1836" s="30"/>
      <c r="C1836" s="30"/>
      <c r="D1836" s="30"/>
      <c r="E1836" s="30"/>
      <c r="F1836" s="30"/>
    </row>
    <row r="1837" spans="1:6" ht="25.5" outlineLevel="1" x14ac:dyDescent="0.2">
      <c r="A1837" s="27" t="s">
        <v>220</v>
      </c>
      <c r="B1837" s="28"/>
      <c r="C1837" s="30"/>
      <c r="D1837" s="30"/>
      <c r="E1837" s="30"/>
      <c r="F1837" s="30"/>
    </row>
    <row r="1838" spans="1:6" outlineLevel="1" x14ac:dyDescent="0.2">
      <c r="A1838" s="30">
        <v>1</v>
      </c>
      <c r="B1838" s="32" t="s">
        <v>1952</v>
      </c>
      <c r="C1838" s="30"/>
      <c r="D1838" s="30"/>
      <c r="E1838" s="30"/>
      <c r="F1838" s="30"/>
    </row>
    <row r="1839" spans="1:6" ht="38.25" outlineLevel="1" x14ac:dyDescent="0.2">
      <c r="A1839" s="30">
        <v>2</v>
      </c>
      <c r="B1839" s="32" t="s">
        <v>1949</v>
      </c>
      <c r="C1839" s="30"/>
      <c r="D1839" s="30"/>
      <c r="E1839" s="30"/>
      <c r="F1839" s="30"/>
    </row>
    <row r="1840" spans="1:6" ht="38.25" outlineLevel="1" x14ac:dyDescent="0.2">
      <c r="A1840" s="30">
        <v>3</v>
      </c>
      <c r="B1840" s="32" t="s">
        <v>1950</v>
      </c>
      <c r="C1840" s="30"/>
      <c r="D1840" s="30"/>
      <c r="E1840" s="30"/>
      <c r="F1840" s="30"/>
    </row>
    <row r="1841" spans="1:6" ht="25.5" outlineLevel="1" x14ac:dyDescent="0.2">
      <c r="A1841" s="30">
        <v>4</v>
      </c>
      <c r="B1841" s="32" t="s">
        <v>1951</v>
      </c>
      <c r="C1841" s="30"/>
      <c r="D1841" s="30"/>
      <c r="E1841" s="30"/>
      <c r="F1841" s="30"/>
    </row>
    <row r="1842" spans="1:6" outlineLevel="1" x14ac:dyDescent="0.2">
      <c r="A1842" s="30"/>
      <c r="B1842" s="30"/>
      <c r="C1842" s="30"/>
      <c r="D1842" s="30"/>
      <c r="E1842" s="30"/>
      <c r="F1842" s="30"/>
    </row>
    <row r="1843" spans="1:6" outlineLevel="1" x14ac:dyDescent="0.2">
      <c r="A1843" s="27" t="s">
        <v>222</v>
      </c>
      <c r="B1843" s="28"/>
      <c r="C1843" s="30"/>
      <c r="D1843" s="30"/>
      <c r="E1843" s="30"/>
      <c r="F1843" s="30"/>
    </row>
    <row r="1844" spans="1:6" outlineLevel="1" x14ac:dyDescent="0.2">
      <c r="A1844" s="30">
        <v>1</v>
      </c>
      <c r="B1844" s="32" t="s">
        <v>1953</v>
      </c>
      <c r="C1844" s="30"/>
      <c r="D1844" s="30"/>
      <c r="E1844" s="30"/>
      <c r="F1844" s="30"/>
    </row>
    <row r="1845" spans="1:6" ht="38.25" outlineLevel="1" x14ac:dyDescent="0.2">
      <c r="A1845" s="30">
        <v>2</v>
      </c>
      <c r="B1845" s="32" t="s">
        <v>1949</v>
      </c>
      <c r="C1845" s="30"/>
      <c r="D1845" s="30"/>
      <c r="E1845" s="30"/>
      <c r="F1845" s="30"/>
    </row>
    <row r="1846" spans="1:6" ht="38.25" outlineLevel="1" x14ac:dyDescent="0.2">
      <c r="A1846" s="30">
        <v>3</v>
      </c>
      <c r="B1846" s="32" t="s">
        <v>1950</v>
      </c>
      <c r="C1846" s="30"/>
      <c r="D1846" s="30"/>
      <c r="E1846" s="30"/>
      <c r="F1846" s="30"/>
    </row>
    <row r="1847" spans="1:6" ht="25.5" outlineLevel="1" x14ac:dyDescent="0.2">
      <c r="A1847" s="30">
        <v>4</v>
      </c>
      <c r="B1847" s="32" t="s">
        <v>1951</v>
      </c>
      <c r="C1847" s="30"/>
      <c r="D1847" s="30"/>
      <c r="E1847" s="30"/>
      <c r="F1847" s="30"/>
    </row>
    <row r="1848" spans="1:6" outlineLevel="1" x14ac:dyDescent="0.2">
      <c r="A1848" s="30"/>
      <c r="B1848" s="30"/>
      <c r="C1848" s="30"/>
      <c r="D1848" s="30"/>
      <c r="E1848" s="30"/>
      <c r="F1848" s="30"/>
    </row>
    <row r="1849" spans="1:6" outlineLevel="1" x14ac:dyDescent="0.2">
      <c r="A1849" s="27" t="s">
        <v>224</v>
      </c>
      <c r="B1849" s="28"/>
      <c r="C1849" s="30"/>
      <c r="D1849" s="30"/>
      <c r="E1849" s="30"/>
      <c r="F1849" s="30"/>
    </row>
    <row r="1850" spans="1:6" outlineLevel="1" x14ac:dyDescent="0.2">
      <c r="A1850" s="30">
        <v>1</v>
      </c>
      <c r="B1850" s="32" t="s">
        <v>1954</v>
      </c>
      <c r="C1850" s="30"/>
      <c r="D1850" s="30"/>
      <c r="E1850" s="30"/>
      <c r="F1850" s="30"/>
    </row>
    <row r="1851" spans="1:6" ht="38.25" outlineLevel="1" x14ac:dyDescent="0.2">
      <c r="A1851" s="30">
        <v>2</v>
      </c>
      <c r="B1851" s="32" t="s">
        <v>1949</v>
      </c>
      <c r="C1851" s="30"/>
      <c r="D1851" s="30"/>
      <c r="E1851" s="30"/>
      <c r="F1851" s="30"/>
    </row>
    <row r="1852" spans="1:6" ht="38.25" outlineLevel="1" x14ac:dyDescent="0.2">
      <c r="A1852" s="30">
        <v>3</v>
      </c>
      <c r="B1852" s="32" t="s">
        <v>1950</v>
      </c>
      <c r="C1852" s="30"/>
      <c r="D1852" s="30"/>
      <c r="E1852" s="30"/>
      <c r="F1852" s="30"/>
    </row>
    <row r="1853" spans="1:6" ht="25.5" outlineLevel="1" x14ac:dyDescent="0.2">
      <c r="A1853" s="30">
        <v>4</v>
      </c>
      <c r="B1853" s="32" t="s">
        <v>1951</v>
      </c>
      <c r="C1853" s="30"/>
      <c r="D1853" s="30"/>
      <c r="E1853" s="30"/>
      <c r="F1853" s="30"/>
    </row>
    <row r="1854" spans="1:6" outlineLevel="1" x14ac:dyDescent="0.2">
      <c r="A1854" s="30"/>
      <c r="B1854" s="30"/>
      <c r="C1854" s="30"/>
      <c r="D1854" s="30"/>
      <c r="E1854" s="30"/>
      <c r="F1854" s="30"/>
    </row>
    <row r="1855" spans="1:6" outlineLevel="1" x14ac:dyDescent="0.2">
      <c r="A1855" s="27" t="s">
        <v>226</v>
      </c>
      <c r="B1855" s="28"/>
      <c r="C1855" s="30"/>
      <c r="D1855" s="30"/>
      <c r="E1855" s="30"/>
      <c r="F1855" s="30"/>
    </row>
    <row r="1856" spans="1:6" ht="25.5" outlineLevel="1" x14ac:dyDescent="0.2">
      <c r="A1856" s="30">
        <v>1</v>
      </c>
      <c r="B1856" s="32" t="s">
        <v>1955</v>
      </c>
      <c r="C1856" s="30"/>
      <c r="D1856" s="30"/>
      <c r="E1856" s="30"/>
      <c r="F1856" s="30"/>
    </row>
    <row r="1857" spans="1:6" ht="38.25" outlineLevel="1" x14ac:dyDescent="0.2">
      <c r="A1857" s="30">
        <v>2</v>
      </c>
      <c r="B1857" s="32" t="s">
        <v>1949</v>
      </c>
      <c r="C1857" s="30"/>
      <c r="D1857" s="30"/>
      <c r="E1857" s="30"/>
      <c r="F1857" s="30"/>
    </row>
    <row r="1858" spans="1:6" ht="38.25" outlineLevel="1" x14ac:dyDescent="0.2">
      <c r="A1858" s="30">
        <v>3</v>
      </c>
      <c r="B1858" s="32" t="s">
        <v>1950</v>
      </c>
      <c r="C1858" s="30"/>
      <c r="D1858" s="30"/>
      <c r="E1858" s="30"/>
      <c r="F1858" s="30"/>
    </row>
    <row r="1859" spans="1:6" ht="25.5" outlineLevel="1" x14ac:dyDescent="0.2">
      <c r="A1859" s="30">
        <v>4</v>
      </c>
      <c r="B1859" s="32" t="s">
        <v>1951</v>
      </c>
      <c r="C1859" s="30"/>
      <c r="D1859" s="30"/>
      <c r="E1859" s="30"/>
      <c r="F1859" s="30"/>
    </row>
    <row r="1860" spans="1:6" outlineLevel="1" x14ac:dyDescent="0.2">
      <c r="A1860" s="30"/>
      <c r="B1860" s="30"/>
      <c r="C1860" s="30"/>
      <c r="D1860" s="30"/>
      <c r="E1860" s="30"/>
      <c r="F1860" s="30"/>
    </row>
    <row r="1861" spans="1:6" outlineLevel="1" x14ac:dyDescent="0.2">
      <c r="A1861" s="27" t="s">
        <v>229</v>
      </c>
      <c r="B1861" s="28"/>
      <c r="C1861" s="30"/>
      <c r="D1861" s="30"/>
      <c r="E1861" s="30"/>
      <c r="F1861" s="30"/>
    </row>
    <row r="1862" spans="1:6" outlineLevel="1" x14ac:dyDescent="0.2">
      <c r="A1862" s="30">
        <v>1</v>
      </c>
      <c r="B1862" s="32" t="s">
        <v>1956</v>
      </c>
      <c r="C1862" s="30"/>
      <c r="D1862" s="30"/>
      <c r="E1862" s="30"/>
      <c r="F1862" s="30"/>
    </row>
    <row r="1863" spans="1:6" outlineLevel="1" x14ac:dyDescent="0.2">
      <c r="A1863" s="30">
        <v>2</v>
      </c>
      <c r="B1863" s="32" t="s">
        <v>1957</v>
      </c>
      <c r="C1863" s="30"/>
      <c r="D1863" s="30"/>
      <c r="E1863" s="30"/>
      <c r="F1863" s="30"/>
    </row>
    <row r="1864" spans="1:6" outlineLevel="1" x14ac:dyDescent="0.2">
      <c r="A1864" s="30">
        <v>3</v>
      </c>
      <c r="B1864" s="32" t="s">
        <v>1958</v>
      </c>
      <c r="C1864" s="30"/>
      <c r="D1864" s="30"/>
      <c r="E1864" s="30"/>
      <c r="F1864" s="30"/>
    </row>
    <row r="1865" spans="1:6" ht="25.5" outlineLevel="1" x14ac:dyDescent="0.2">
      <c r="A1865" s="30">
        <v>4</v>
      </c>
      <c r="B1865" s="32" t="s">
        <v>1959</v>
      </c>
      <c r="C1865" s="30"/>
      <c r="D1865" s="30"/>
      <c r="E1865" s="30"/>
      <c r="F1865" s="30"/>
    </row>
    <row r="1866" spans="1:6" outlineLevel="1" x14ac:dyDescent="0.2">
      <c r="A1866" s="30"/>
      <c r="B1866" s="30"/>
      <c r="C1866" s="30"/>
      <c r="D1866" s="30"/>
      <c r="E1866" s="30"/>
      <c r="F1866" s="30"/>
    </row>
    <row r="1867" spans="1:6" outlineLevel="1" x14ac:dyDescent="0.2">
      <c r="A1867" s="27" t="s">
        <v>231</v>
      </c>
      <c r="B1867" s="28"/>
      <c r="C1867" s="30"/>
      <c r="D1867" s="30"/>
      <c r="E1867" s="30"/>
      <c r="F1867" s="30"/>
    </row>
    <row r="1868" spans="1:6" ht="25.5" outlineLevel="1" x14ac:dyDescent="0.2">
      <c r="A1868" s="30">
        <v>1</v>
      </c>
      <c r="B1868" s="32" t="s">
        <v>1960</v>
      </c>
      <c r="C1868" s="30"/>
      <c r="D1868" s="30"/>
      <c r="E1868" s="30"/>
      <c r="F1868" s="30"/>
    </row>
    <row r="1869" spans="1:6" outlineLevel="1" x14ac:dyDescent="0.2">
      <c r="A1869" s="30">
        <v>2</v>
      </c>
      <c r="B1869" s="32" t="s">
        <v>1961</v>
      </c>
      <c r="C1869" s="30"/>
      <c r="D1869" s="30"/>
      <c r="E1869" s="30"/>
      <c r="F1869" s="30"/>
    </row>
    <row r="1870" spans="1:6" outlineLevel="1" x14ac:dyDescent="0.2">
      <c r="A1870" s="30">
        <v>3</v>
      </c>
      <c r="B1870" s="32" t="s">
        <v>1962</v>
      </c>
      <c r="C1870" s="30"/>
      <c r="D1870" s="30"/>
      <c r="E1870" s="30"/>
      <c r="F1870" s="30"/>
    </row>
    <row r="1871" spans="1:6" ht="25.5" outlineLevel="1" x14ac:dyDescent="0.2">
      <c r="A1871" s="30">
        <v>4</v>
      </c>
      <c r="B1871" s="32" t="s">
        <v>1963</v>
      </c>
      <c r="C1871" s="30"/>
      <c r="D1871" s="30"/>
      <c r="E1871" s="30"/>
      <c r="F1871" s="30"/>
    </row>
    <row r="1872" spans="1:6" ht="25.5" outlineLevel="1" x14ac:dyDescent="0.2">
      <c r="A1872" s="30">
        <v>5</v>
      </c>
      <c r="B1872" s="32" t="s">
        <v>1964</v>
      </c>
      <c r="C1872" s="30"/>
      <c r="D1872" s="30"/>
      <c r="E1872" s="30"/>
      <c r="F1872" s="30"/>
    </row>
    <row r="1873" spans="1:6" outlineLevel="1" x14ac:dyDescent="0.2">
      <c r="A1873" s="30">
        <v>6</v>
      </c>
      <c r="B1873" s="32" t="s">
        <v>1965</v>
      </c>
      <c r="C1873" s="30"/>
      <c r="D1873" s="30"/>
      <c r="E1873" s="30"/>
      <c r="F1873" s="30"/>
    </row>
    <row r="1874" spans="1:6" outlineLevel="1" x14ac:dyDescent="0.2">
      <c r="A1874" s="30"/>
      <c r="B1874" s="30"/>
      <c r="C1874" s="30"/>
      <c r="D1874" s="30"/>
      <c r="E1874" s="30"/>
      <c r="F1874" s="30"/>
    </row>
    <row r="1875" spans="1:6" outlineLevel="1" x14ac:dyDescent="0.2">
      <c r="A1875" s="27" t="s">
        <v>233</v>
      </c>
      <c r="B1875" s="28"/>
      <c r="C1875" s="30"/>
      <c r="D1875" s="30"/>
      <c r="E1875" s="30"/>
      <c r="F1875" s="30"/>
    </row>
    <row r="1876" spans="1:6" ht="25.5" outlineLevel="1" x14ac:dyDescent="0.2">
      <c r="A1876" s="30">
        <v>1</v>
      </c>
      <c r="B1876" s="32" t="s">
        <v>1966</v>
      </c>
      <c r="C1876" s="30"/>
      <c r="D1876" s="30"/>
      <c r="E1876" s="30"/>
      <c r="F1876" s="30"/>
    </row>
    <row r="1877" spans="1:6" ht="25.5" outlineLevel="1" x14ac:dyDescent="0.2">
      <c r="A1877" s="30">
        <v>2</v>
      </c>
      <c r="B1877" s="32" t="s">
        <v>1967</v>
      </c>
      <c r="C1877" s="30"/>
      <c r="D1877" s="30"/>
      <c r="E1877" s="30"/>
      <c r="F1877" s="30"/>
    </row>
    <row r="1878" spans="1:6" ht="25.5" outlineLevel="1" x14ac:dyDescent="0.2">
      <c r="A1878" s="30">
        <v>3</v>
      </c>
      <c r="B1878" s="32" t="s">
        <v>1968</v>
      </c>
      <c r="C1878" s="30"/>
      <c r="D1878" s="30"/>
      <c r="E1878" s="30"/>
      <c r="F1878" s="30"/>
    </row>
    <row r="1879" spans="1:6" outlineLevel="1" x14ac:dyDescent="0.2">
      <c r="A1879" s="30">
        <v>4</v>
      </c>
      <c r="B1879" s="32" t="s">
        <v>1969</v>
      </c>
      <c r="C1879" s="30"/>
      <c r="D1879" s="30"/>
      <c r="E1879" s="30"/>
      <c r="F1879" s="30"/>
    </row>
    <row r="1880" spans="1:6" ht="25.5" outlineLevel="1" x14ac:dyDescent="0.2">
      <c r="A1880" s="30">
        <v>5</v>
      </c>
      <c r="B1880" s="32" t="s">
        <v>1970</v>
      </c>
      <c r="C1880" s="30"/>
      <c r="D1880" s="30"/>
      <c r="E1880" s="30"/>
      <c r="F1880" s="30"/>
    </row>
    <row r="1881" spans="1:6" outlineLevel="1" x14ac:dyDescent="0.2">
      <c r="A1881" s="30"/>
      <c r="B1881" s="30"/>
      <c r="C1881" s="30"/>
      <c r="D1881" s="30"/>
      <c r="E1881" s="30"/>
      <c r="F1881" s="30"/>
    </row>
    <row r="1882" spans="1:6" outlineLevel="1" x14ac:dyDescent="0.2">
      <c r="A1882" s="27" t="s">
        <v>235</v>
      </c>
      <c r="B1882" s="28"/>
      <c r="C1882" s="30"/>
      <c r="D1882" s="30"/>
      <c r="E1882" s="30"/>
      <c r="F1882" s="30"/>
    </row>
    <row r="1883" spans="1:6" ht="25.5" outlineLevel="1" x14ac:dyDescent="0.2">
      <c r="A1883" s="30">
        <v>1</v>
      </c>
      <c r="B1883" s="32" t="s">
        <v>1971</v>
      </c>
      <c r="C1883" s="30"/>
      <c r="D1883" s="30"/>
      <c r="E1883" s="30"/>
      <c r="F1883" s="30"/>
    </row>
    <row r="1884" spans="1:6" outlineLevel="1" x14ac:dyDescent="0.2">
      <c r="A1884" s="30">
        <v>2</v>
      </c>
      <c r="B1884" s="32" t="s">
        <v>1972</v>
      </c>
      <c r="C1884" s="30"/>
      <c r="D1884" s="30"/>
      <c r="E1884" s="30"/>
      <c r="F1884" s="30"/>
    </row>
    <row r="1885" spans="1:6" ht="25.5" outlineLevel="1" x14ac:dyDescent="0.2">
      <c r="A1885" s="30">
        <v>3</v>
      </c>
      <c r="B1885" s="32" t="s">
        <v>1973</v>
      </c>
      <c r="C1885" s="30"/>
      <c r="D1885" s="30"/>
      <c r="E1885" s="30"/>
      <c r="F1885" s="30"/>
    </row>
    <row r="1886" spans="1:6" outlineLevel="1" x14ac:dyDescent="0.2">
      <c r="A1886" s="30">
        <v>4</v>
      </c>
      <c r="B1886" s="32" t="s">
        <v>1974</v>
      </c>
      <c r="C1886" s="30"/>
      <c r="D1886" s="30"/>
      <c r="E1886" s="30"/>
      <c r="F1886" s="30"/>
    </row>
    <row r="1887" spans="1:6" outlineLevel="1" x14ac:dyDescent="0.2">
      <c r="A1887" s="30"/>
      <c r="B1887" s="30"/>
      <c r="C1887" s="30"/>
      <c r="D1887" s="30"/>
      <c r="E1887" s="30"/>
      <c r="F1887" s="30"/>
    </row>
    <row r="1888" spans="1:6" outlineLevel="1" x14ac:dyDescent="0.2">
      <c r="A1888" s="27" t="s">
        <v>237</v>
      </c>
      <c r="B1888" s="28"/>
      <c r="C1888" s="30"/>
      <c r="D1888" s="30"/>
      <c r="E1888" s="30"/>
      <c r="F1888" s="30"/>
    </row>
    <row r="1889" spans="1:6" ht="25.5" outlineLevel="1" x14ac:dyDescent="0.2">
      <c r="A1889" s="30">
        <v>1</v>
      </c>
      <c r="B1889" s="32" t="s">
        <v>1975</v>
      </c>
      <c r="C1889" s="30"/>
      <c r="D1889" s="30"/>
      <c r="E1889" s="30"/>
      <c r="F1889" s="30"/>
    </row>
    <row r="1890" spans="1:6" outlineLevel="1" x14ac:dyDescent="0.2">
      <c r="A1890" s="30">
        <v>2</v>
      </c>
      <c r="B1890" s="32" t="s">
        <v>1976</v>
      </c>
      <c r="C1890" s="30"/>
      <c r="D1890" s="30"/>
      <c r="E1890" s="30"/>
      <c r="F1890" s="30"/>
    </row>
    <row r="1891" spans="1:6" outlineLevel="1" x14ac:dyDescent="0.2">
      <c r="A1891" s="30">
        <v>3</v>
      </c>
      <c r="B1891" s="32" t="s">
        <v>1977</v>
      </c>
      <c r="C1891" s="30"/>
      <c r="D1891" s="30"/>
      <c r="E1891" s="30"/>
      <c r="F1891" s="30"/>
    </row>
    <row r="1892" spans="1:6" outlineLevel="1" x14ac:dyDescent="0.2">
      <c r="A1892" s="30">
        <v>4</v>
      </c>
      <c r="B1892" s="32" t="s">
        <v>1978</v>
      </c>
      <c r="C1892" s="30"/>
      <c r="D1892" s="30"/>
      <c r="E1892" s="30"/>
      <c r="F1892" s="30"/>
    </row>
    <row r="1893" spans="1:6" ht="25.5" outlineLevel="1" x14ac:dyDescent="0.2">
      <c r="A1893" s="30">
        <v>5</v>
      </c>
      <c r="B1893" s="32" t="s">
        <v>1979</v>
      </c>
      <c r="C1893" s="30"/>
      <c r="D1893" s="30"/>
      <c r="E1893" s="30"/>
      <c r="F1893" s="30"/>
    </row>
    <row r="1894" spans="1:6" outlineLevel="1" x14ac:dyDescent="0.2">
      <c r="A1894" s="30"/>
      <c r="B1894" s="30"/>
      <c r="C1894" s="30"/>
      <c r="D1894" s="30"/>
      <c r="E1894" s="30"/>
      <c r="F1894" s="30"/>
    </row>
    <row r="1895" spans="1:6" outlineLevel="1" x14ac:dyDescent="0.2">
      <c r="A1895" s="27" t="s">
        <v>239</v>
      </c>
      <c r="B1895" s="28"/>
      <c r="C1895" s="30"/>
      <c r="D1895" s="30"/>
      <c r="E1895" s="30"/>
      <c r="F1895" s="30"/>
    </row>
    <row r="1896" spans="1:6" outlineLevel="1" x14ac:dyDescent="0.2">
      <c r="A1896" s="30">
        <v>1</v>
      </c>
      <c r="B1896" s="32" t="s">
        <v>1980</v>
      </c>
      <c r="C1896" s="30"/>
      <c r="D1896" s="30"/>
      <c r="E1896" s="30"/>
      <c r="F1896" s="30"/>
    </row>
    <row r="1897" spans="1:6" ht="25.5" outlineLevel="1" x14ac:dyDescent="0.2">
      <c r="A1897" s="30">
        <v>2</v>
      </c>
      <c r="B1897" s="32" t="s">
        <v>1981</v>
      </c>
      <c r="C1897" s="30"/>
      <c r="D1897" s="30"/>
      <c r="E1897" s="30"/>
      <c r="F1897" s="30"/>
    </row>
    <row r="1898" spans="1:6" ht="25.5" outlineLevel="1" x14ac:dyDescent="0.2">
      <c r="A1898" s="30">
        <v>3</v>
      </c>
      <c r="B1898" s="32" t="s">
        <v>1982</v>
      </c>
      <c r="C1898" s="30"/>
      <c r="D1898" s="30"/>
      <c r="E1898" s="30"/>
      <c r="F1898" s="30"/>
    </row>
    <row r="1899" spans="1:6" ht="25.5" outlineLevel="1" x14ac:dyDescent="0.2">
      <c r="A1899" s="30">
        <v>4</v>
      </c>
      <c r="B1899" s="32" t="s">
        <v>1983</v>
      </c>
      <c r="C1899" s="30"/>
      <c r="D1899" s="30"/>
      <c r="E1899" s="30"/>
      <c r="F1899" s="30"/>
    </row>
    <row r="1900" spans="1:6" ht="25.5" outlineLevel="1" x14ac:dyDescent="0.2">
      <c r="A1900" s="30">
        <v>5</v>
      </c>
      <c r="B1900" s="32" t="s">
        <v>1984</v>
      </c>
      <c r="C1900" s="30"/>
      <c r="D1900" s="30"/>
      <c r="E1900" s="30"/>
      <c r="F1900" s="30"/>
    </row>
    <row r="1901" spans="1:6" outlineLevel="1" x14ac:dyDescent="0.2">
      <c r="A1901" s="30"/>
      <c r="B1901" s="30"/>
      <c r="C1901" s="30"/>
      <c r="D1901" s="30"/>
      <c r="E1901" s="30"/>
      <c r="F1901" s="30"/>
    </row>
    <row r="1902" spans="1:6" outlineLevel="1" x14ac:dyDescent="0.2">
      <c r="A1902" s="27" t="s">
        <v>241</v>
      </c>
      <c r="B1902" s="28"/>
      <c r="C1902" s="30"/>
      <c r="D1902" s="30"/>
      <c r="E1902" s="30"/>
      <c r="F1902" s="30"/>
    </row>
    <row r="1903" spans="1:6" outlineLevel="1" x14ac:dyDescent="0.2">
      <c r="A1903" s="30">
        <v>1</v>
      </c>
      <c r="B1903" s="32" t="s">
        <v>1985</v>
      </c>
      <c r="C1903" s="30"/>
      <c r="D1903" s="30"/>
      <c r="E1903" s="30"/>
      <c r="F1903" s="30"/>
    </row>
    <row r="1904" spans="1:6" outlineLevel="1" x14ac:dyDescent="0.2">
      <c r="A1904" s="30">
        <v>2</v>
      </c>
      <c r="B1904" s="32" t="s">
        <v>1986</v>
      </c>
      <c r="C1904" s="30"/>
      <c r="D1904" s="30"/>
      <c r="E1904" s="30"/>
      <c r="F1904" s="30"/>
    </row>
    <row r="1905" spans="1:6" outlineLevel="1" x14ac:dyDescent="0.2">
      <c r="A1905" s="30">
        <v>3</v>
      </c>
      <c r="B1905" s="32" t="s">
        <v>1987</v>
      </c>
      <c r="C1905" s="30"/>
      <c r="D1905" s="30"/>
      <c r="E1905" s="30"/>
      <c r="F1905" s="30"/>
    </row>
    <row r="1906" spans="1:6" ht="25.5" outlineLevel="1" x14ac:dyDescent="0.2">
      <c r="A1906" s="30">
        <v>4</v>
      </c>
      <c r="B1906" s="32" t="s">
        <v>1988</v>
      </c>
      <c r="C1906" s="30"/>
      <c r="D1906" s="30"/>
      <c r="E1906" s="30"/>
      <c r="F1906" s="30"/>
    </row>
    <row r="1907" spans="1:6" outlineLevel="1" x14ac:dyDescent="0.2">
      <c r="A1907" s="30">
        <v>5</v>
      </c>
      <c r="B1907" s="32" t="s">
        <v>1989</v>
      </c>
      <c r="C1907" s="30"/>
      <c r="D1907" s="30"/>
      <c r="E1907" s="30"/>
      <c r="F1907" s="30"/>
    </row>
    <row r="1908" spans="1:6" outlineLevel="1" x14ac:dyDescent="0.2">
      <c r="A1908" s="30"/>
      <c r="B1908" s="30"/>
      <c r="C1908" s="30"/>
      <c r="D1908" s="30"/>
      <c r="E1908" s="30"/>
      <c r="F1908" s="30"/>
    </row>
    <row r="1909" spans="1:6" outlineLevel="1" x14ac:dyDescent="0.2">
      <c r="A1909" s="27" t="s">
        <v>243</v>
      </c>
      <c r="B1909" s="28"/>
      <c r="C1909" s="30"/>
      <c r="D1909" s="30"/>
      <c r="E1909" s="30"/>
      <c r="F1909" s="30"/>
    </row>
    <row r="1910" spans="1:6" ht="25.5" outlineLevel="1" x14ac:dyDescent="0.2">
      <c r="A1910" s="30">
        <v>1</v>
      </c>
      <c r="B1910" s="32" t="s">
        <v>1990</v>
      </c>
      <c r="C1910" s="30"/>
      <c r="D1910" s="30"/>
      <c r="E1910" s="30"/>
      <c r="F1910" s="30"/>
    </row>
    <row r="1911" spans="1:6" outlineLevel="1" x14ac:dyDescent="0.2">
      <c r="A1911" s="30">
        <v>2</v>
      </c>
      <c r="B1911" s="32" t="s">
        <v>1991</v>
      </c>
      <c r="C1911" s="30"/>
      <c r="D1911" s="30"/>
      <c r="E1911" s="30"/>
      <c r="F1911" s="30"/>
    </row>
    <row r="1912" spans="1:6" outlineLevel="1" x14ac:dyDescent="0.2">
      <c r="A1912" s="30">
        <v>3</v>
      </c>
      <c r="B1912" s="32" t="s">
        <v>1992</v>
      </c>
      <c r="C1912" s="30"/>
      <c r="D1912" s="30"/>
      <c r="E1912" s="30"/>
      <c r="F1912" s="30"/>
    </row>
    <row r="1913" spans="1:6" ht="25.5" outlineLevel="1" x14ac:dyDescent="0.2">
      <c r="A1913" s="30">
        <v>4</v>
      </c>
      <c r="B1913" s="32" t="s">
        <v>1993</v>
      </c>
      <c r="C1913" s="30"/>
      <c r="D1913" s="30"/>
      <c r="E1913" s="30"/>
      <c r="F1913" s="30"/>
    </row>
    <row r="1914" spans="1:6" ht="25.5" outlineLevel="1" x14ac:dyDescent="0.2">
      <c r="A1914" s="30">
        <v>5</v>
      </c>
      <c r="B1914" s="32" t="s">
        <v>1994</v>
      </c>
      <c r="C1914" s="30"/>
      <c r="D1914" s="30"/>
      <c r="E1914" s="30"/>
      <c r="F1914" s="30"/>
    </row>
    <row r="1915" spans="1:6" ht="38.25" outlineLevel="1" x14ac:dyDescent="0.2">
      <c r="A1915" s="30">
        <v>6</v>
      </c>
      <c r="B1915" s="32" t="s">
        <v>1995</v>
      </c>
      <c r="C1915" s="30"/>
      <c r="D1915" s="30"/>
      <c r="E1915" s="30"/>
      <c r="F1915" s="30"/>
    </row>
    <row r="1916" spans="1:6" outlineLevel="1" x14ac:dyDescent="0.2">
      <c r="A1916" s="30"/>
      <c r="B1916" s="30"/>
      <c r="C1916" s="30"/>
      <c r="D1916" s="30"/>
      <c r="E1916" s="30"/>
      <c r="F1916" s="30"/>
    </row>
    <row r="1917" spans="1:6" outlineLevel="1" x14ac:dyDescent="0.2">
      <c r="A1917" s="27" t="s">
        <v>245</v>
      </c>
      <c r="B1917" s="28"/>
      <c r="C1917" s="30"/>
      <c r="D1917" s="30"/>
      <c r="E1917" s="30"/>
      <c r="F1917" s="30"/>
    </row>
    <row r="1918" spans="1:6" outlineLevel="1" x14ac:dyDescent="0.2">
      <c r="A1918" s="30">
        <v>1</v>
      </c>
      <c r="B1918" s="32" t="s">
        <v>1996</v>
      </c>
      <c r="C1918" s="30"/>
      <c r="D1918" s="30"/>
      <c r="E1918" s="30"/>
      <c r="F1918" s="30"/>
    </row>
    <row r="1919" spans="1:6" outlineLevel="1" x14ac:dyDescent="0.2">
      <c r="A1919" s="30">
        <v>2</v>
      </c>
      <c r="B1919" s="32" t="s">
        <v>1986</v>
      </c>
      <c r="C1919" s="30"/>
      <c r="D1919" s="30"/>
      <c r="E1919" s="30"/>
      <c r="F1919" s="30"/>
    </row>
    <row r="1920" spans="1:6" outlineLevel="1" x14ac:dyDescent="0.2">
      <c r="A1920" s="30">
        <v>3</v>
      </c>
      <c r="B1920" s="32" t="s">
        <v>1987</v>
      </c>
      <c r="C1920" s="30"/>
      <c r="D1920" s="30"/>
      <c r="E1920" s="30"/>
      <c r="F1920" s="30"/>
    </row>
    <row r="1921" spans="1:6" ht="25.5" outlineLevel="1" x14ac:dyDescent="0.2">
      <c r="A1921" s="30">
        <v>4</v>
      </c>
      <c r="B1921" s="32" t="s">
        <v>1988</v>
      </c>
      <c r="C1921" s="30"/>
      <c r="D1921" s="30"/>
      <c r="E1921" s="30"/>
      <c r="F1921" s="30"/>
    </row>
    <row r="1922" spans="1:6" outlineLevel="1" x14ac:dyDescent="0.2">
      <c r="A1922" s="30">
        <v>5</v>
      </c>
      <c r="B1922" s="32" t="s">
        <v>1989</v>
      </c>
      <c r="C1922" s="30"/>
      <c r="D1922" s="30"/>
      <c r="E1922" s="30"/>
      <c r="F1922" s="30"/>
    </row>
    <row r="1923" spans="1:6" outlineLevel="1" x14ac:dyDescent="0.2">
      <c r="A1923" s="30"/>
      <c r="B1923" s="30"/>
      <c r="C1923" s="30"/>
      <c r="D1923" s="30"/>
      <c r="E1923" s="30"/>
      <c r="F1923" s="30"/>
    </row>
    <row r="1924" spans="1:6" outlineLevel="1" x14ac:dyDescent="0.2">
      <c r="A1924" s="27" t="s">
        <v>247</v>
      </c>
      <c r="B1924" s="28"/>
      <c r="C1924" s="30"/>
      <c r="D1924" s="30"/>
      <c r="E1924" s="30"/>
      <c r="F1924" s="30"/>
    </row>
    <row r="1925" spans="1:6" outlineLevel="1" x14ac:dyDescent="0.2">
      <c r="A1925" s="30">
        <v>1</v>
      </c>
      <c r="B1925" s="32" t="s">
        <v>1997</v>
      </c>
      <c r="C1925" s="30"/>
      <c r="D1925" s="30"/>
      <c r="E1925" s="30"/>
      <c r="F1925" s="30"/>
    </row>
    <row r="1926" spans="1:6" outlineLevel="1" x14ac:dyDescent="0.2">
      <c r="A1926" s="30">
        <v>2</v>
      </c>
      <c r="B1926" s="32" t="s">
        <v>1998</v>
      </c>
      <c r="C1926" s="30"/>
      <c r="D1926" s="30"/>
      <c r="E1926" s="30"/>
      <c r="F1926" s="30"/>
    </row>
    <row r="1927" spans="1:6" ht="25.5" outlineLevel="1" x14ac:dyDescent="0.2">
      <c r="A1927" s="30">
        <v>3</v>
      </c>
      <c r="B1927" s="32" t="s">
        <v>1999</v>
      </c>
      <c r="C1927" s="30"/>
      <c r="D1927" s="30"/>
      <c r="E1927" s="30"/>
      <c r="F1927" s="30"/>
    </row>
    <row r="1928" spans="1:6" outlineLevel="1" x14ac:dyDescent="0.2">
      <c r="A1928" s="30">
        <v>4</v>
      </c>
      <c r="B1928" s="32" t="s">
        <v>2000</v>
      </c>
      <c r="C1928" s="30"/>
      <c r="D1928" s="30"/>
      <c r="E1928" s="30"/>
      <c r="F1928" s="30"/>
    </row>
    <row r="1929" spans="1:6" outlineLevel="1" x14ac:dyDescent="0.2">
      <c r="A1929" s="30"/>
      <c r="B1929" s="30"/>
      <c r="C1929" s="30"/>
      <c r="D1929" s="30"/>
      <c r="E1929" s="30"/>
      <c r="F1929" s="30"/>
    </row>
    <row r="1930" spans="1:6" outlineLevel="1" x14ac:dyDescent="0.2">
      <c r="A1930" s="27" t="s">
        <v>249</v>
      </c>
      <c r="B1930" s="28"/>
      <c r="C1930" s="30"/>
      <c r="D1930" s="30"/>
      <c r="E1930" s="30"/>
      <c r="F1930" s="30"/>
    </row>
    <row r="1931" spans="1:6" outlineLevel="1" x14ac:dyDescent="0.2">
      <c r="A1931" s="30">
        <v>1</v>
      </c>
      <c r="B1931" s="32" t="s">
        <v>2001</v>
      </c>
      <c r="C1931" s="30"/>
      <c r="D1931" s="30"/>
      <c r="E1931" s="30"/>
      <c r="F1931" s="30"/>
    </row>
    <row r="1932" spans="1:6" outlineLevel="1" x14ac:dyDescent="0.2">
      <c r="A1932" s="30">
        <v>2</v>
      </c>
      <c r="B1932" s="32" t="s">
        <v>2002</v>
      </c>
      <c r="C1932" s="30"/>
      <c r="D1932" s="30"/>
      <c r="E1932" s="30"/>
      <c r="F1932" s="30"/>
    </row>
    <row r="1933" spans="1:6" outlineLevel="1" x14ac:dyDescent="0.2">
      <c r="A1933" s="30">
        <v>3</v>
      </c>
      <c r="B1933" s="32" t="s">
        <v>2003</v>
      </c>
      <c r="C1933" s="30"/>
      <c r="D1933" s="30"/>
      <c r="E1933" s="30"/>
      <c r="F1933" s="30"/>
    </row>
    <row r="1934" spans="1:6" ht="25.5" outlineLevel="1" x14ac:dyDescent="0.2">
      <c r="A1934" s="30">
        <v>4</v>
      </c>
      <c r="B1934" s="32" t="s">
        <v>2004</v>
      </c>
      <c r="C1934" s="30"/>
      <c r="D1934" s="30"/>
      <c r="E1934" s="30"/>
      <c r="F1934" s="30"/>
    </row>
    <row r="1935" spans="1:6" outlineLevel="1" x14ac:dyDescent="0.2">
      <c r="A1935" s="30"/>
      <c r="B1935" s="30"/>
      <c r="C1935" s="30"/>
      <c r="D1935" s="30"/>
      <c r="E1935" s="30"/>
      <c r="F1935" s="30"/>
    </row>
    <row r="1936" spans="1:6" outlineLevel="1" x14ac:dyDescent="0.2">
      <c r="A1936" s="27" t="s">
        <v>252</v>
      </c>
      <c r="B1936" s="28"/>
      <c r="C1936" s="30"/>
      <c r="D1936" s="30"/>
      <c r="E1936" s="30"/>
      <c r="F1936" s="30"/>
    </row>
    <row r="1937" spans="1:6" ht="25.5" outlineLevel="1" x14ac:dyDescent="0.2">
      <c r="A1937" s="30">
        <v>1</v>
      </c>
      <c r="B1937" s="32" t="s">
        <v>2005</v>
      </c>
      <c r="C1937" s="30"/>
      <c r="D1937" s="30"/>
      <c r="E1937" s="30"/>
      <c r="F1937" s="30"/>
    </row>
    <row r="1938" spans="1:6" outlineLevel="1" x14ac:dyDescent="0.2">
      <c r="A1938" s="30">
        <v>2</v>
      </c>
      <c r="B1938" s="32" t="s">
        <v>2006</v>
      </c>
      <c r="C1938" s="30"/>
      <c r="D1938" s="30"/>
      <c r="E1938" s="30"/>
      <c r="F1938" s="30"/>
    </row>
    <row r="1939" spans="1:6" ht="25.5" outlineLevel="1" x14ac:dyDescent="0.2">
      <c r="A1939" s="30">
        <v>3</v>
      </c>
      <c r="B1939" s="32" t="s">
        <v>2007</v>
      </c>
      <c r="C1939" s="30"/>
      <c r="D1939" s="30"/>
      <c r="E1939" s="30"/>
      <c r="F1939" s="30"/>
    </row>
    <row r="1940" spans="1:6" outlineLevel="1" x14ac:dyDescent="0.2">
      <c r="A1940" s="30">
        <v>4</v>
      </c>
      <c r="B1940" s="32" t="s">
        <v>2008</v>
      </c>
      <c r="C1940" s="30"/>
      <c r="D1940" s="30"/>
      <c r="E1940" s="30"/>
      <c r="F1940" s="30"/>
    </row>
    <row r="1941" spans="1:6" outlineLevel="1" x14ac:dyDescent="0.2">
      <c r="A1941" s="30"/>
      <c r="B1941" s="30"/>
      <c r="C1941" s="30"/>
      <c r="D1941" s="30"/>
      <c r="E1941" s="30"/>
      <c r="F1941" s="30"/>
    </row>
    <row r="1942" spans="1:6" outlineLevel="1" x14ac:dyDescent="0.2">
      <c r="A1942" s="27" t="s">
        <v>254</v>
      </c>
      <c r="B1942" s="28"/>
      <c r="C1942" s="30"/>
      <c r="D1942" s="30"/>
      <c r="E1942" s="30"/>
      <c r="F1942" s="30"/>
    </row>
    <row r="1943" spans="1:6" outlineLevel="1" x14ac:dyDescent="0.2">
      <c r="A1943" s="30">
        <v>1</v>
      </c>
      <c r="B1943" s="32" t="s">
        <v>2009</v>
      </c>
      <c r="C1943" s="30"/>
      <c r="D1943" s="30"/>
      <c r="E1943" s="30"/>
      <c r="F1943" s="30"/>
    </row>
    <row r="1944" spans="1:6" outlineLevel="1" x14ac:dyDescent="0.2">
      <c r="A1944" s="30">
        <v>2</v>
      </c>
      <c r="B1944" s="32" t="s">
        <v>1986</v>
      </c>
      <c r="C1944" s="30"/>
      <c r="D1944" s="30"/>
      <c r="E1944" s="30"/>
      <c r="F1944" s="30"/>
    </row>
    <row r="1945" spans="1:6" outlineLevel="1" x14ac:dyDescent="0.2">
      <c r="A1945" s="30">
        <v>3</v>
      </c>
      <c r="B1945" s="32" t="s">
        <v>1987</v>
      </c>
      <c r="C1945" s="30"/>
      <c r="D1945" s="30"/>
      <c r="E1945" s="30"/>
      <c r="F1945" s="30"/>
    </row>
    <row r="1946" spans="1:6" ht="25.5" outlineLevel="1" x14ac:dyDescent="0.2">
      <c r="A1946" s="30">
        <v>4</v>
      </c>
      <c r="B1946" s="32" t="s">
        <v>1988</v>
      </c>
      <c r="C1946" s="30"/>
      <c r="D1946" s="30"/>
      <c r="E1946" s="30"/>
      <c r="F1946" s="30"/>
    </row>
    <row r="1947" spans="1:6" outlineLevel="1" x14ac:dyDescent="0.2">
      <c r="A1947" s="30">
        <v>5</v>
      </c>
      <c r="B1947" s="32" t="s">
        <v>1989</v>
      </c>
      <c r="C1947" s="30"/>
      <c r="D1947" s="30"/>
      <c r="E1947" s="30"/>
      <c r="F1947" s="30"/>
    </row>
    <row r="1948" spans="1:6" outlineLevel="1" x14ac:dyDescent="0.2">
      <c r="A1948" s="30"/>
      <c r="B1948" s="30"/>
      <c r="C1948" s="30"/>
      <c r="D1948" s="30"/>
      <c r="E1948" s="30"/>
      <c r="F1948" s="30"/>
    </row>
    <row r="1949" spans="1:6" outlineLevel="1" x14ac:dyDescent="0.2">
      <c r="A1949" s="27" t="s">
        <v>256</v>
      </c>
      <c r="B1949" s="28"/>
      <c r="C1949" s="30"/>
      <c r="D1949" s="30"/>
      <c r="E1949" s="30"/>
      <c r="F1949" s="30"/>
    </row>
    <row r="1950" spans="1:6" ht="25.5" outlineLevel="1" x14ac:dyDescent="0.2">
      <c r="A1950" s="30">
        <v>1</v>
      </c>
      <c r="B1950" s="32" t="s">
        <v>2010</v>
      </c>
      <c r="C1950" s="30"/>
      <c r="D1950" s="30"/>
      <c r="E1950" s="30"/>
      <c r="F1950" s="30"/>
    </row>
    <row r="1951" spans="1:6" outlineLevel="1" x14ac:dyDescent="0.2">
      <c r="A1951" s="30">
        <v>2</v>
      </c>
      <c r="B1951" s="32" t="s">
        <v>2011</v>
      </c>
      <c r="C1951" s="30"/>
      <c r="D1951" s="30"/>
      <c r="E1951" s="30"/>
      <c r="F1951" s="30"/>
    </row>
    <row r="1952" spans="1:6" ht="25.5" outlineLevel="1" x14ac:dyDescent="0.2">
      <c r="A1952" s="30">
        <v>3</v>
      </c>
      <c r="B1952" s="32" t="s">
        <v>2012</v>
      </c>
      <c r="C1952" s="30"/>
      <c r="D1952" s="30"/>
      <c r="E1952" s="30"/>
      <c r="F1952" s="30"/>
    </row>
    <row r="1953" spans="1:6" outlineLevel="1" x14ac:dyDescent="0.2">
      <c r="A1953" s="30">
        <v>4</v>
      </c>
      <c r="B1953" s="32" t="s">
        <v>2013</v>
      </c>
      <c r="C1953" s="30"/>
      <c r="D1953" s="30"/>
      <c r="E1953" s="30"/>
      <c r="F1953" s="30"/>
    </row>
    <row r="1954" spans="1:6" outlineLevel="1" x14ac:dyDescent="0.2">
      <c r="A1954" s="30"/>
      <c r="B1954" s="30"/>
      <c r="C1954" s="30"/>
      <c r="D1954" s="30"/>
      <c r="E1954" s="30"/>
      <c r="F1954" s="30"/>
    </row>
    <row r="1955" spans="1:6" outlineLevel="1" x14ac:dyDescent="0.2">
      <c r="A1955" s="27" t="s">
        <v>259</v>
      </c>
      <c r="B1955" s="28"/>
      <c r="C1955" s="30"/>
      <c r="D1955" s="30"/>
      <c r="E1955" s="30"/>
      <c r="F1955" s="30"/>
    </row>
    <row r="1956" spans="1:6" ht="25.5" outlineLevel="1" x14ac:dyDescent="0.2">
      <c r="A1956" s="30">
        <v>1</v>
      </c>
      <c r="B1956" s="32" t="s">
        <v>2014</v>
      </c>
      <c r="C1956" s="30"/>
      <c r="D1956" s="30"/>
      <c r="E1956" s="30"/>
      <c r="F1956" s="30"/>
    </row>
    <row r="1957" spans="1:6" outlineLevel="1" x14ac:dyDescent="0.2">
      <c r="A1957" s="30">
        <v>2</v>
      </c>
      <c r="B1957" s="32" t="s">
        <v>2015</v>
      </c>
      <c r="C1957" s="30"/>
      <c r="D1957" s="30"/>
      <c r="E1957" s="30"/>
      <c r="F1957" s="30"/>
    </row>
    <row r="1958" spans="1:6" ht="25.5" outlineLevel="1" x14ac:dyDescent="0.2">
      <c r="A1958" s="30">
        <v>3</v>
      </c>
      <c r="B1958" s="32" t="s">
        <v>2016</v>
      </c>
      <c r="C1958" s="30"/>
      <c r="D1958" s="30"/>
      <c r="E1958" s="30"/>
      <c r="F1958" s="30"/>
    </row>
    <row r="1959" spans="1:6" outlineLevel="1" x14ac:dyDescent="0.2">
      <c r="A1959" s="30">
        <v>4</v>
      </c>
      <c r="B1959" s="32" t="s">
        <v>2017</v>
      </c>
      <c r="C1959" s="30"/>
      <c r="D1959" s="30"/>
      <c r="E1959" s="30"/>
      <c r="F1959" s="30"/>
    </row>
    <row r="1960" spans="1:6" outlineLevel="1" x14ac:dyDescent="0.2">
      <c r="A1960" s="30">
        <v>5</v>
      </c>
      <c r="B1960" s="32" t="s">
        <v>2018</v>
      </c>
      <c r="C1960" s="30"/>
      <c r="D1960" s="30"/>
      <c r="E1960" s="30"/>
      <c r="F1960" s="30"/>
    </row>
    <row r="1961" spans="1:6" outlineLevel="1" x14ac:dyDescent="0.2">
      <c r="A1961" s="30"/>
      <c r="B1961" s="30"/>
      <c r="C1961" s="30"/>
      <c r="D1961" s="30"/>
      <c r="E1961" s="30"/>
      <c r="F1961" s="30"/>
    </row>
    <row r="1962" spans="1:6" outlineLevel="1" x14ac:dyDescent="0.2">
      <c r="A1962" s="27" t="s">
        <v>263</v>
      </c>
      <c r="B1962" s="28"/>
      <c r="C1962" s="30"/>
      <c r="D1962" s="30"/>
      <c r="E1962" s="30"/>
      <c r="F1962" s="30"/>
    </row>
    <row r="1963" spans="1:6" ht="25.5" outlineLevel="1" x14ac:dyDescent="0.2">
      <c r="A1963" s="30">
        <v>1</v>
      </c>
      <c r="B1963" s="32" t="s">
        <v>2019</v>
      </c>
      <c r="C1963" s="30"/>
      <c r="D1963" s="30"/>
      <c r="E1963" s="30"/>
      <c r="F1963" s="30"/>
    </row>
    <row r="1964" spans="1:6" outlineLevel="1" x14ac:dyDescent="0.2">
      <c r="A1964" s="30">
        <v>2</v>
      </c>
      <c r="B1964" s="32" t="s">
        <v>2015</v>
      </c>
      <c r="C1964" s="30"/>
      <c r="D1964" s="30"/>
      <c r="E1964" s="30"/>
      <c r="F1964" s="30"/>
    </row>
    <row r="1965" spans="1:6" ht="25.5" outlineLevel="1" x14ac:dyDescent="0.2">
      <c r="A1965" s="30">
        <v>3</v>
      </c>
      <c r="B1965" s="32" t="s">
        <v>2016</v>
      </c>
      <c r="C1965" s="30"/>
      <c r="D1965" s="30"/>
      <c r="E1965" s="30"/>
      <c r="F1965" s="30"/>
    </row>
    <row r="1966" spans="1:6" outlineLevel="1" x14ac:dyDescent="0.2">
      <c r="A1966" s="30">
        <v>4</v>
      </c>
      <c r="B1966" s="32" t="s">
        <v>2017</v>
      </c>
      <c r="C1966" s="30"/>
      <c r="D1966" s="30"/>
      <c r="E1966" s="30"/>
      <c r="F1966" s="30"/>
    </row>
    <row r="1967" spans="1:6" outlineLevel="1" x14ac:dyDescent="0.2">
      <c r="A1967" s="30">
        <v>5</v>
      </c>
      <c r="B1967" s="32" t="s">
        <v>2018</v>
      </c>
      <c r="C1967" s="30"/>
      <c r="D1967" s="30"/>
      <c r="E1967" s="30"/>
      <c r="F1967" s="30"/>
    </row>
    <row r="1968" spans="1:6" outlineLevel="1" x14ac:dyDescent="0.2">
      <c r="A1968" s="30"/>
      <c r="B1968" s="30"/>
      <c r="C1968" s="30"/>
      <c r="D1968" s="30"/>
      <c r="E1968" s="30"/>
      <c r="F1968" s="30"/>
    </row>
    <row r="1969" spans="1:6" outlineLevel="1" x14ac:dyDescent="0.2">
      <c r="A1969" s="27" t="s">
        <v>266</v>
      </c>
      <c r="B1969" s="28"/>
      <c r="C1969" s="30"/>
      <c r="D1969" s="30"/>
      <c r="E1969" s="30"/>
      <c r="F1969" s="30"/>
    </row>
    <row r="1970" spans="1:6" outlineLevel="1" x14ac:dyDescent="0.2">
      <c r="A1970" s="30">
        <v>1</v>
      </c>
      <c r="B1970" s="32" t="s">
        <v>2020</v>
      </c>
      <c r="C1970" s="30"/>
      <c r="D1970" s="30"/>
      <c r="E1970" s="30"/>
      <c r="F1970" s="30"/>
    </row>
    <row r="1971" spans="1:6" outlineLevel="1" x14ac:dyDescent="0.2">
      <c r="A1971" s="30">
        <v>2</v>
      </c>
      <c r="B1971" s="32" t="s">
        <v>2015</v>
      </c>
      <c r="C1971" s="30"/>
      <c r="D1971" s="30"/>
      <c r="E1971" s="30"/>
      <c r="F1971" s="30"/>
    </row>
    <row r="1972" spans="1:6" ht="25.5" outlineLevel="1" x14ac:dyDescent="0.2">
      <c r="A1972" s="30">
        <v>3</v>
      </c>
      <c r="B1972" s="32" t="s">
        <v>2016</v>
      </c>
      <c r="C1972" s="30"/>
      <c r="D1972" s="30"/>
      <c r="E1972" s="30"/>
      <c r="F1972" s="30"/>
    </row>
    <row r="1973" spans="1:6" outlineLevel="1" x14ac:dyDescent="0.2">
      <c r="A1973" s="30">
        <v>4</v>
      </c>
      <c r="B1973" s="32" t="s">
        <v>2017</v>
      </c>
      <c r="C1973" s="30"/>
      <c r="D1973" s="30"/>
      <c r="E1973" s="30"/>
      <c r="F1973" s="30"/>
    </row>
    <row r="1974" spans="1:6" outlineLevel="1" x14ac:dyDescent="0.2">
      <c r="A1974" s="30">
        <v>5</v>
      </c>
      <c r="B1974" s="32" t="s">
        <v>2018</v>
      </c>
      <c r="C1974" s="30"/>
      <c r="D1974" s="30"/>
      <c r="E1974" s="30"/>
      <c r="F1974" s="30"/>
    </row>
    <row r="1975" spans="1:6" outlineLevel="1" x14ac:dyDescent="0.2">
      <c r="A1975" s="30"/>
      <c r="B1975" s="30"/>
      <c r="C1975" s="30"/>
      <c r="D1975" s="30"/>
      <c r="E1975" s="30"/>
      <c r="F1975" s="30"/>
    </row>
    <row r="1976" spans="1:6" outlineLevel="1" x14ac:dyDescent="0.2">
      <c r="A1976" s="27" t="s">
        <v>269</v>
      </c>
      <c r="B1976" s="28"/>
      <c r="C1976" s="30"/>
      <c r="D1976" s="30"/>
      <c r="E1976" s="30"/>
      <c r="F1976" s="30"/>
    </row>
    <row r="1977" spans="1:6" ht="25.5" outlineLevel="1" x14ac:dyDescent="0.2">
      <c r="A1977" s="30">
        <v>1</v>
      </c>
      <c r="B1977" s="32" t="s">
        <v>2021</v>
      </c>
      <c r="C1977" s="30"/>
      <c r="D1977" s="30"/>
      <c r="E1977" s="30"/>
      <c r="F1977" s="30"/>
    </row>
    <row r="1978" spans="1:6" outlineLevel="1" x14ac:dyDescent="0.2">
      <c r="A1978" s="30">
        <v>2</v>
      </c>
      <c r="B1978" s="32" t="s">
        <v>2015</v>
      </c>
      <c r="C1978" s="30"/>
      <c r="D1978" s="30"/>
      <c r="E1978" s="30"/>
      <c r="F1978" s="30"/>
    </row>
    <row r="1979" spans="1:6" ht="25.5" outlineLevel="1" x14ac:dyDescent="0.2">
      <c r="A1979" s="30">
        <v>3</v>
      </c>
      <c r="B1979" s="32" t="s">
        <v>2016</v>
      </c>
      <c r="C1979" s="30"/>
      <c r="D1979" s="30"/>
      <c r="E1979" s="30"/>
      <c r="F1979" s="30"/>
    </row>
    <row r="1980" spans="1:6" outlineLevel="1" x14ac:dyDescent="0.2">
      <c r="A1980" s="30">
        <v>4</v>
      </c>
      <c r="B1980" s="32" t="s">
        <v>2017</v>
      </c>
      <c r="C1980" s="30"/>
      <c r="D1980" s="30"/>
      <c r="E1980" s="30"/>
      <c r="F1980" s="30"/>
    </row>
    <row r="1981" spans="1:6" outlineLevel="1" x14ac:dyDescent="0.2">
      <c r="A1981" s="30">
        <v>5</v>
      </c>
      <c r="B1981" s="32" t="s">
        <v>2018</v>
      </c>
      <c r="C1981" s="30"/>
      <c r="D1981" s="30"/>
      <c r="E1981" s="30"/>
      <c r="F1981" s="30"/>
    </row>
    <row r="1982" spans="1:6" outlineLevel="1" x14ac:dyDescent="0.2">
      <c r="A1982" s="30"/>
      <c r="B1982" s="30"/>
      <c r="C1982" s="30"/>
      <c r="D1982" s="30"/>
      <c r="E1982" s="30"/>
      <c r="F1982" s="30"/>
    </row>
    <row r="1983" spans="1:6" outlineLevel="1" x14ac:dyDescent="0.2">
      <c r="A1983" s="27" t="s">
        <v>2022</v>
      </c>
      <c r="B1983" s="28"/>
      <c r="C1983" s="30"/>
      <c r="D1983" s="30"/>
      <c r="E1983" s="30"/>
      <c r="F1983" s="30"/>
    </row>
    <row r="1984" spans="1:6" outlineLevel="1" x14ac:dyDescent="0.2">
      <c r="A1984" s="30">
        <v>1</v>
      </c>
      <c r="B1984" s="32" t="s">
        <v>2023</v>
      </c>
      <c r="C1984" s="30"/>
      <c r="D1984" s="30"/>
      <c r="E1984" s="30"/>
      <c r="F1984" s="30"/>
    </row>
    <row r="1985" spans="1:6" outlineLevel="1" x14ac:dyDescent="0.2">
      <c r="A1985" s="30">
        <v>2</v>
      </c>
      <c r="B1985" s="32" t="s">
        <v>2024</v>
      </c>
      <c r="C1985" s="30"/>
      <c r="D1985" s="30"/>
      <c r="E1985" s="30"/>
      <c r="F1985" s="30"/>
    </row>
    <row r="1986" spans="1:6" ht="25.5" outlineLevel="1" x14ac:dyDescent="0.2">
      <c r="A1986" s="30">
        <v>3</v>
      </c>
      <c r="B1986" s="32" t="s">
        <v>2025</v>
      </c>
      <c r="C1986" s="30"/>
      <c r="D1986" s="30"/>
      <c r="E1986" s="30"/>
      <c r="F1986" s="30"/>
    </row>
    <row r="1987" spans="1:6" outlineLevel="1" x14ac:dyDescent="0.2">
      <c r="A1987" s="30"/>
      <c r="B1987" s="30"/>
      <c r="C1987" s="30"/>
      <c r="D1987" s="30"/>
      <c r="E1987" s="30"/>
      <c r="F1987" s="30"/>
    </row>
    <row r="1988" spans="1:6" outlineLevel="1" x14ac:dyDescent="0.2">
      <c r="A1988" s="27" t="s">
        <v>2026</v>
      </c>
      <c r="B1988" s="28"/>
      <c r="C1988" s="30"/>
      <c r="D1988" s="30"/>
      <c r="E1988" s="30"/>
      <c r="F1988" s="30"/>
    </row>
    <row r="1989" spans="1:6" ht="25.5" outlineLevel="1" x14ac:dyDescent="0.2">
      <c r="A1989" s="30">
        <v>1</v>
      </c>
      <c r="B1989" s="32" t="s">
        <v>2027</v>
      </c>
      <c r="C1989" s="30"/>
      <c r="D1989" s="30"/>
      <c r="E1989" s="30"/>
      <c r="F1989" s="30"/>
    </row>
    <row r="1990" spans="1:6" outlineLevel="1" x14ac:dyDescent="0.2">
      <c r="A1990" s="30">
        <v>2</v>
      </c>
      <c r="B1990" s="32" t="s">
        <v>2024</v>
      </c>
      <c r="C1990" s="30"/>
      <c r="D1990" s="30"/>
      <c r="E1990" s="30"/>
      <c r="F1990" s="30"/>
    </row>
    <row r="1991" spans="1:6" ht="25.5" outlineLevel="1" x14ac:dyDescent="0.2">
      <c r="A1991" s="30">
        <v>3</v>
      </c>
      <c r="B1991" s="32" t="s">
        <v>2025</v>
      </c>
      <c r="C1991" s="30"/>
      <c r="D1991" s="30"/>
      <c r="E1991" s="30"/>
      <c r="F1991" s="30"/>
    </row>
    <row r="1992" spans="1:6" outlineLevel="1" x14ac:dyDescent="0.2">
      <c r="A1992" s="30"/>
      <c r="B1992" s="30"/>
      <c r="C1992" s="30"/>
      <c r="D1992" s="30"/>
      <c r="E1992" s="30"/>
      <c r="F1992" s="30"/>
    </row>
    <row r="1993" spans="1:6" outlineLevel="1" x14ac:dyDescent="0.2">
      <c r="A1993" s="27" t="s">
        <v>2028</v>
      </c>
      <c r="B1993" s="28"/>
      <c r="C1993" s="30"/>
      <c r="D1993" s="30"/>
      <c r="E1993" s="30"/>
      <c r="F1993" s="30"/>
    </row>
    <row r="1994" spans="1:6" ht="25.5" outlineLevel="1" x14ac:dyDescent="0.2">
      <c r="A1994" s="30">
        <v>1</v>
      </c>
      <c r="B1994" s="32" t="s">
        <v>2029</v>
      </c>
      <c r="C1994" s="30"/>
      <c r="D1994" s="30"/>
      <c r="E1994" s="30"/>
      <c r="F1994" s="30"/>
    </row>
    <row r="1995" spans="1:6" outlineLevel="1" x14ac:dyDescent="0.2">
      <c r="A1995" s="30">
        <v>2</v>
      </c>
      <c r="B1995" s="32" t="s">
        <v>2030</v>
      </c>
      <c r="C1995" s="30"/>
      <c r="D1995" s="30"/>
      <c r="E1995" s="30"/>
      <c r="F1995" s="30"/>
    </row>
    <row r="1996" spans="1:6" ht="25.5" outlineLevel="1" x14ac:dyDescent="0.2">
      <c r="A1996" s="30">
        <v>3</v>
      </c>
      <c r="B1996" s="32" t="s">
        <v>2031</v>
      </c>
      <c r="C1996" s="30"/>
      <c r="D1996" s="30"/>
      <c r="E1996" s="30"/>
      <c r="F1996" s="30"/>
    </row>
    <row r="1997" spans="1:6" outlineLevel="1" x14ac:dyDescent="0.2">
      <c r="A1997" s="30">
        <v>4</v>
      </c>
      <c r="B1997" s="32" t="s">
        <v>2032</v>
      </c>
      <c r="C1997" s="30"/>
      <c r="D1997" s="30"/>
      <c r="E1997" s="30"/>
      <c r="F1997" s="30"/>
    </row>
    <row r="1998" spans="1:6" outlineLevel="1" x14ac:dyDescent="0.2">
      <c r="A1998" s="30">
        <v>5</v>
      </c>
      <c r="B1998" s="32" t="s">
        <v>2033</v>
      </c>
      <c r="C1998" s="30"/>
      <c r="D1998" s="30"/>
      <c r="E1998" s="30"/>
      <c r="F1998" s="30"/>
    </row>
    <row r="1999" spans="1:6" ht="25.5" outlineLevel="1" x14ac:dyDescent="0.2">
      <c r="A1999" s="30">
        <v>6</v>
      </c>
      <c r="B1999" s="32" t="s">
        <v>2034</v>
      </c>
      <c r="C1999" s="30"/>
      <c r="D1999" s="30"/>
      <c r="E1999" s="30"/>
      <c r="F1999" s="30"/>
    </row>
    <row r="2000" spans="1:6" ht="25.5" outlineLevel="1" x14ac:dyDescent="0.2">
      <c r="A2000" s="30">
        <v>7</v>
      </c>
      <c r="B2000" s="32" t="s">
        <v>2035</v>
      </c>
      <c r="C2000" s="30"/>
      <c r="D2000" s="30"/>
      <c r="E2000" s="30"/>
      <c r="F2000" s="30"/>
    </row>
    <row r="2001" spans="1:6" outlineLevel="1" x14ac:dyDescent="0.2">
      <c r="A2001" s="30"/>
      <c r="B2001" s="30"/>
      <c r="C2001" s="30"/>
      <c r="D2001" s="30"/>
      <c r="E2001" s="30"/>
      <c r="F2001" s="30"/>
    </row>
    <row r="2002" spans="1:6" outlineLevel="1" x14ac:dyDescent="0.2">
      <c r="A2002" s="27" t="s">
        <v>2036</v>
      </c>
      <c r="B2002" s="28"/>
      <c r="C2002" s="30"/>
      <c r="D2002" s="30"/>
      <c r="E2002" s="30"/>
      <c r="F2002" s="30"/>
    </row>
    <row r="2003" spans="1:6" outlineLevel="1" x14ac:dyDescent="0.2">
      <c r="A2003" s="30">
        <v>1</v>
      </c>
      <c r="B2003" s="32" t="s">
        <v>2037</v>
      </c>
      <c r="C2003" s="30"/>
      <c r="D2003" s="30"/>
      <c r="E2003" s="30"/>
      <c r="F2003" s="30"/>
    </row>
    <row r="2004" spans="1:6" outlineLevel="1" x14ac:dyDescent="0.2">
      <c r="A2004" s="30">
        <v>2</v>
      </c>
      <c r="B2004" s="32" t="s">
        <v>2024</v>
      </c>
      <c r="C2004" s="30"/>
      <c r="D2004" s="30"/>
      <c r="E2004" s="30"/>
      <c r="F2004" s="30"/>
    </row>
    <row r="2005" spans="1:6" ht="25.5" outlineLevel="1" x14ac:dyDescent="0.2">
      <c r="A2005" s="30">
        <v>3</v>
      </c>
      <c r="B2005" s="32" t="s">
        <v>2025</v>
      </c>
      <c r="C2005" s="30"/>
      <c r="D2005" s="30"/>
      <c r="E2005" s="30"/>
      <c r="F2005" s="30"/>
    </row>
    <row r="2006" spans="1:6" outlineLevel="1" x14ac:dyDescent="0.2">
      <c r="A2006" s="30"/>
      <c r="B2006" s="30"/>
      <c r="C2006" s="30"/>
      <c r="D2006" s="30"/>
      <c r="E2006" s="30"/>
      <c r="F2006" s="30"/>
    </row>
    <row r="2007" spans="1:6" outlineLevel="1" x14ac:dyDescent="0.2">
      <c r="A2007" s="27" t="s">
        <v>2038</v>
      </c>
      <c r="B2007" s="28"/>
      <c r="C2007" s="30"/>
      <c r="D2007" s="30"/>
      <c r="E2007" s="30"/>
      <c r="F2007" s="30"/>
    </row>
    <row r="2008" spans="1:6" outlineLevel="1" x14ac:dyDescent="0.2">
      <c r="A2008" s="30">
        <v>1</v>
      </c>
      <c r="B2008" s="32" t="s">
        <v>2039</v>
      </c>
      <c r="C2008" s="30"/>
      <c r="D2008" s="30"/>
      <c r="E2008" s="30"/>
      <c r="F2008" s="30"/>
    </row>
    <row r="2009" spans="1:6" outlineLevel="1" x14ac:dyDescent="0.2">
      <c r="A2009" s="30">
        <v>2</v>
      </c>
      <c r="B2009" s="32" t="s">
        <v>2024</v>
      </c>
      <c r="C2009" s="30"/>
      <c r="D2009" s="30"/>
      <c r="E2009" s="30"/>
      <c r="F2009" s="30"/>
    </row>
    <row r="2010" spans="1:6" ht="25.5" outlineLevel="1" x14ac:dyDescent="0.2">
      <c r="A2010" s="30">
        <v>3</v>
      </c>
      <c r="B2010" s="32" t="s">
        <v>2025</v>
      </c>
      <c r="C2010" s="30"/>
      <c r="D2010" s="30"/>
      <c r="E2010" s="30"/>
      <c r="F2010" s="30"/>
    </row>
    <row r="2011" spans="1:6" outlineLevel="1" x14ac:dyDescent="0.2">
      <c r="A2011" s="30"/>
      <c r="B2011" s="30"/>
      <c r="C2011" s="30"/>
      <c r="D2011" s="30"/>
      <c r="E2011" s="30"/>
      <c r="F2011" s="30"/>
    </row>
    <row r="2012" spans="1:6" ht="25.5" outlineLevel="1" x14ac:dyDescent="0.2">
      <c r="A2012" s="27" t="s">
        <v>2040</v>
      </c>
      <c r="B2012" s="28"/>
      <c r="C2012" s="30"/>
      <c r="D2012" s="30"/>
      <c r="E2012" s="30"/>
      <c r="F2012" s="30"/>
    </row>
    <row r="2013" spans="1:6" outlineLevel="1" x14ac:dyDescent="0.2">
      <c r="A2013" s="30">
        <v>1</v>
      </c>
      <c r="B2013" s="32" t="s">
        <v>2041</v>
      </c>
      <c r="C2013" s="30"/>
      <c r="D2013" s="30"/>
      <c r="E2013" s="30"/>
      <c r="F2013" s="30"/>
    </row>
    <row r="2014" spans="1:6" outlineLevel="1" x14ac:dyDescent="0.2">
      <c r="A2014" s="30">
        <v>2</v>
      </c>
      <c r="B2014" s="32" t="s">
        <v>2024</v>
      </c>
      <c r="C2014" s="30"/>
      <c r="D2014" s="30"/>
      <c r="E2014" s="30"/>
      <c r="F2014" s="30"/>
    </row>
    <row r="2015" spans="1:6" ht="25.5" outlineLevel="1" x14ac:dyDescent="0.2">
      <c r="A2015" s="30">
        <v>3</v>
      </c>
      <c r="B2015" s="32" t="s">
        <v>2025</v>
      </c>
      <c r="C2015" s="30"/>
      <c r="D2015" s="30"/>
      <c r="E2015" s="30"/>
      <c r="F2015" s="30"/>
    </row>
    <row r="2016" spans="1:6" outlineLevel="1" x14ac:dyDescent="0.2">
      <c r="A2016" s="30"/>
      <c r="B2016" s="30"/>
      <c r="C2016" s="30"/>
      <c r="D2016" s="30"/>
      <c r="E2016" s="30"/>
      <c r="F2016" s="30"/>
    </row>
    <row r="2017" spans="1:6" outlineLevel="1" x14ac:dyDescent="0.2">
      <c r="A2017" s="27" t="s">
        <v>2042</v>
      </c>
      <c r="B2017" s="28"/>
      <c r="C2017" s="30"/>
      <c r="D2017" s="30"/>
      <c r="E2017" s="30"/>
      <c r="F2017" s="30"/>
    </row>
    <row r="2018" spans="1:6" outlineLevel="1" x14ac:dyDescent="0.2">
      <c r="A2018" s="30">
        <v>1</v>
      </c>
      <c r="B2018" s="32" t="s">
        <v>2043</v>
      </c>
      <c r="C2018" s="30"/>
      <c r="D2018" s="30"/>
      <c r="E2018" s="30"/>
      <c r="F2018" s="30"/>
    </row>
    <row r="2019" spans="1:6" ht="25.5" outlineLevel="1" x14ac:dyDescent="0.2">
      <c r="A2019" s="30">
        <v>2</v>
      </c>
      <c r="B2019" s="32" t="s">
        <v>2044</v>
      </c>
      <c r="C2019" s="30"/>
      <c r="D2019" s="30"/>
      <c r="E2019" s="30"/>
      <c r="F2019" s="30"/>
    </row>
    <row r="2020" spans="1:6" ht="25.5" outlineLevel="1" x14ac:dyDescent="0.2">
      <c r="A2020" s="30">
        <v>3</v>
      </c>
      <c r="B2020" s="32" t="s">
        <v>2045</v>
      </c>
      <c r="C2020" s="30"/>
      <c r="D2020" s="30"/>
      <c r="E2020" s="30"/>
      <c r="F2020" s="30"/>
    </row>
    <row r="2021" spans="1:6" ht="25.5" outlineLevel="1" x14ac:dyDescent="0.2">
      <c r="A2021" s="30">
        <v>4</v>
      </c>
      <c r="B2021" s="32" t="s">
        <v>2046</v>
      </c>
      <c r="C2021" s="30"/>
      <c r="D2021" s="30"/>
      <c r="E2021" s="30"/>
      <c r="F2021" s="30"/>
    </row>
    <row r="2022" spans="1:6" ht="25.5" outlineLevel="1" x14ac:dyDescent="0.2">
      <c r="A2022" s="30">
        <v>5</v>
      </c>
      <c r="B2022" s="32" t="s">
        <v>2047</v>
      </c>
      <c r="C2022" s="30"/>
      <c r="D2022" s="30"/>
      <c r="E2022" s="30"/>
      <c r="F2022" s="30"/>
    </row>
    <row r="2023" spans="1:6" ht="25.5" outlineLevel="1" x14ac:dyDescent="0.2">
      <c r="A2023" s="30">
        <v>6</v>
      </c>
      <c r="B2023" s="32" t="s">
        <v>2048</v>
      </c>
      <c r="C2023" s="30"/>
      <c r="D2023" s="30"/>
      <c r="E2023" s="30"/>
      <c r="F2023" s="30"/>
    </row>
    <row r="2024" spans="1:6" ht="25.5" outlineLevel="1" x14ac:dyDescent="0.2">
      <c r="A2024" s="30">
        <v>7</v>
      </c>
      <c r="B2024" s="32" t="s">
        <v>2049</v>
      </c>
      <c r="C2024" s="30"/>
      <c r="D2024" s="30"/>
      <c r="E2024" s="30"/>
      <c r="F2024" s="30"/>
    </row>
    <row r="2025" spans="1:6" outlineLevel="1" x14ac:dyDescent="0.2">
      <c r="A2025" s="30"/>
      <c r="B2025" s="30"/>
      <c r="C2025" s="30"/>
      <c r="D2025" s="30"/>
      <c r="E2025" s="30"/>
      <c r="F2025" s="30"/>
    </row>
    <row r="2026" spans="1:6" outlineLevel="1" x14ac:dyDescent="0.2">
      <c r="A2026" s="27" t="s">
        <v>2050</v>
      </c>
      <c r="B2026" s="28"/>
      <c r="C2026" s="30"/>
      <c r="D2026" s="30"/>
      <c r="E2026" s="30"/>
      <c r="F2026" s="30"/>
    </row>
    <row r="2027" spans="1:6" ht="25.5" outlineLevel="1" x14ac:dyDescent="0.2">
      <c r="A2027" s="30">
        <v>1</v>
      </c>
      <c r="B2027" s="32" t="s">
        <v>2051</v>
      </c>
      <c r="C2027" s="30"/>
      <c r="D2027" s="30"/>
      <c r="E2027" s="30"/>
      <c r="F2027" s="30"/>
    </row>
    <row r="2028" spans="1:6" outlineLevel="1" x14ac:dyDescent="0.2">
      <c r="A2028" s="30">
        <v>2</v>
      </c>
      <c r="B2028" s="32" t="s">
        <v>2052</v>
      </c>
      <c r="C2028" s="30"/>
      <c r="D2028" s="30"/>
      <c r="E2028" s="30"/>
      <c r="F2028" s="30"/>
    </row>
    <row r="2029" spans="1:6" ht="25.5" outlineLevel="1" x14ac:dyDescent="0.2">
      <c r="A2029" s="30">
        <v>3</v>
      </c>
      <c r="B2029" s="32" t="s">
        <v>2053</v>
      </c>
      <c r="C2029" s="30"/>
      <c r="D2029" s="30"/>
      <c r="E2029" s="30"/>
      <c r="F2029" s="30"/>
    </row>
    <row r="2030" spans="1:6" ht="25.5" outlineLevel="1" x14ac:dyDescent="0.2">
      <c r="A2030" s="30">
        <v>4</v>
      </c>
      <c r="B2030" s="32" t="s">
        <v>2054</v>
      </c>
      <c r="C2030" s="30"/>
      <c r="D2030" s="30"/>
      <c r="E2030" s="30"/>
      <c r="F2030" s="30"/>
    </row>
    <row r="2031" spans="1:6" ht="25.5" outlineLevel="1" x14ac:dyDescent="0.2">
      <c r="A2031" s="30">
        <v>5</v>
      </c>
      <c r="B2031" s="32" t="s">
        <v>2055</v>
      </c>
      <c r="C2031" s="30"/>
      <c r="D2031" s="30"/>
      <c r="E2031" s="30"/>
      <c r="F2031" s="30"/>
    </row>
    <row r="2032" spans="1:6" outlineLevel="1" x14ac:dyDescent="0.2">
      <c r="A2032" s="30">
        <v>6</v>
      </c>
      <c r="B2032" s="32" t="s">
        <v>2056</v>
      </c>
      <c r="C2032" s="30"/>
      <c r="D2032" s="30"/>
      <c r="E2032" s="30"/>
      <c r="F2032" s="30"/>
    </row>
    <row r="2033" spans="1:6" outlineLevel="1" x14ac:dyDescent="0.2">
      <c r="A2033" s="30"/>
      <c r="B2033" s="30"/>
      <c r="C2033" s="30"/>
      <c r="D2033" s="30"/>
      <c r="E2033" s="30"/>
      <c r="F2033" s="30"/>
    </row>
    <row r="2034" spans="1:6" outlineLevel="1" x14ac:dyDescent="0.2">
      <c r="A2034" s="27" t="s">
        <v>2057</v>
      </c>
      <c r="B2034" s="28"/>
      <c r="C2034" s="30"/>
      <c r="D2034" s="30"/>
      <c r="E2034" s="30"/>
      <c r="F2034" s="30"/>
    </row>
    <row r="2035" spans="1:6" ht="25.5" outlineLevel="1" x14ac:dyDescent="0.2">
      <c r="A2035" s="30">
        <v>1</v>
      </c>
      <c r="B2035" s="32" t="s">
        <v>2058</v>
      </c>
      <c r="C2035" s="30"/>
      <c r="D2035" s="30"/>
      <c r="E2035" s="30"/>
      <c r="F2035" s="30"/>
    </row>
    <row r="2036" spans="1:6" outlineLevel="1" x14ac:dyDescent="0.2">
      <c r="A2036" s="30">
        <v>2</v>
      </c>
      <c r="B2036" s="32" t="s">
        <v>2059</v>
      </c>
      <c r="C2036" s="30"/>
      <c r="D2036" s="30"/>
      <c r="E2036" s="30"/>
      <c r="F2036" s="30"/>
    </row>
    <row r="2037" spans="1:6" ht="25.5" outlineLevel="1" x14ac:dyDescent="0.2">
      <c r="A2037" s="30">
        <v>3</v>
      </c>
      <c r="B2037" s="32" t="s">
        <v>2060</v>
      </c>
      <c r="C2037" s="30"/>
      <c r="D2037" s="30"/>
      <c r="E2037" s="30"/>
      <c r="F2037" s="30"/>
    </row>
    <row r="2038" spans="1:6" ht="25.5" outlineLevel="1" x14ac:dyDescent="0.2">
      <c r="A2038" s="30">
        <v>4</v>
      </c>
      <c r="B2038" s="32" t="s">
        <v>2061</v>
      </c>
      <c r="C2038" s="30"/>
      <c r="D2038" s="30"/>
      <c r="E2038" s="30"/>
      <c r="F2038" s="30"/>
    </row>
    <row r="2039" spans="1:6" ht="25.5" outlineLevel="1" x14ac:dyDescent="0.2">
      <c r="A2039" s="30">
        <v>5</v>
      </c>
      <c r="B2039" s="32" t="s">
        <v>2062</v>
      </c>
      <c r="C2039" s="30"/>
      <c r="D2039" s="30"/>
      <c r="E2039" s="30"/>
      <c r="F2039" s="30"/>
    </row>
    <row r="2040" spans="1:6" outlineLevel="1" x14ac:dyDescent="0.2">
      <c r="A2040" s="30"/>
      <c r="B2040" s="30"/>
      <c r="C2040" s="30"/>
      <c r="D2040" s="30"/>
      <c r="E2040" s="30"/>
      <c r="F2040" s="30"/>
    </row>
    <row r="2041" spans="1:6" outlineLevel="1" x14ac:dyDescent="0.2">
      <c r="A2041" s="27" t="s">
        <v>2063</v>
      </c>
      <c r="B2041" s="28"/>
      <c r="C2041" s="30"/>
      <c r="D2041" s="30"/>
      <c r="E2041" s="30"/>
      <c r="F2041" s="30"/>
    </row>
    <row r="2042" spans="1:6" outlineLevel="1" x14ac:dyDescent="0.2">
      <c r="A2042" s="30">
        <v>1</v>
      </c>
      <c r="B2042" s="32" t="s">
        <v>2064</v>
      </c>
      <c r="C2042" s="30"/>
      <c r="D2042" s="30"/>
      <c r="E2042" s="30"/>
      <c r="F2042" s="30"/>
    </row>
    <row r="2043" spans="1:6" outlineLevel="1" x14ac:dyDescent="0.2">
      <c r="A2043" s="30">
        <v>2</v>
      </c>
      <c r="B2043" s="32" t="s">
        <v>2024</v>
      </c>
      <c r="C2043" s="30"/>
      <c r="D2043" s="30"/>
      <c r="E2043" s="30"/>
      <c r="F2043" s="30"/>
    </row>
    <row r="2044" spans="1:6" ht="25.5" outlineLevel="1" x14ac:dyDescent="0.2">
      <c r="A2044" s="30">
        <v>3</v>
      </c>
      <c r="B2044" s="32" t="s">
        <v>2025</v>
      </c>
      <c r="C2044" s="30"/>
      <c r="D2044" s="30"/>
      <c r="E2044" s="30"/>
      <c r="F2044" s="30"/>
    </row>
    <row r="2045" spans="1:6" outlineLevel="1" x14ac:dyDescent="0.2">
      <c r="A2045" s="30"/>
      <c r="B2045" s="30"/>
      <c r="C2045" s="30"/>
      <c r="D2045" s="30"/>
      <c r="E2045" s="30"/>
      <c r="F2045" s="30"/>
    </row>
    <row r="2046" spans="1:6" outlineLevel="1" x14ac:dyDescent="0.2">
      <c r="A2046" s="27" t="s">
        <v>2065</v>
      </c>
      <c r="B2046" s="28"/>
      <c r="C2046" s="30"/>
      <c r="D2046" s="30"/>
      <c r="E2046" s="30"/>
      <c r="F2046" s="30"/>
    </row>
    <row r="2047" spans="1:6" outlineLevel="1" x14ac:dyDescent="0.2">
      <c r="A2047" s="30">
        <v>1</v>
      </c>
      <c r="B2047" s="32" t="s">
        <v>2066</v>
      </c>
      <c r="C2047" s="30"/>
      <c r="D2047" s="30"/>
      <c r="E2047" s="30"/>
      <c r="F2047" s="30"/>
    </row>
    <row r="2048" spans="1:6" outlineLevel="1" x14ac:dyDescent="0.2">
      <c r="A2048" s="30">
        <v>2</v>
      </c>
      <c r="B2048" s="32" t="s">
        <v>2024</v>
      </c>
      <c r="C2048" s="30"/>
      <c r="D2048" s="30"/>
      <c r="E2048" s="30"/>
      <c r="F2048" s="30"/>
    </row>
    <row r="2049" spans="1:6" ht="25.5" outlineLevel="1" x14ac:dyDescent="0.2">
      <c r="A2049" s="30">
        <v>3</v>
      </c>
      <c r="B2049" s="32" t="s">
        <v>2025</v>
      </c>
      <c r="C2049" s="30"/>
      <c r="D2049" s="30"/>
      <c r="E2049" s="30"/>
      <c r="F2049" s="30"/>
    </row>
    <row r="2050" spans="1:6" outlineLevel="1" x14ac:dyDescent="0.2">
      <c r="A2050" s="30"/>
      <c r="B2050" s="30"/>
      <c r="C2050" s="30"/>
      <c r="D2050" s="30"/>
      <c r="E2050" s="30"/>
      <c r="F2050" s="30"/>
    </row>
    <row r="2051" spans="1:6" outlineLevel="1" x14ac:dyDescent="0.2">
      <c r="A2051" s="27" t="s">
        <v>2067</v>
      </c>
      <c r="B2051" s="28"/>
      <c r="C2051" s="30"/>
      <c r="D2051" s="30"/>
      <c r="E2051" s="30"/>
      <c r="F2051" s="30"/>
    </row>
    <row r="2052" spans="1:6" outlineLevel="1" x14ac:dyDescent="0.2">
      <c r="A2052" s="30">
        <v>1</v>
      </c>
      <c r="B2052" s="32" t="s">
        <v>2068</v>
      </c>
      <c r="C2052" s="30"/>
      <c r="D2052" s="30"/>
      <c r="E2052" s="30"/>
      <c r="F2052" s="30"/>
    </row>
    <row r="2053" spans="1:6" outlineLevel="1" x14ac:dyDescent="0.2">
      <c r="A2053" s="30">
        <v>2</v>
      </c>
      <c r="B2053" s="32" t="s">
        <v>2024</v>
      </c>
      <c r="C2053" s="30"/>
      <c r="D2053" s="30"/>
      <c r="E2053" s="30"/>
      <c r="F2053" s="30"/>
    </row>
    <row r="2054" spans="1:6" ht="25.5" outlineLevel="1" x14ac:dyDescent="0.2">
      <c r="A2054" s="30">
        <v>3</v>
      </c>
      <c r="B2054" s="32" t="s">
        <v>2025</v>
      </c>
      <c r="C2054" s="30"/>
      <c r="D2054" s="30"/>
      <c r="E2054" s="30"/>
      <c r="F2054" s="30"/>
    </row>
    <row r="2055" spans="1:6" outlineLevel="1" x14ac:dyDescent="0.2">
      <c r="A2055" s="30"/>
      <c r="B2055" s="30"/>
      <c r="C2055" s="30"/>
      <c r="D2055" s="30"/>
      <c r="E2055" s="30"/>
      <c r="F2055" s="30"/>
    </row>
    <row r="2056" spans="1:6" ht="25.5" outlineLevel="1" x14ac:dyDescent="0.2">
      <c r="A2056" s="27" t="s">
        <v>2069</v>
      </c>
      <c r="B2056" s="28"/>
      <c r="C2056" s="30"/>
      <c r="D2056" s="30"/>
      <c r="E2056" s="30"/>
      <c r="F2056" s="30"/>
    </row>
    <row r="2057" spans="1:6" outlineLevel="1" x14ac:dyDescent="0.2">
      <c r="A2057" s="30">
        <v>1</v>
      </c>
      <c r="B2057" s="32" t="s">
        <v>2070</v>
      </c>
      <c r="C2057" s="30"/>
      <c r="D2057" s="30"/>
      <c r="E2057" s="30"/>
      <c r="F2057" s="30"/>
    </row>
    <row r="2058" spans="1:6" outlineLevel="1" x14ac:dyDescent="0.2">
      <c r="A2058" s="30">
        <v>2</v>
      </c>
      <c r="B2058" s="32" t="s">
        <v>2024</v>
      </c>
      <c r="C2058" s="30"/>
      <c r="D2058" s="30"/>
      <c r="E2058" s="30"/>
      <c r="F2058" s="30"/>
    </row>
    <row r="2059" spans="1:6" ht="25.5" outlineLevel="1" x14ac:dyDescent="0.2">
      <c r="A2059" s="30">
        <v>3</v>
      </c>
      <c r="B2059" s="32" t="s">
        <v>2025</v>
      </c>
      <c r="C2059" s="30"/>
      <c r="D2059" s="30"/>
      <c r="E2059" s="30"/>
      <c r="F2059" s="30"/>
    </row>
    <row r="2060" spans="1:6" outlineLevel="1" x14ac:dyDescent="0.2">
      <c r="A2060" s="30"/>
      <c r="B2060" s="30"/>
      <c r="C2060" s="30"/>
      <c r="D2060" s="30"/>
      <c r="E2060" s="30"/>
      <c r="F2060" s="30"/>
    </row>
    <row r="2061" spans="1:6" outlineLevel="1" x14ac:dyDescent="0.2">
      <c r="A2061" s="27" t="s">
        <v>347</v>
      </c>
      <c r="B2061" s="28"/>
      <c r="C2061" s="30"/>
      <c r="D2061" s="30"/>
      <c r="E2061" s="30"/>
      <c r="F2061" s="30"/>
    </row>
    <row r="2062" spans="1:6" ht="25.5" outlineLevel="1" x14ac:dyDescent="0.2">
      <c r="A2062" s="30">
        <v>1</v>
      </c>
      <c r="B2062" s="32" t="s">
        <v>2071</v>
      </c>
      <c r="C2062" s="30"/>
      <c r="D2062" s="30"/>
      <c r="E2062" s="30"/>
      <c r="F2062" s="30"/>
    </row>
    <row r="2063" spans="1:6" outlineLevel="1" x14ac:dyDescent="0.2">
      <c r="A2063" s="30">
        <v>2</v>
      </c>
      <c r="B2063" s="32" t="s">
        <v>2072</v>
      </c>
      <c r="C2063" s="30"/>
      <c r="D2063" s="30"/>
      <c r="E2063" s="30"/>
      <c r="F2063" s="30"/>
    </row>
    <row r="2064" spans="1:6" outlineLevel="1" x14ac:dyDescent="0.2">
      <c r="A2064" s="30">
        <v>3</v>
      </c>
      <c r="B2064" s="32" t="s">
        <v>2073</v>
      </c>
      <c r="C2064" s="30"/>
      <c r="D2064" s="30"/>
      <c r="E2064" s="30"/>
      <c r="F2064" s="30"/>
    </row>
    <row r="2065" spans="1:6" ht="25.5" outlineLevel="1" x14ac:dyDescent="0.2">
      <c r="A2065" s="30">
        <v>4</v>
      </c>
      <c r="B2065" s="32" t="s">
        <v>2074</v>
      </c>
      <c r="C2065" s="30"/>
      <c r="D2065" s="30"/>
      <c r="E2065" s="30"/>
      <c r="F2065" s="30"/>
    </row>
    <row r="2066" spans="1:6" outlineLevel="1" x14ac:dyDescent="0.2">
      <c r="A2066" s="30">
        <v>5</v>
      </c>
      <c r="B2066" s="32" t="s">
        <v>2075</v>
      </c>
      <c r="C2066" s="30"/>
      <c r="D2066" s="30"/>
      <c r="E2066" s="30"/>
      <c r="F2066" s="30"/>
    </row>
    <row r="2067" spans="1:6" ht="25.5" outlineLevel="1" x14ac:dyDescent="0.2">
      <c r="A2067" s="30">
        <v>6</v>
      </c>
      <c r="B2067" s="32" t="s">
        <v>2076</v>
      </c>
      <c r="C2067" s="30"/>
      <c r="D2067" s="30"/>
      <c r="E2067" s="30"/>
      <c r="F2067" s="30"/>
    </row>
    <row r="2068" spans="1:6" outlineLevel="1" x14ac:dyDescent="0.2">
      <c r="A2068" s="30"/>
      <c r="B2068" s="30"/>
      <c r="C2068" s="30"/>
      <c r="D2068" s="30"/>
      <c r="E2068" s="30"/>
      <c r="F2068" s="30"/>
    </row>
    <row r="2069" spans="1:6" outlineLevel="1" x14ac:dyDescent="0.2">
      <c r="A2069" s="27" t="s">
        <v>349</v>
      </c>
      <c r="B2069" s="28"/>
      <c r="C2069" s="30"/>
      <c r="D2069" s="30"/>
      <c r="E2069" s="30"/>
      <c r="F2069" s="30"/>
    </row>
    <row r="2070" spans="1:6" ht="25.5" outlineLevel="1" x14ac:dyDescent="0.2">
      <c r="A2070" s="30">
        <v>1</v>
      </c>
      <c r="B2070" s="32" t="s">
        <v>2077</v>
      </c>
      <c r="C2070" s="30"/>
      <c r="D2070" s="30"/>
      <c r="E2070" s="30"/>
      <c r="F2070" s="30"/>
    </row>
    <row r="2071" spans="1:6" outlineLevel="1" x14ac:dyDescent="0.2">
      <c r="A2071" s="30">
        <v>2</v>
      </c>
      <c r="B2071" s="32" t="s">
        <v>2078</v>
      </c>
      <c r="C2071" s="30"/>
      <c r="D2071" s="30"/>
      <c r="E2071" s="30"/>
      <c r="F2071" s="30"/>
    </row>
    <row r="2072" spans="1:6" ht="25.5" outlineLevel="1" x14ac:dyDescent="0.2">
      <c r="A2072" s="30">
        <v>3</v>
      </c>
      <c r="B2072" s="32" t="s">
        <v>2079</v>
      </c>
      <c r="C2072" s="30"/>
      <c r="D2072" s="30"/>
      <c r="E2072" s="30"/>
      <c r="F2072" s="30"/>
    </row>
    <row r="2073" spans="1:6" ht="25.5" outlineLevel="1" x14ac:dyDescent="0.2">
      <c r="A2073" s="30">
        <v>4</v>
      </c>
      <c r="B2073" s="32" t="s">
        <v>2080</v>
      </c>
      <c r="C2073" s="30"/>
      <c r="D2073" s="30"/>
      <c r="E2073" s="30"/>
      <c r="F2073" s="30"/>
    </row>
    <row r="2074" spans="1:6" ht="25.5" outlineLevel="1" x14ac:dyDescent="0.2">
      <c r="A2074" s="30">
        <v>5</v>
      </c>
      <c r="B2074" s="32" t="s">
        <v>2081</v>
      </c>
      <c r="C2074" s="30"/>
      <c r="D2074" s="30"/>
      <c r="E2074" s="30"/>
      <c r="F2074" s="30"/>
    </row>
    <row r="2075" spans="1:6" ht="25.5" outlineLevel="1" x14ac:dyDescent="0.2">
      <c r="A2075" s="30">
        <v>6</v>
      </c>
      <c r="B2075" s="32" t="s">
        <v>2082</v>
      </c>
      <c r="C2075" s="30"/>
      <c r="D2075" s="30"/>
      <c r="E2075" s="30"/>
      <c r="F2075" s="30"/>
    </row>
    <row r="2076" spans="1:6" outlineLevel="1" x14ac:dyDescent="0.2">
      <c r="A2076" s="30">
        <v>7</v>
      </c>
      <c r="B2076" s="32" t="s">
        <v>2083</v>
      </c>
      <c r="C2076" s="30"/>
      <c r="D2076" s="30"/>
      <c r="E2076" s="30"/>
      <c r="F2076" s="30"/>
    </row>
    <row r="2077" spans="1:6" outlineLevel="1" x14ac:dyDescent="0.2">
      <c r="A2077" s="30"/>
      <c r="B2077" s="30"/>
      <c r="C2077" s="30"/>
      <c r="D2077" s="30"/>
      <c r="E2077" s="30"/>
      <c r="F2077" s="30"/>
    </row>
    <row r="2078" spans="1:6" outlineLevel="1" x14ac:dyDescent="0.2">
      <c r="A2078" s="27" t="s">
        <v>351</v>
      </c>
      <c r="B2078" s="28"/>
      <c r="C2078" s="30"/>
      <c r="D2078" s="30"/>
      <c r="E2078" s="30"/>
      <c r="F2078" s="30"/>
    </row>
    <row r="2079" spans="1:6" ht="25.5" outlineLevel="1" x14ac:dyDescent="0.2">
      <c r="A2079" s="30">
        <v>1</v>
      </c>
      <c r="B2079" s="32" t="s">
        <v>2084</v>
      </c>
      <c r="C2079" s="30"/>
      <c r="D2079" s="30"/>
      <c r="E2079" s="30"/>
      <c r="F2079" s="30"/>
    </row>
    <row r="2080" spans="1:6" outlineLevel="1" x14ac:dyDescent="0.2">
      <c r="A2080" s="30">
        <v>2</v>
      </c>
      <c r="B2080" s="32" t="s">
        <v>2085</v>
      </c>
      <c r="C2080" s="30"/>
      <c r="D2080" s="30"/>
      <c r="E2080" s="30"/>
      <c r="F2080" s="30"/>
    </row>
    <row r="2081" spans="1:6" ht="25.5" outlineLevel="1" x14ac:dyDescent="0.2">
      <c r="A2081" s="30">
        <v>3</v>
      </c>
      <c r="B2081" s="32" t="s">
        <v>2086</v>
      </c>
      <c r="C2081" s="30"/>
      <c r="D2081" s="30"/>
      <c r="E2081" s="30"/>
      <c r="F2081" s="30"/>
    </row>
    <row r="2082" spans="1:6" ht="25.5" outlineLevel="1" x14ac:dyDescent="0.2">
      <c r="A2082" s="30">
        <v>4</v>
      </c>
      <c r="B2082" s="32" t="s">
        <v>2087</v>
      </c>
      <c r="C2082" s="30"/>
      <c r="D2082" s="30"/>
      <c r="E2082" s="30"/>
      <c r="F2082" s="30"/>
    </row>
    <row r="2083" spans="1:6" outlineLevel="1" x14ac:dyDescent="0.2">
      <c r="A2083" s="30">
        <v>5</v>
      </c>
      <c r="B2083" s="32" t="s">
        <v>2088</v>
      </c>
      <c r="C2083" s="30"/>
      <c r="D2083" s="30"/>
      <c r="E2083" s="30"/>
      <c r="F2083" s="30"/>
    </row>
    <row r="2084" spans="1:6" ht="25.5" outlineLevel="1" x14ac:dyDescent="0.2">
      <c r="A2084" s="30">
        <v>6</v>
      </c>
      <c r="B2084" s="32" t="s">
        <v>2089</v>
      </c>
      <c r="C2084" s="30"/>
      <c r="D2084" s="30"/>
      <c r="E2084" s="30"/>
      <c r="F2084" s="30"/>
    </row>
    <row r="2085" spans="1:6" ht="25.5" outlineLevel="1" x14ac:dyDescent="0.2">
      <c r="A2085" s="30">
        <v>7</v>
      </c>
      <c r="B2085" s="32" t="s">
        <v>2090</v>
      </c>
      <c r="C2085" s="30"/>
      <c r="D2085" s="30"/>
      <c r="E2085" s="30"/>
      <c r="F2085" s="30"/>
    </row>
    <row r="2086" spans="1:6" ht="25.5" outlineLevel="1" x14ac:dyDescent="0.2">
      <c r="A2086" s="30">
        <v>8</v>
      </c>
      <c r="B2086" s="32" t="s">
        <v>2091</v>
      </c>
      <c r="C2086" s="30"/>
      <c r="D2086" s="30"/>
      <c r="E2086" s="30"/>
      <c r="F2086" s="30"/>
    </row>
    <row r="2087" spans="1:6" outlineLevel="1" x14ac:dyDescent="0.2">
      <c r="A2087" s="30"/>
      <c r="B2087" s="30"/>
      <c r="C2087" s="30"/>
      <c r="D2087" s="30"/>
      <c r="E2087" s="30"/>
      <c r="F2087" s="30"/>
    </row>
    <row r="2088" spans="1:6" outlineLevel="1" x14ac:dyDescent="0.2">
      <c r="A2088" s="27" t="s">
        <v>353</v>
      </c>
      <c r="B2088" s="28"/>
      <c r="C2088" s="30"/>
      <c r="D2088" s="30"/>
      <c r="E2088" s="30"/>
      <c r="F2088" s="30"/>
    </row>
    <row r="2089" spans="1:6" outlineLevel="1" x14ac:dyDescent="0.2">
      <c r="A2089" s="30">
        <v>1</v>
      </c>
      <c r="B2089" s="32" t="s">
        <v>2092</v>
      </c>
      <c r="C2089" s="30"/>
      <c r="D2089" s="30"/>
      <c r="E2089" s="30"/>
      <c r="F2089" s="30"/>
    </row>
    <row r="2090" spans="1:6" outlineLevel="1" x14ac:dyDescent="0.2">
      <c r="A2090" s="30">
        <v>2</v>
      </c>
      <c r="B2090" s="32" t="s">
        <v>2093</v>
      </c>
      <c r="C2090" s="30"/>
      <c r="D2090" s="30"/>
      <c r="E2090" s="30"/>
      <c r="F2090" s="30"/>
    </row>
    <row r="2091" spans="1:6" outlineLevel="1" x14ac:dyDescent="0.2">
      <c r="A2091" s="30">
        <v>3</v>
      </c>
      <c r="B2091" s="32" t="s">
        <v>2094</v>
      </c>
      <c r="C2091" s="30"/>
      <c r="D2091" s="30"/>
      <c r="E2091" s="30"/>
      <c r="F2091" s="30"/>
    </row>
    <row r="2092" spans="1:6" outlineLevel="1" x14ac:dyDescent="0.2">
      <c r="A2092" s="30">
        <v>4</v>
      </c>
      <c r="B2092" s="32" t="s">
        <v>2095</v>
      </c>
      <c r="C2092" s="30"/>
      <c r="D2092" s="30"/>
      <c r="E2092" s="30"/>
      <c r="F2092" s="30"/>
    </row>
    <row r="2093" spans="1:6" ht="25.5" outlineLevel="1" x14ac:dyDescent="0.2">
      <c r="A2093" s="30">
        <v>5</v>
      </c>
      <c r="B2093" s="32" t="s">
        <v>2096</v>
      </c>
      <c r="C2093" s="30"/>
      <c r="D2093" s="30"/>
      <c r="E2093" s="30"/>
      <c r="F2093" s="30"/>
    </row>
    <row r="2094" spans="1:6" outlineLevel="1" x14ac:dyDescent="0.2">
      <c r="A2094" s="30"/>
      <c r="B2094" s="30"/>
      <c r="C2094" s="30"/>
      <c r="D2094" s="30"/>
      <c r="E2094" s="30"/>
      <c r="F2094" s="30"/>
    </row>
    <row r="2095" spans="1:6" outlineLevel="1" x14ac:dyDescent="0.2">
      <c r="A2095" s="27" t="s">
        <v>355</v>
      </c>
      <c r="B2095" s="28"/>
      <c r="C2095" s="30"/>
      <c r="D2095" s="30"/>
      <c r="E2095" s="30"/>
      <c r="F2095" s="30"/>
    </row>
    <row r="2096" spans="1:6" outlineLevel="1" x14ac:dyDescent="0.2">
      <c r="A2096" s="30">
        <v>1</v>
      </c>
      <c r="B2096" s="32" t="s">
        <v>2097</v>
      </c>
      <c r="C2096" s="30"/>
      <c r="D2096" s="30"/>
      <c r="E2096" s="30"/>
      <c r="F2096" s="30"/>
    </row>
    <row r="2097" spans="1:6" ht="25.5" outlineLevel="1" x14ac:dyDescent="0.2">
      <c r="A2097" s="30">
        <v>2</v>
      </c>
      <c r="B2097" s="32" t="s">
        <v>2098</v>
      </c>
      <c r="C2097" s="30"/>
      <c r="D2097" s="30"/>
      <c r="E2097" s="30"/>
      <c r="F2097" s="30"/>
    </row>
    <row r="2098" spans="1:6" ht="25.5" outlineLevel="1" x14ac:dyDescent="0.2">
      <c r="A2098" s="30">
        <v>3</v>
      </c>
      <c r="B2098" s="32" t="s">
        <v>2099</v>
      </c>
      <c r="C2098" s="30"/>
      <c r="D2098" s="30"/>
      <c r="E2098" s="30"/>
      <c r="F2098" s="30"/>
    </row>
    <row r="2099" spans="1:6" ht="38.25" outlineLevel="1" x14ac:dyDescent="0.2">
      <c r="A2099" s="30">
        <v>4</v>
      </c>
      <c r="B2099" s="32" t="s">
        <v>2100</v>
      </c>
      <c r="C2099" s="30"/>
      <c r="D2099" s="30"/>
      <c r="E2099" s="30"/>
      <c r="F2099" s="30"/>
    </row>
    <row r="2100" spans="1:6" ht="25.5" outlineLevel="1" x14ac:dyDescent="0.2">
      <c r="A2100" s="30">
        <v>5</v>
      </c>
      <c r="B2100" s="32" t="s">
        <v>2101</v>
      </c>
      <c r="C2100" s="30"/>
      <c r="D2100" s="30"/>
      <c r="E2100" s="30"/>
      <c r="F2100" s="30"/>
    </row>
    <row r="2101" spans="1:6" ht="25.5" outlineLevel="1" x14ac:dyDescent="0.2">
      <c r="A2101" s="30">
        <v>6</v>
      </c>
      <c r="B2101" s="32" t="s">
        <v>2102</v>
      </c>
      <c r="C2101" s="30"/>
      <c r="D2101" s="30"/>
      <c r="E2101" s="30"/>
      <c r="F2101" s="30"/>
    </row>
    <row r="2102" spans="1:6" ht="25.5" outlineLevel="1" x14ac:dyDescent="0.2">
      <c r="A2102" s="30">
        <v>7</v>
      </c>
      <c r="B2102" s="32" t="s">
        <v>2103</v>
      </c>
      <c r="C2102" s="30"/>
      <c r="D2102" s="30"/>
      <c r="E2102" s="30"/>
      <c r="F2102" s="30"/>
    </row>
    <row r="2103" spans="1:6" outlineLevel="1" x14ac:dyDescent="0.2">
      <c r="A2103" s="30"/>
      <c r="B2103" s="30"/>
      <c r="C2103" s="30"/>
      <c r="D2103" s="30"/>
      <c r="E2103" s="30"/>
      <c r="F2103" s="30"/>
    </row>
    <row r="2104" spans="1:6" outlineLevel="1" x14ac:dyDescent="0.2">
      <c r="A2104" s="27" t="s">
        <v>357</v>
      </c>
      <c r="B2104" s="28"/>
      <c r="C2104" s="30"/>
      <c r="D2104" s="30"/>
      <c r="E2104" s="30"/>
      <c r="F2104" s="30"/>
    </row>
    <row r="2105" spans="1:6" outlineLevel="1" x14ac:dyDescent="0.2">
      <c r="A2105" s="30">
        <v>1</v>
      </c>
      <c r="B2105" s="32" t="s">
        <v>2104</v>
      </c>
      <c r="C2105" s="30"/>
      <c r="D2105" s="30"/>
      <c r="E2105" s="30"/>
      <c r="F2105" s="30"/>
    </row>
    <row r="2106" spans="1:6" ht="25.5" outlineLevel="1" x14ac:dyDescent="0.2">
      <c r="A2106" s="30">
        <v>2</v>
      </c>
      <c r="B2106" s="32" t="s">
        <v>2098</v>
      </c>
      <c r="C2106" s="30"/>
      <c r="D2106" s="30"/>
      <c r="E2106" s="30"/>
      <c r="F2106" s="30"/>
    </row>
    <row r="2107" spans="1:6" ht="25.5" outlineLevel="1" x14ac:dyDescent="0.2">
      <c r="A2107" s="30">
        <v>3</v>
      </c>
      <c r="B2107" s="32" t="s">
        <v>2099</v>
      </c>
      <c r="C2107" s="30"/>
      <c r="D2107" s="30"/>
      <c r="E2107" s="30"/>
      <c r="F2107" s="30"/>
    </row>
    <row r="2108" spans="1:6" ht="38.25" outlineLevel="1" x14ac:dyDescent="0.2">
      <c r="A2108" s="30">
        <v>4</v>
      </c>
      <c r="B2108" s="32" t="s">
        <v>2100</v>
      </c>
      <c r="C2108" s="30"/>
      <c r="D2108" s="30"/>
      <c r="E2108" s="30"/>
      <c r="F2108" s="30"/>
    </row>
    <row r="2109" spans="1:6" ht="25.5" outlineLevel="1" x14ac:dyDescent="0.2">
      <c r="A2109" s="30">
        <v>5</v>
      </c>
      <c r="B2109" s="32" t="s">
        <v>2101</v>
      </c>
      <c r="C2109" s="30"/>
      <c r="D2109" s="30"/>
      <c r="E2109" s="30"/>
      <c r="F2109" s="30"/>
    </row>
    <row r="2110" spans="1:6" ht="25.5" outlineLevel="1" x14ac:dyDescent="0.2">
      <c r="A2110" s="30">
        <v>6</v>
      </c>
      <c r="B2110" s="32" t="s">
        <v>2102</v>
      </c>
      <c r="C2110" s="30"/>
      <c r="D2110" s="30"/>
      <c r="E2110" s="30"/>
      <c r="F2110" s="30"/>
    </row>
    <row r="2111" spans="1:6" ht="25.5" outlineLevel="1" x14ac:dyDescent="0.2">
      <c r="A2111" s="30">
        <v>7</v>
      </c>
      <c r="B2111" s="32" t="s">
        <v>2103</v>
      </c>
      <c r="C2111" s="30"/>
      <c r="D2111" s="30"/>
      <c r="E2111" s="30"/>
      <c r="F2111" s="30"/>
    </row>
    <row r="2112" spans="1:6" outlineLevel="1" x14ac:dyDescent="0.2">
      <c r="A2112" s="30"/>
      <c r="B2112" s="30"/>
      <c r="C2112" s="30"/>
      <c r="D2112" s="30"/>
      <c r="E2112" s="30"/>
      <c r="F2112" s="30"/>
    </row>
    <row r="2113" spans="1:6" outlineLevel="1" x14ac:dyDescent="0.2">
      <c r="A2113" s="27" t="s">
        <v>359</v>
      </c>
      <c r="B2113" s="28"/>
      <c r="C2113" s="30"/>
      <c r="D2113" s="30"/>
      <c r="E2113" s="30"/>
      <c r="F2113" s="30"/>
    </row>
    <row r="2114" spans="1:6" outlineLevel="1" x14ac:dyDescent="0.2">
      <c r="A2114" s="30">
        <v>1</v>
      </c>
      <c r="B2114" s="32" t="s">
        <v>2105</v>
      </c>
      <c r="C2114" s="30"/>
      <c r="D2114" s="30"/>
      <c r="E2114" s="30"/>
      <c r="F2114" s="30"/>
    </row>
    <row r="2115" spans="1:6" ht="25.5" outlineLevel="1" x14ac:dyDescent="0.2">
      <c r="A2115" s="30">
        <v>2</v>
      </c>
      <c r="B2115" s="32" t="s">
        <v>2098</v>
      </c>
      <c r="C2115" s="30"/>
      <c r="D2115" s="30"/>
      <c r="E2115" s="30"/>
      <c r="F2115" s="30"/>
    </row>
    <row r="2116" spans="1:6" ht="25.5" outlineLevel="1" x14ac:dyDescent="0.2">
      <c r="A2116" s="30">
        <v>3</v>
      </c>
      <c r="B2116" s="32" t="s">
        <v>2099</v>
      </c>
      <c r="C2116" s="30"/>
      <c r="D2116" s="30"/>
      <c r="E2116" s="30"/>
      <c r="F2116" s="30"/>
    </row>
    <row r="2117" spans="1:6" ht="38.25" outlineLevel="1" x14ac:dyDescent="0.2">
      <c r="A2117" s="30">
        <v>4</v>
      </c>
      <c r="B2117" s="32" t="s">
        <v>2100</v>
      </c>
      <c r="C2117" s="30"/>
      <c r="D2117" s="30"/>
      <c r="E2117" s="30"/>
      <c r="F2117" s="30"/>
    </row>
    <row r="2118" spans="1:6" ht="25.5" outlineLevel="1" x14ac:dyDescent="0.2">
      <c r="A2118" s="30">
        <v>5</v>
      </c>
      <c r="B2118" s="32" t="s">
        <v>2101</v>
      </c>
      <c r="C2118" s="30"/>
      <c r="D2118" s="30"/>
      <c r="E2118" s="30"/>
      <c r="F2118" s="30"/>
    </row>
    <row r="2119" spans="1:6" ht="25.5" outlineLevel="1" x14ac:dyDescent="0.2">
      <c r="A2119" s="30">
        <v>6</v>
      </c>
      <c r="B2119" s="32" t="s">
        <v>2102</v>
      </c>
      <c r="C2119" s="30"/>
      <c r="D2119" s="30"/>
      <c r="E2119" s="30"/>
      <c r="F2119" s="30"/>
    </row>
    <row r="2120" spans="1:6" ht="25.5" outlineLevel="1" x14ac:dyDescent="0.2">
      <c r="A2120" s="30">
        <v>7</v>
      </c>
      <c r="B2120" s="32" t="s">
        <v>2103</v>
      </c>
      <c r="C2120" s="30"/>
      <c r="D2120" s="30"/>
      <c r="E2120" s="30"/>
      <c r="F2120" s="30"/>
    </row>
    <row r="2121" spans="1:6" outlineLevel="1" x14ac:dyDescent="0.2">
      <c r="A2121" s="30"/>
      <c r="B2121" s="30"/>
      <c r="C2121" s="30"/>
      <c r="D2121" s="30"/>
      <c r="E2121" s="30"/>
      <c r="F2121" s="30"/>
    </row>
    <row r="2122" spans="1:6" outlineLevel="1" x14ac:dyDescent="0.2">
      <c r="A2122" s="27" t="s">
        <v>337</v>
      </c>
      <c r="B2122" s="28"/>
      <c r="C2122" s="30"/>
      <c r="D2122" s="30"/>
      <c r="E2122" s="30"/>
      <c r="F2122" s="30"/>
    </row>
    <row r="2123" spans="1:6" outlineLevel="1" x14ac:dyDescent="0.2">
      <c r="A2123" s="30">
        <v>1</v>
      </c>
      <c r="B2123" s="32" t="s">
        <v>2106</v>
      </c>
      <c r="C2123" s="30"/>
      <c r="D2123" s="30"/>
      <c r="E2123" s="30"/>
      <c r="F2123" s="30"/>
    </row>
    <row r="2124" spans="1:6" outlineLevel="1" x14ac:dyDescent="0.2">
      <c r="A2124" s="30">
        <v>2</v>
      </c>
      <c r="B2124" s="32" t="s">
        <v>2107</v>
      </c>
      <c r="C2124" s="30"/>
      <c r="D2124" s="30"/>
      <c r="E2124" s="30"/>
      <c r="F2124" s="30"/>
    </row>
    <row r="2125" spans="1:6" ht="25.5" outlineLevel="1" x14ac:dyDescent="0.2">
      <c r="A2125" s="30">
        <v>3</v>
      </c>
      <c r="B2125" s="32" t="s">
        <v>2108</v>
      </c>
      <c r="C2125" s="30"/>
      <c r="D2125" s="30"/>
      <c r="E2125" s="30"/>
      <c r="F2125" s="30"/>
    </row>
    <row r="2126" spans="1:6" ht="25.5" outlineLevel="1" x14ac:dyDescent="0.2">
      <c r="A2126" s="30">
        <v>4</v>
      </c>
      <c r="B2126" s="32" t="s">
        <v>2109</v>
      </c>
      <c r="C2126" s="30"/>
      <c r="D2126" s="30"/>
      <c r="E2126" s="30"/>
      <c r="F2126" s="30"/>
    </row>
    <row r="2127" spans="1:6" outlineLevel="1" x14ac:dyDescent="0.2">
      <c r="A2127" s="30"/>
      <c r="B2127" s="30"/>
      <c r="C2127" s="30"/>
      <c r="D2127" s="30"/>
      <c r="E2127" s="30"/>
      <c r="F2127" s="30"/>
    </row>
    <row r="2128" spans="1:6" outlineLevel="1" x14ac:dyDescent="0.2">
      <c r="A2128" s="27" t="s">
        <v>339</v>
      </c>
      <c r="B2128" s="28"/>
      <c r="C2128" s="30"/>
      <c r="D2128" s="30"/>
      <c r="E2128" s="30"/>
      <c r="F2128" s="30"/>
    </row>
    <row r="2129" spans="1:6" outlineLevel="1" x14ac:dyDescent="0.2">
      <c r="A2129" s="30">
        <v>1</v>
      </c>
      <c r="B2129" s="32" t="s">
        <v>2110</v>
      </c>
      <c r="C2129" s="30"/>
      <c r="D2129" s="30"/>
      <c r="E2129" s="30"/>
      <c r="F2129" s="30"/>
    </row>
    <row r="2130" spans="1:6" ht="25.5" outlineLevel="1" x14ac:dyDescent="0.2">
      <c r="A2130" s="30">
        <v>2</v>
      </c>
      <c r="B2130" s="32" t="s">
        <v>2111</v>
      </c>
      <c r="C2130" s="30"/>
      <c r="D2130" s="30"/>
      <c r="E2130" s="30"/>
      <c r="F2130" s="30"/>
    </row>
    <row r="2131" spans="1:6" ht="25.5" outlineLevel="1" x14ac:dyDescent="0.2">
      <c r="A2131" s="30">
        <v>3</v>
      </c>
      <c r="B2131" s="32" t="s">
        <v>2112</v>
      </c>
      <c r="C2131" s="30"/>
      <c r="D2131" s="30"/>
      <c r="E2131" s="30"/>
      <c r="F2131" s="30"/>
    </row>
    <row r="2132" spans="1:6" ht="25.5" outlineLevel="1" x14ac:dyDescent="0.2">
      <c r="A2132" s="30">
        <v>4</v>
      </c>
      <c r="B2132" s="32" t="s">
        <v>2113</v>
      </c>
      <c r="C2132" s="30"/>
      <c r="D2132" s="30"/>
      <c r="E2132" s="30"/>
      <c r="F2132" s="30"/>
    </row>
    <row r="2133" spans="1:6" outlineLevel="1" x14ac:dyDescent="0.2">
      <c r="A2133" s="30"/>
      <c r="B2133" s="30"/>
      <c r="C2133" s="30"/>
      <c r="D2133" s="30"/>
      <c r="E2133" s="30"/>
      <c r="F2133" s="30"/>
    </row>
    <row r="2134" spans="1:6" outlineLevel="1" x14ac:dyDescent="0.2">
      <c r="A2134" s="27" t="s">
        <v>341</v>
      </c>
      <c r="B2134" s="28"/>
      <c r="C2134" s="30"/>
      <c r="D2134" s="30"/>
      <c r="E2134" s="30"/>
      <c r="F2134" s="30"/>
    </row>
    <row r="2135" spans="1:6" outlineLevel="1" x14ac:dyDescent="0.2">
      <c r="A2135" s="30">
        <v>1</v>
      </c>
      <c r="B2135" s="32" t="s">
        <v>2114</v>
      </c>
      <c r="C2135" s="30"/>
      <c r="D2135" s="30"/>
      <c r="E2135" s="30"/>
      <c r="F2135" s="30"/>
    </row>
    <row r="2136" spans="1:6" outlineLevel="1" x14ac:dyDescent="0.2">
      <c r="A2136" s="30">
        <v>2</v>
      </c>
      <c r="B2136" s="32" t="s">
        <v>2115</v>
      </c>
      <c r="C2136" s="30"/>
      <c r="D2136" s="30"/>
      <c r="E2136" s="30"/>
      <c r="F2136" s="30"/>
    </row>
    <row r="2137" spans="1:6" outlineLevel="1" x14ac:dyDescent="0.2">
      <c r="A2137" s="30">
        <v>3</v>
      </c>
      <c r="B2137" s="32" t="s">
        <v>2116</v>
      </c>
      <c r="C2137" s="30"/>
      <c r="D2137" s="30"/>
      <c r="E2137" s="30"/>
      <c r="F2137" s="30"/>
    </row>
    <row r="2138" spans="1:6" outlineLevel="1" x14ac:dyDescent="0.2">
      <c r="A2138" s="30">
        <v>4</v>
      </c>
      <c r="B2138" s="32" t="s">
        <v>2117</v>
      </c>
      <c r="C2138" s="30"/>
      <c r="D2138" s="30"/>
      <c r="E2138" s="30"/>
      <c r="F2138" s="30"/>
    </row>
    <row r="2139" spans="1:6" outlineLevel="1" x14ac:dyDescent="0.2">
      <c r="A2139" s="30">
        <v>5</v>
      </c>
      <c r="B2139" s="32" t="s">
        <v>2118</v>
      </c>
      <c r="C2139" s="30"/>
      <c r="D2139" s="30"/>
      <c r="E2139" s="30"/>
      <c r="F2139" s="30"/>
    </row>
    <row r="2140" spans="1:6" outlineLevel="1" x14ac:dyDescent="0.2">
      <c r="A2140" s="30"/>
      <c r="B2140" s="30"/>
      <c r="C2140" s="30"/>
      <c r="D2140" s="30"/>
      <c r="E2140" s="30"/>
      <c r="F2140" s="30"/>
    </row>
    <row r="2141" spans="1:6" outlineLevel="1" x14ac:dyDescent="0.2">
      <c r="A2141" s="27" t="s">
        <v>343</v>
      </c>
      <c r="B2141" s="28"/>
      <c r="C2141" s="30"/>
      <c r="D2141" s="30"/>
      <c r="E2141" s="30"/>
      <c r="F2141" s="30"/>
    </row>
    <row r="2142" spans="1:6" outlineLevel="1" x14ac:dyDescent="0.2">
      <c r="A2142" s="30">
        <v>1</v>
      </c>
      <c r="B2142" s="32" t="s">
        <v>2119</v>
      </c>
      <c r="C2142" s="30"/>
      <c r="D2142" s="30"/>
      <c r="E2142" s="30"/>
      <c r="F2142" s="30"/>
    </row>
    <row r="2143" spans="1:6" ht="25.5" outlineLevel="1" x14ac:dyDescent="0.2">
      <c r="A2143" s="30">
        <v>2</v>
      </c>
      <c r="B2143" s="32" t="s">
        <v>2120</v>
      </c>
      <c r="C2143" s="30"/>
      <c r="D2143" s="30"/>
      <c r="E2143" s="30"/>
      <c r="F2143" s="30"/>
    </row>
    <row r="2144" spans="1:6" ht="25.5" outlineLevel="1" x14ac:dyDescent="0.2">
      <c r="A2144" s="30">
        <v>3</v>
      </c>
      <c r="B2144" s="32" t="s">
        <v>2121</v>
      </c>
      <c r="C2144" s="30"/>
      <c r="D2144" s="30"/>
      <c r="E2144" s="30"/>
      <c r="F2144" s="30"/>
    </row>
    <row r="2145" spans="1:6" ht="25.5" outlineLevel="1" x14ac:dyDescent="0.2">
      <c r="A2145" s="30">
        <v>4</v>
      </c>
      <c r="B2145" s="32" t="s">
        <v>2122</v>
      </c>
      <c r="C2145" s="30"/>
      <c r="D2145" s="30"/>
      <c r="E2145" s="30"/>
      <c r="F2145" s="30"/>
    </row>
    <row r="2146" spans="1:6" ht="25.5" outlineLevel="1" x14ac:dyDescent="0.2">
      <c r="A2146" s="30">
        <v>5</v>
      </c>
      <c r="B2146" s="32" t="s">
        <v>2123</v>
      </c>
      <c r="C2146" s="30"/>
      <c r="D2146" s="30"/>
      <c r="E2146" s="30"/>
      <c r="F2146" s="30"/>
    </row>
    <row r="2147" spans="1:6" ht="25.5" outlineLevel="1" x14ac:dyDescent="0.2">
      <c r="A2147" s="30">
        <v>6</v>
      </c>
      <c r="B2147" s="32" t="s">
        <v>2124</v>
      </c>
      <c r="C2147" s="30"/>
      <c r="D2147" s="30"/>
      <c r="E2147" s="30"/>
      <c r="F2147" s="30"/>
    </row>
    <row r="2148" spans="1:6" outlineLevel="1" x14ac:dyDescent="0.2">
      <c r="A2148" s="30"/>
      <c r="B2148" s="30"/>
      <c r="C2148" s="30"/>
      <c r="D2148" s="30"/>
      <c r="E2148" s="30"/>
      <c r="F2148" s="30"/>
    </row>
    <row r="2149" spans="1:6" outlineLevel="1" x14ac:dyDescent="0.2">
      <c r="A2149" s="27" t="s">
        <v>345</v>
      </c>
      <c r="B2149" s="28"/>
      <c r="C2149" s="30"/>
      <c r="D2149" s="30"/>
      <c r="E2149" s="30"/>
      <c r="F2149" s="30"/>
    </row>
    <row r="2150" spans="1:6" outlineLevel="1" x14ac:dyDescent="0.2">
      <c r="A2150" s="30">
        <v>1</v>
      </c>
      <c r="B2150" s="32" t="s">
        <v>2125</v>
      </c>
      <c r="C2150" s="30"/>
      <c r="D2150" s="30"/>
      <c r="E2150" s="30"/>
      <c r="F2150" s="30"/>
    </row>
    <row r="2151" spans="1:6" ht="25.5" outlineLevel="1" x14ac:dyDescent="0.2">
      <c r="A2151" s="30">
        <v>2</v>
      </c>
      <c r="B2151" s="32" t="s">
        <v>2120</v>
      </c>
      <c r="C2151" s="30"/>
      <c r="D2151" s="30"/>
      <c r="E2151" s="30"/>
      <c r="F2151" s="30"/>
    </row>
    <row r="2152" spans="1:6" ht="25.5" outlineLevel="1" x14ac:dyDescent="0.2">
      <c r="A2152" s="30">
        <v>3</v>
      </c>
      <c r="B2152" s="32" t="s">
        <v>2121</v>
      </c>
      <c r="C2152" s="30"/>
      <c r="D2152" s="30"/>
      <c r="E2152" s="30"/>
      <c r="F2152" s="30"/>
    </row>
    <row r="2153" spans="1:6" ht="25.5" outlineLevel="1" x14ac:dyDescent="0.2">
      <c r="A2153" s="30">
        <v>4</v>
      </c>
      <c r="B2153" s="32" t="s">
        <v>2122</v>
      </c>
      <c r="C2153" s="30"/>
      <c r="D2153" s="30"/>
      <c r="E2153" s="30"/>
      <c r="F2153" s="30"/>
    </row>
    <row r="2154" spans="1:6" ht="25.5" outlineLevel="1" x14ac:dyDescent="0.2">
      <c r="A2154" s="30">
        <v>5</v>
      </c>
      <c r="B2154" s="32" t="s">
        <v>2123</v>
      </c>
      <c r="C2154" s="30"/>
      <c r="D2154" s="30"/>
      <c r="E2154" s="30"/>
      <c r="F2154" s="30"/>
    </row>
    <row r="2155" spans="1:6" ht="25.5" outlineLevel="1" x14ac:dyDescent="0.2">
      <c r="A2155" s="30">
        <v>6</v>
      </c>
      <c r="B2155" s="32" t="s">
        <v>2124</v>
      </c>
      <c r="C2155" s="30"/>
      <c r="D2155" s="30"/>
      <c r="E2155" s="30"/>
      <c r="F2155" s="30"/>
    </row>
    <row r="2156" spans="1:6" outlineLevel="1" x14ac:dyDescent="0.2">
      <c r="A2156" s="30"/>
      <c r="B2156" s="30"/>
      <c r="C2156" s="30"/>
      <c r="D2156" s="30"/>
      <c r="E2156" s="30"/>
      <c r="F2156" s="30"/>
    </row>
    <row r="2157" spans="1:6" outlineLevel="1" x14ac:dyDescent="0.2">
      <c r="A2157" s="27" t="s">
        <v>490</v>
      </c>
      <c r="B2157" s="28"/>
      <c r="C2157" s="30"/>
      <c r="D2157" s="30"/>
      <c r="E2157" s="30"/>
      <c r="F2157" s="30"/>
    </row>
    <row r="2158" spans="1:6" outlineLevel="1" x14ac:dyDescent="0.2">
      <c r="A2158" s="30">
        <v>1</v>
      </c>
      <c r="B2158" s="32" t="s">
        <v>2126</v>
      </c>
      <c r="C2158" s="30"/>
      <c r="D2158" s="30"/>
      <c r="E2158" s="30"/>
      <c r="F2158" s="30"/>
    </row>
    <row r="2159" spans="1:6" ht="25.5" outlineLevel="1" x14ac:dyDescent="0.2">
      <c r="A2159" s="30">
        <v>2</v>
      </c>
      <c r="B2159" s="32" t="s">
        <v>2127</v>
      </c>
      <c r="C2159" s="30"/>
      <c r="D2159" s="30"/>
      <c r="E2159" s="30"/>
      <c r="F2159" s="30"/>
    </row>
    <row r="2160" spans="1:6" ht="25.5" outlineLevel="1" x14ac:dyDescent="0.2">
      <c r="A2160" s="30">
        <v>3</v>
      </c>
      <c r="B2160" s="32" t="s">
        <v>2128</v>
      </c>
      <c r="C2160" s="30"/>
      <c r="D2160" s="30"/>
      <c r="E2160" s="30"/>
      <c r="F2160" s="30"/>
    </row>
    <row r="2161" spans="1:6" ht="25.5" outlineLevel="1" x14ac:dyDescent="0.2">
      <c r="A2161" s="30">
        <v>4</v>
      </c>
      <c r="B2161" s="32" t="s">
        <v>2129</v>
      </c>
      <c r="C2161" s="30"/>
      <c r="D2161" s="30"/>
      <c r="E2161" s="30"/>
      <c r="F2161" s="30"/>
    </row>
    <row r="2162" spans="1:6" outlineLevel="1" x14ac:dyDescent="0.2">
      <c r="A2162" s="30">
        <v>5</v>
      </c>
      <c r="B2162" s="32" t="s">
        <v>2130</v>
      </c>
      <c r="C2162" s="30"/>
      <c r="D2162" s="30"/>
      <c r="E2162" s="30"/>
      <c r="F2162" s="30"/>
    </row>
    <row r="2163" spans="1:6" outlineLevel="1" x14ac:dyDescent="0.2">
      <c r="A2163" s="30"/>
      <c r="B2163" s="30"/>
      <c r="C2163" s="30"/>
      <c r="D2163" s="30"/>
      <c r="E2163" s="30"/>
      <c r="F2163" s="30"/>
    </row>
    <row r="2164" spans="1:6" outlineLevel="1" x14ac:dyDescent="0.2">
      <c r="A2164" s="27" t="s">
        <v>492</v>
      </c>
      <c r="B2164" s="28"/>
      <c r="C2164" s="30"/>
      <c r="D2164" s="30"/>
      <c r="E2164" s="30"/>
      <c r="F2164" s="30"/>
    </row>
    <row r="2165" spans="1:6" ht="25.5" outlineLevel="1" x14ac:dyDescent="0.2">
      <c r="A2165" s="30">
        <v>1</v>
      </c>
      <c r="B2165" s="32" t="s">
        <v>2131</v>
      </c>
      <c r="C2165" s="30"/>
      <c r="D2165" s="30"/>
      <c r="E2165" s="30"/>
      <c r="F2165" s="30"/>
    </row>
    <row r="2166" spans="1:6" outlineLevel="1" x14ac:dyDescent="0.2">
      <c r="A2166" s="30">
        <v>2</v>
      </c>
      <c r="B2166" s="32" t="s">
        <v>2132</v>
      </c>
      <c r="C2166" s="30"/>
      <c r="D2166" s="30"/>
      <c r="E2166" s="30"/>
      <c r="F2166" s="30"/>
    </row>
    <row r="2167" spans="1:6" outlineLevel="1" x14ac:dyDescent="0.2">
      <c r="A2167" s="30">
        <v>3</v>
      </c>
      <c r="B2167" s="32" t="s">
        <v>2133</v>
      </c>
      <c r="C2167" s="30"/>
      <c r="D2167" s="30"/>
      <c r="E2167" s="30"/>
      <c r="F2167" s="30"/>
    </row>
    <row r="2168" spans="1:6" ht="25.5" outlineLevel="1" x14ac:dyDescent="0.2">
      <c r="A2168" s="30">
        <v>4</v>
      </c>
      <c r="B2168" s="32" t="s">
        <v>2134</v>
      </c>
      <c r="C2168" s="30"/>
      <c r="D2168" s="30"/>
      <c r="E2168" s="30"/>
      <c r="F2168" s="30"/>
    </row>
    <row r="2169" spans="1:6" outlineLevel="1" x14ac:dyDescent="0.2">
      <c r="A2169" s="30">
        <v>5</v>
      </c>
      <c r="B2169" s="32" t="s">
        <v>2135</v>
      </c>
      <c r="C2169" s="30"/>
      <c r="D2169" s="30"/>
      <c r="E2169" s="30"/>
      <c r="F2169" s="30"/>
    </row>
    <row r="2170" spans="1:6" outlineLevel="1" x14ac:dyDescent="0.2">
      <c r="A2170" s="30"/>
      <c r="B2170" s="30"/>
      <c r="C2170" s="30"/>
      <c r="D2170" s="30"/>
      <c r="E2170" s="30"/>
      <c r="F2170" s="30"/>
    </row>
    <row r="2171" spans="1:6" outlineLevel="1" x14ac:dyDescent="0.2">
      <c r="A2171" s="27" t="s">
        <v>494</v>
      </c>
      <c r="B2171" s="28"/>
      <c r="C2171" s="30"/>
      <c r="D2171" s="30"/>
      <c r="E2171" s="30"/>
      <c r="F2171" s="30"/>
    </row>
    <row r="2172" spans="1:6" ht="25.5" outlineLevel="1" x14ac:dyDescent="0.2">
      <c r="A2172" s="30">
        <v>1</v>
      </c>
      <c r="B2172" s="32" t="s">
        <v>2136</v>
      </c>
      <c r="C2172" s="30"/>
      <c r="D2172" s="30"/>
      <c r="E2172" s="30"/>
      <c r="F2172" s="30"/>
    </row>
    <row r="2173" spans="1:6" outlineLevel="1" x14ac:dyDescent="0.2">
      <c r="A2173" s="30">
        <v>2</v>
      </c>
      <c r="B2173" s="32" t="s">
        <v>2137</v>
      </c>
      <c r="C2173" s="30"/>
      <c r="D2173" s="30"/>
      <c r="E2173" s="30"/>
      <c r="F2173" s="30"/>
    </row>
    <row r="2174" spans="1:6" ht="38.25" outlineLevel="1" x14ac:dyDescent="0.2">
      <c r="A2174" s="30">
        <v>3</v>
      </c>
      <c r="B2174" s="32" t="s">
        <v>2138</v>
      </c>
      <c r="C2174" s="30"/>
      <c r="D2174" s="30"/>
      <c r="E2174" s="30"/>
      <c r="F2174" s="30"/>
    </row>
    <row r="2175" spans="1:6" outlineLevel="1" x14ac:dyDescent="0.2">
      <c r="A2175" s="30">
        <v>4</v>
      </c>
      <c r="B2175" s="32" t="s">
        <v>2139</v>
      </c>
      <c r="C2175" s="30"/>
      <c r="D2175" s="30"/>
      <c r="E2175" s="30"/>
      <c r="F2175" s="30"/>
    </row>
    <row r="2176" spans="1:6" outlineLevel="1" x14ac:dyDescent="0.2">
      <c r="A2176" s="30"/>
      <c r="B2176" s="30"/>
      <c r="C2176" s="30"/>
      <c r="D2176" s="30"/>
      <c r="E2176" s="30"/>
      <c r="F2176" s="30"/>
    </row>
    <row r="2177" spans="1:6" outlineLevel="1" x14ac:dyDescent="0.2">
      <c r="A2177" s="27" t="s">
        <v>496</v>
      </c>
      <c r="B2177" s="28"/>
      <c r="C2177" s="30"/>
      <c r="D2177" s="30"/>
      <c r="E2177" s="30"/>
      <c r="F2177" s="30"/>
    </row>
    <row r="2178" spans="1:6" outlineLevel="1" x14ac:dyDescent="0.2">
      <c r="A2178" s="30">
        <v>1</v>
      </c>
      <c r="B2178" s="32" t="s">
        <v>2140</v>
      </c>
      <c r="C2178" s="30"/>
      <c r="D2178" s="30"/>
      <c r="E2178" s="30"/>
      <c r="F2178" s="30"/>
    </row>
    <row r="2179" spans="1:6" outlineLevel="1" x14ac:dyDescent="0.2">
      <c r="A2179" s="30">
        <v>2</v>
      </c>
      <c r="B2179" s="32" t="s">
        <v>2141</v>
      </c>
      <c r="C2179" s="30"/>
      <c r="D2179" s="30"/>
      <c r="E2179" s="30"/>
      <c r="F2179" s="30"/>
    </row>
    <row r="2180" spans="1:6" outlineLevel="1" x14ac:dyDescent="0.2">
      <c r="A2180" s="30">
        <v>3</v>
      </c>
      <c r="B2180" s="32" t="s">
        <v>2142</v>
      </c>
      <c r="C2180" s="30"/>
      <c r="D2180" s="30"/>
      <c r="E2180" s="30"/>
      <c r="F2180" s="30"/>
    </row>
    <row r="2181" spans="1:6" outlineLevel="1" x14ac:dyDescent="0.2">
      <c r="A2181" s="30">
        <v>4</v>
      </c>
      <c r="B2181" s="32" t="s">
        <v>2143</v>
      </c>
      <c r="C2181" s="30"/>
      <c r="D2181" s="30"/>
      <c r="E2181" s="30"/>
      <c r="F2181" s="30"/>
    </row>
    <row r="2182" spans="1:6" outlineLevel="1" x14ac:dyDescent="0.2">
      <c r="A2182" s="30"/>
      <c r="B2182" s="30"/>
      <c r="C2182" s="30"/>
      <c r="D2182" s="30"/>
      <c r="E2182" s="30"/>
      <c r="F2182" s="30"/>
    </row>
    <row r="2183" spans="1:6" outlineLevel="1" x14ac:dyDescent="0.2">
      <c r="A2183" s="27" t="s">
        <v>499</v>
      </c>
      <c r="B2183" s="28"/>
      <c r="C2183" s="30"/>
      <c r="D2183" s="30"/>
      <c r="E2183" s="30"/>
      <c r="F2183" s="30"/>
    </row>
    <row r="2184" spans="1:6" outlineLevel="1" x14ac:dyDescent="0.2">
      <c r="A2184" s="30">
        <v>1</v>
      </c>
      <c r="B2184" s="32" t="s">
        <v>2144</v>
      </c>
      <c r="C2184" s="30"/>
      <c r="D2184" s="30"/>
      <c r="E2184" s="30"/>
      <c r="F2184" s="30"/>
    </row>
    <row r="2185" spans="1:6" outlineLevel="1" x14ac:dyDescent="0.2">
      <c r="A2185" s="30">
        <v>2</v>
      </c>
      <c r="B2185" s="32" t="s">
        <v>2145</v>
      </c>
      <c r="C2185" s="30"/>
      <c r="D2185" s="30"/>
      <c r="E2185" s="30"/>
      <c r="F2185" s="30"/>
    </row>
    <row r="2186" spans="1:6" outlineLevel="1" x14ac:dyDescent="0.2">
      <c r="A2186" s="30">
        <v>3</v>
      </c>
      <c r="B2186" s="32" t="s">
        <v>2146</v>
      </c>
      <c r="C2186" s="30"/>
      <c r="D2186" s="30"/>
      <c r="E2186" s="30"/>
      <c r="F2186" s="30"/>
    </row>
    <row r="2187" spans="1:6" outlineLevel="1" x14ac:dyDescent="0.2">
      <c r="A2187" s="30">
        <v>4</v>
      </c>
      <c r="B2187" s="32" t="s">
        <v>2147</v>
      </c>
      <c r="C2187" s="30"/>
      <c r="D2187" s="30"/>
      <c r="E2187" s="30"/>
      <c r="F2187" s="30"/>
    </row>
    <row r="2188" spans="1:6" outlineLevel="1" x14ac:dyDescent="0.2">
      <c r="A2188" s="30"/>
      <c r="B2188" s="30"/>
      <c r="C2188" s="30"/>
      <c r="D2188" s="30"/>
      <c r="E2188" s="30"/>
      <c r="F2188" s="30"/>
    </row>
    <row r="2189" spans="1:6" outlineLevel="1" x14ac:dyDescent="0.2">
      <c r="A2189" s="27" t="s">
        <v>501</v>
      </c>
      <c r="B2189" s="28"/>
      <c r="C2189" s="30"/>
      <c r="D2189" s="30"/>
      <c r="E2189" s="30"/>
      <c r="F2189" s="30"/>
    </row>
    <row r="2190" spans="1:6" ht="25.5" outlineLevel="1" x14ac:dyDescent="0.2">
      <c r="A2190" s="30">
        <v>1</v>
      </c>
      <c r="B2190" s="32" t="s">
        <v>2148</v>
      </c>
      <c r="C2190" s="30"/>
      <c r="D2190" s="30"/>
      <c r="E2190" s="30"/>
      <c r="F2190" s="30"/>
    </row>
    <row r="2191" spans="1:6" outlineLevel="1" x14ac:dyDescent="0.2">
      <c r="A2191" s="30">
        <v>2</v>
      </c>
      <c r="B2191" s="32" t="s">
        <v>2149</v>
      </c>
      <c r="C2191" s="30"/>
      <c r="D2191" s="30"/>
      <c r="E2191" s="30"/>
      <c r="F2191" s="30"/>
    </row>
    <row r="2192" spans="1:6" outlineLevel="1" x14ac:dyDescent="0.2">
      <c r="A2192" s="30">
        <v>3</v>
      </c>
      <c r="B2192" s="32" t="s">
        <v>2150</v>
      </c>
      <c r="C2192" s="30"/>
      <c r="D2192" s="30"/>
      <c r="E2192" s="30"/>
      <c r="F2192" s="30"/>
    </row>
    <row r="2193" spans="1:6" ht="25.5" outlineLevel="1" x14ac:dyDescent="0.2">
      <c r="A2193" s="30">
        <v>4</v>
      </c>
      <c r="B2193" s="32" t="s">
        <v>2151</v>
      </c>
      <c r="C2193" s="30"/>
      <c r="D2193" s="30"/>
      <c r="E2193" s="30"/>
      <c r="F2193" s="30"/>
    </row>
    <row r="2194" spans="1:6" outlineLevel="1" x14ac:dyDescent="0.2">
      <c r="A2194" s="30"/>
      <c r="B2194" s="30"/>
      <c r="C2194" s="30"/>
      <c r="D2194" s="30"/>
      <c r="E2194" s="30"/>
      <c r="F2194" s="30"/>
    </row>
    <row r="2195" spans="1:6" outlineLevel="1" x14ac:dyDescent="0.2">
      <c r="A2195" s="27" t="s">
        <v>503</v>
      </c>
      <c r="B2195" s="28"/>
      <c r="C2195" s="30"/>
      <c r="D2195" s="30"/>
      <c r="E2195" s="30"/>
      <c r="F2195" s="30"/>
    </row>
    <row r="2196" spans="1:6" ht="25.5" outlineLevel="1" x14ac:dyDescent="0.2">
      <c r="A2196" s="30">
        <v>1</v>
      </c>
      <c r="B2196" s="32" t="s">
        <v>2152</v>
      </c>
      <c r="C2196" s="30"/>
      <c r="D2196" s="30"/>
      <c r="E2196" s="30"/>
      <c r="F2196" s="30"/>
    </row>
    <row r="2197" spans="1:6" outlineLevel="1" x14ac:dyDescent="0.2">
      <c r="A2197" s="30">
        <v>2</v>
      </c>
      <c r="B2197" s="32" t="s">
        <v>2153</v>
      </c>
      <c r="C2197" s="30"/>
      <c r="D2197" s="30"/>
      <c r="E2197" s="30"/>
      <c r="F2197" s="30"/>
    </row>
    <row r="2198" spans="1:6" outlineLevel="1" x14ac:dyDescent="0.2">
      <c r="A2198" s="30">
        <v>3</v>
      </c>
      <c r="B2198" s="32" t="s">
        <v>2154</v>
      </c>
      <c r="C2198" s="30"/>
      <c r="D2198" s="30"/>
      <c r="E2198" s="30"/>
      <c r="F2198" s="30"/>
    </row>
    <row r="2199" spans="1:6" outlineLevel="1" x14ac:dyDescent="0.2">
      <c r="A2199" s="30">
        <v>4</v>
      </c>
      <c r="B2199" s="32" t="s">
        <v>2155</v>
      </c>
      <c r="C2199" s="30"/>
      <c r="D2199" s="30"/>
      <c r="E2199" s="30"/>
      <c r="F2199" s="30"/>
    </row>
    <row r="2200" spans="1:6" ht="25.5" outlineLevel="1" x14ac:dyDescent="0.2">
      <c r="A2200" s="30">
        <v>5</v>
      </c>
      <c r="B2200" s="32" t="s">
        <v>2156</v>
      </c>
      <c r="C2200" s="30"/>
      <c r="D2200" s="30"/>
      <c r="E2200" s="30"/>
      <c r="F2200" s="30"/>
    </row>
    <row r="2201" spans="1:6" outlineLevel="1" x14ac:dyDescent="0.2">
      <c r="A2201" s="30">
        <v>6</v>
      </c>
      <c r="B2201" s="32" t="s">
        <v>2157</v>
      </c>
      <c r="C2201" s="30"/>
      <c r="D2201" s="30"/>
      <c r="E2201" s="30"/>
      <c r="F2201" s="30"/>
    </row>
    <row r="2202" spans="1:6" outlineLevel="1" x14ac:dyDescent="0.2">
      <c r="A2202" s="30"/>
      <c r="B2202" s="30"/>
      <c r="C2202" s="30"/>
      <c r="D2202" s="30"/>
      <c r="E2202" s="30"/>
      <c r="F2202" s="30"/>
    </row>
    <row r="2203" spans="1:6" outlineLevel="1" x14ac:dyDescent="0.2">
      <c r="A2203" s="27" t="s">
        <v>506</v>
      </c>
      <c r="B2203" s="28"/>
      <c r="C2203" s="30"/>
      <c r="D2203" s="30"/>
      <c r="E2203" s="30"/>
      <c r="F2203" s="30"/>
    </row>
    <row r="2204" spans="1:6" ht="25.5" outlineLevel="1" x14ac:dyDescent="0.2">
      <c r="A2204" s="30">
        <v>1</v>
      </c>
      <c r="B2204" s="32" t="s">
        <v>2158</v>
      </c>
      <c r="C2204" s="30"/>
      <c r="D2204" s="30"/>
      <c r="E2204" s="30"/>
      <c r="F2204" s="30"/>
    </row>
    <row r="2205" spans="1:6" outlineLevel="1" x14ac:dyDescent="0.2">
      <c r="A2205" s="30">
        <v>2</v>
      </c>
      <c r="B2205" s="32" t="s">
        <v>2159</v>
      </c>
      <c r="C2205" s="30"/>
      <c r="D2205" s="30"/>
      <c r="E2205" s="30"/>
      <c r="F2205" s="30"/>
    </row>
    <row r="2206" spans="1:6" outlineLevel="1" x14ac:dyDescent="0.2">
      <c r="A2206" s="30">
        <v>3</v>
      </c>
      <c r="B2206" s="32" t="s">
        <v>2160</v>
      </c>
      <c r="C2206" s="30"/>
      <c r="D2206" s="30"/>
      <c r="E2206" s="30"/>
      <c r="F2206" s="30"/>
    </row>
    <row r="2207" spans="1:6" ht="25.5" outlineLevel="1" x14ac:dyDescent="0.2">
      <c r="A2207" s="30">
        <v>4</v>
      </c>
      <c r="B2207" s="32" t="s">
        <v>2161</v>
      </c>
      <c r="C2207" s="30"/>
      <c r="D2207" s="30"/>
      <c r="E2207" s="30"/>
      <c r="F2207" s="30"/>
    </row>
    <row r="2208" spans="1:6" outlineLevel="1" x14ac:dyDescent="0.2">
      <c r="A2208" s="30">
        <v>5</v>
      </c>
      <c r="B2208" s="32" t="s">
        <v>2162</v>
      </c>
      <c r="C2208" s="30"/>
      <c r="D2208" s="30"/>
      <c r="E2208" s="30"/>
      <c r="F2208" s="30"/>
    </row>
    <row r="2209" spans="1:6" outlineLevel="1" x14ac:dyDescent="0.2">
      <c r="A2209" s="30"/>
      <c r="B2209" s="30"/>
      <c r="C2209" s="30"/>
      <c r="D2209" s="30"/>
      <c r="E2209" s="30"/>
      <c r="F2209" s="30"/>
    </row>
    <row r="2210" spans="1:6" ht="20.25" collapsed="1" x14ac:dyDescent="0.2">
      <c r="A2210" s="118" t="s">
        <v>2163</v>
      </c>
      <c r="B2210" s="118"/>
      <c r="C2210" s="118"/>
      <c r="D2210" s="118"/>
      <c r="E2210" s="118"/>
      <c r="F2210" s="118"/>
    </row>
    <row r="2211" spans="1:6" hidden="1" outlineLevel="1" x14ac:dyDescent="0.2">
      <c r="A2211" s="115" t="s">
        <v>2164</v>
      </c>
      <c r="B2211" s="115"/>
      <c r="C2211" s="115"/>
      <c r="D2211" s="115"/>
      <c r="E2211" s="115"/>
      <c r="F2211" s="115"/>
    </row>
    <row r="2212" spans="1:6" hidden="1" outlineLevel="1" x14ac:dyDescent="0.2">
      <c r="A2212" s="115" t="s">
        <v>2165</v>
      </c>
      <c r="B2212" s="115"/>
      <c r="C2212" s="115"/>
      <c r="D2212" s="115"/>
      <c r="E2212" s="115"/>
      <c r="F2212" s="115"/>
    </row>
    <row r="2213" spans="1:6" hidden="1" outlineLevel="1" x14ac:dyDescent="0.2">
      <c r="A2213" s="115" t="s">
        <v>2166</v>
      </c>
      <c r="B2213" s="115"/>
      <c r="C2213" s="115"/>
      <c r="D2213" s="115"/>
      <c r="E2213" s="115"/>
      <c r="F2213" s="115"/>
    </row>
    <row r="2214" spans="1:6" hidden="1" outlineLevel="1" x14ac:dyDescent="0.2">
      <c r="A2214" s="115" t="s">
        <v>2167</v>
      </c>
      <c r="B2214" s="115"/>
      <c r="C2214" s="115"/>
      <c r="D2214" s="115"/>
      <c r="E2214" s="115"/>
      <c r="F2214" s="115"/>
    </row>
    <row r="2215" spans="1:6" hidden="1" outlineLevel="1" x14ac:dyDescent="0.2">
      <c r="A2215" s="115" t="s">
        <v>2168</v>
      </c>
      <c r="B2215" s="115"/>
      <c r="C2215" s="115"/>
      <c r="D2215" s="115"/>
      <c r="E2215" s="115"/>
      <c r="F2215" s="115"/>
    </row>
    <row r="2216" spans="1:6" hidden="1" outlineLevel="1" x14ac:dyDescent="0.2">
      <c r="A2216" s="115" t="s">
        <v>2169</v>
      </c>
      <c r="B2216" s="115"/>
      <c r="C2216" s="115"/>
      <c r="D2216" s="115"/>
      <c r="E2216" s="115"/>
      <c r="F2216" s="115"/>
    </row>
    <row r="2217" spans="1:6" hidden="1" outlineLevel="1" x14ac:dyDescent="0.2">
      <c r="A2217" s="30"/>
      <c r="B2217" s="30"/>
      <c r="C2217" s="30"/>
      <c r="D2217" s="30"/>
      <c r="E2217" s="30"/>
      <c r="F2217" s="30"/>
    </row>
    <row r="2218" spans="1:6" ht="16.5" hidden="1" outlineLevel="1" x14ac:dyDescent="0.2">
      <c r="A2218" s="116" t="s">
        <v>2170</v>
      </c>
      <c r="B2218" s="116"/>
      <c r="C2218" s="116"/>
      <c r="D2218" s="116"/>
      <c r="E2218" s="116"/>
      <c r="F2218" s="116"/>
    </row>
    <row r="2219" spans="1:6" hidden="1" outlineLevel="1" x14ac:dyDescent="0.2">
      <c r="A2219" s="115" t="s">
        <v>2171</v>
      </c>
      <c r="B2219" s="115"/>
      <c r="C2219" s="115"/>
      <c r="D2219" s="115"/>
      <c r="E2219" s="115"/>
      <c r="F2219" s="115"/>
    </row>
    <row r="2220" spans="1:6" hidden="1" outlineLevel="1" x14ac:dyDescent="0.2">
      <c r="A2220" s="115" t="s">
        <v>2172</v>
      </c>
      <c r="B2220" s="115"/>
      <c r="C2220" s="115"/>
      <c r="D2220" s="115"/>
      <c r="E2220" s="115"/>
      <c r="F2220" s="115"/>
    </row>
    <row r="2221" spans="1:6" hidden="1" outlineLevel="1" x14ac:dyDescent="0.2">
      <c r="A2221" s="115" t="s">
        <v>2173</v>
      </c>
      <c r="B2221" s="115"/>
      <c r="C2221" s="115"/>
      <c r="D2221" s="115"/>
      <c r="E2221" s="115"/>
      <c r="F2221" s="115"/>
    </row>
    <row r="2222" spans="1:6" hidden="1" outlineLevel="1" x14ac:dyDescent="0.2">
      <c r="A2222" s="30"/>
      <c r="B2222" s="30"/>
      <c r="C2222" s="30"/>
      <c r="D2222" s="30"/>
      <c r="E2222" s="30"/>
      <c r="F2222" s="30"/>
    </row>
    <row r="2223" spans="1:6" ht="16.5" hidden="1" outlineLevel="1" x14ac:dyDescent="0.2">
      <c r="A2223" s="116" t="s">
        <v>2174</v>
      </c>
      <c r="B2223" s="116"/>
      <c r="C2223" s="116"/>
      <c r="D2223" s="116"/>
      <c r="E2223" s="116"/>
      <c r="F2223" s="116"/>
    </row>
    <row r="2224" spans="1:6" hidden="1" outlineLevel="1" x14ac:dyDescent="0.2">
      <c r="A2224" s="115" t="s">
        <v>2175</v>
      </c>
      <c r="B2224" s="115"/>
      <c r="C2224" s="115"/>
      <c r="D2224" s="115"/>
      <c r="E2224" s="115"/>
      <c r="F2224" s="115"/>
    </row>
    <row r="2225" spans="1:6" hidden="1" outlineLevel="1" x14ac:dyDescent="0.2">
      <c r="A2225" s="115" t="s">
        <v>2176</v>
      </c>
      <c r="B2225" s="115"/>
      <c r="C2225" s="115"/>
      <c r="D2225" s="115"/>
      <c r="E2225" s="115"/>
      <c r="F2225" s="115"/>
    </row>
    <row r="2226" spans="1:6" hidden="1" outlineLevel="1" x14ac:dyDescent="0.2">
      <c r="A2226" s="115" t="s">
        <v>3205</v>
      </c>
      <c r="B2226" s="115"/>
      <c r="C2226" s="115"/>
      <c r="D2226" s="115"/>
      <c r="E2226" s="115"/>
      <c r="F2226" s="115"/>
    </row>
    <row r="2227" spans="1:6" hidden="1" outlineLevel="1" x14ac:dyDescent="0.2">
      <c r="A2227" s="115" t="s">
        <v>3206</v>
      </c>
      <c r="B2227" s="115"/>
      <c r="C2227" s="115"/>
      <c r="D2227" s="115"/>
      <c r="E2227" s="115"/>
      <c r="F2227" s="115"/>
    </row>
    <row r="2228" spans="1:6" hidden="1" outlineLevel="1" x14ac:dyDescent="0.2">
      <c r="A2228" s="115" t="s">
        <v>895</v>
      </c>
      <c r="B2228" s="115"/>
      <c r="C2228" s="115"/>
      <c r="D2228" s="115"/>
      <c r="E2228" s="115"/>
      <c r="F2228" s="115"/>
    </row>
    <row r="2229" spans="1:6" hidden="1" outlineLevel="1" x14ac:dyDescent="0.2">
      <c r="A2229" s="115" t="s">
        <v>2177</v>
      </c>
      <c r="B2229" s="115"/>
      <c r="C2229" s="115"/>
      <c r="D2229" s="115"/>
      <c r="E2229" s="115"/>
      <c r="F2229" s="115"/>
    </row>
    <row r="2230" spans="1:6" hidden="1" outlineLevel="1" x14ac:dyDescent="0.2">
      <c r="A2230" s="115" t="s">
        <v>2178</v>
      </c>
      <c r="B2230" s="115"/>
      <c r="C2230" s="115"/>
      <c r="D2230" s="115"/>
      <c r="E2230" s="115"/>
      <c r="F2230" s="115"/>
    </row>
    <row r="2231" spans="1:6" hidden="1" outlineLevel="1" x14ac:dyDescent="0.2">
      <c r="A2231" s="30"/>
      <c r="B2231" s="30"/>
      <c r="C2231" s="30"/>
      <c r="D2231" s="30"/>
      <c r="E2231" s="30"/>
      <c r="F2231" s="30"/>
    </row>
    <row r="2232" spans="1:6" ht="16.5" hidden="1" outlineLevel="1" x14ac:dyDescent="0.2">
      <c r="A2232" s="116" t="s">
        <v>2179</v>
      </c>
      <c r="B2232" s="116"/>
      <c r="C2232" s="116"/>
      <c r="D2232" s="116"/>
      <c r="E2232" s="116"/>
      <c r="F2232" s="116"/>
    </row>
    <row r="2233" spans="1:6" hidden="1" outlineLevel="1" x14ac:dyDescent="0.2">
      <c r="A2233" s="115" t="s">
        <v>2180</v>
      </c>
      <c r="B2233" s="115"/>
      <c r="C2233" s="115"/>
      <c r="D2233" s="115"/>
      <c r="E2233" s="115"/>
      <c r="F2233" s="115"/>
    </row>
    <row r="2234" spans="1:6" hidden="1" outlineLevel="1" x14ac:dyDescent="0.2">
      <c r="A2234" s="115" t="s">
        <v>2181</v>
      </c>
      <c r="B2234" s="115"/>
      <c r="C2234" s="115"/>
      <c r="D2234" s="115"/>
      <c r="E2234" s="115"/>
      <c r="F2234" s="115"/>
    </row>
    <row r="2235" spans="1:6" hidden="1" outlineLevel="1" x14ac:dyDescent="0.2">
      <c r="A2235" s="115" t="s">
        <v>2182</v>
      </c>
      <c r="B2235" s="115"/>
      <c r="C2235" s="115"/>
      <c r="D2235" s="115"/>
      <c r="E2235" s="115"/>
      <c r="F2235" s="115"/>
    </row>
    <row r="2236" spans="1:6" hidden="1" outlineLevel="1" x14ac:dyDescent="0.2">
      <c r="A2236" s="115" t="s">
        <v>2183</v>
      </c>
      <c r="B2236" s="115"/>
      <c r="C2236" s="115"/>
      <c r="D2236" s="115"/>
      <c r="E2236" s="115"/>
      <c r="F2236" s="115"/>
    </row>
    <row r="2237" spans="1:6" hidden="1" outlineLevel="1" x14ac:dyDescent="0.2">
      <c r="A2237" s="115" t="s">
        <v>2184</v>
      </c>
      <c r="B2237" s="115"/>
      <c r="C2237" s="115"/>
      <c r="D2237" s="115"/>
      <c r="E2237" s="115"/>
      <c r="F2237" s="115"/>
    </row>
    <row r="2238" spans="1:6" hidden="1" outlineLevel="1" x14ac:dyDescent="0.2">
      <c r="A2238" s="115" t="s">
        <v>2185</v>
      </c>
      <c r="B2238" s="115"/>
      <c r="C2238" s="115"/>
      <c r="D2238" s="115"/>
      <c r="E2238" s="115"/>
      <c r="F2238" s="115"/>
    </row>
    <row r="2239" spans="1:6" hidden="1" outlineLevel="1" x14ac:dyDescent="0.2">
      <c r="A2239" s="115" t="s">
        <v>2186</v>
      </c>
      <c r="B2239" s="115"/>
      <c r="C2239" s="115"/>
      <c r="D2239" s="115"/>
      <c r="E2239" s="115"/>
      <c r="F2239" s="115"/>
    </row>
    <row r="2240" spans="1:6" hidden="1" outlineLevel="1" x14ac:dyDescent="0.2">
      <c r="A2240" s="115" t="s">
        <v>2187</v>
      </c>
      <c r="B2240" s="115"/>
      <c r="C2240" s="115"/>
      <c r="D2240" s="115"/>
      <c r="E2240" s="115"/>
      <c r="F2240" s="115"/>
    </row>
    <row r="2241" spans="1:6" hidden="1" outlineLevel="1" x14ac:dyDescent="0.2">
      <c r="A2241" s="115" t="s">
        <v>2188</v>
      </c>
      <c r="B2241" s="115"/>
      <c r="C2241" s="115"/>
      <c r="D2241" s="115"/>
      <c r="E2241" s="115"/>
      <c r="F2241" s="115"/>
    </row>
    <row r="2242" spans="1:6" hidden="1" outlineLevel="1" x14ac:dyDescent="0.2">
      <c r="A2242" s="115" t="s">
        <v>2189</v>
      </c>
      <c r="B2242" s="115"/>
      <c r="C2242" s="115"/>
      <c r="D2242" s="115"/>
      <c r="E2242" s="115"/>
      <c r="F2242" s="115"/>
    </row>
    <row r="2243" spans="1:6" hidden="1" outlineLevel="1" x14ac:dyDescent="0.2">
      <c r="A2243" s="30"/>
      <c r="B2243" s="30"/>
      <c r="C2243" s="30"/>
      <c r="D2243" s="30"/>
      <c r="E2243" s="30"/>
      <c r="F2243" s="30"/>
    </row>
    <row r="2244" spans="1:6" ht="16.5" hidden="1" outlineLevel="1" x14ac:dyDescent="0.2">
      <c r="A2244" s="116" t="s">
        <v>2190</v>
      </c>
      <c r="B2244" s="116"/>
      <c r="C2244" s="116"/>
      <c r="D2244" s="116"/>
      <c r="E2244" s="116"/>
      <c r="F2244" s="116"/>
    </row>
    <row r="2245" spans="1:6" hidden="1" outlineLevel="1" x14ac:dyDescent="0.2">
      <c r="A2245" s="115" t="s">
        <v>2191</v>
      </c>
      <c r="B2245" s="115"/>
      <c r="C2245" s="115"/>
      <c r="D2245" s="115"/>
      <c r="E2245" s="115"/>
      <c r="F2245" s="115"/>
    </row>
    <row r="2246" spans="1:6" hidden="1" outlineLevel="1" x14ac:dyDescent="0.2">
      <c r="A2246" s="115" t="s">
        <v>2192</v>
      </c>
      <c r="B2246" s="115"/>
      <c r="C2246" s="115"/>
      <c r="D2246" s="115"/>
      <c r="E2246" s="115"/>
      <c r="F2246" s="115"/>
    </row>
    <row r="2247" spans="1:6" hidden="1" outlineLevel="1" x14ac:dyDescent="0.2">
      <c r="A2247" s="115" t="s">
        <v>2193</v>
      </c>
      <c r="B2247" s="115"/>
      <c r="C2247" s="115"/>
      <c r="D2247" s="115"/>
      <c r="E2247" s="115"/>
      <c r="F2247" s="115"/>
    </row>
    <row r="2248" spans="1:6" hidden="1" outlineLevel="1" x14ac:dyDescent="0.2">
      <c r="A2248" s="30"/>
      <c r="B2248" s="30"/>
      <c r="C2248" s="30"/>
      <c r="D2248" s="30"/>
      <c r="E2248" s="30"/>
      <c r="F2248" s="30"/>
    </row>
    <row r="2249" spans="1:6" ht="16.5" hidden="1" outlineLevel="1" x14ac:dyDescent="0.2">
      <c r="A2249" s="116" t="s">
        <v>2194</v>
      </c>
      <c r="B2249" s="116"/>
      <c r="C2249" s="116"/>
      <c r="D2249" s="116"/>
      <c r="E2249" s="116"/>
      <c r="F2249" s="116"/>
    </row>
    <row r="2250" spans="1:6" hidden="1" outlineLevel="1" x14ac:dyDescent="0.2">
      <c r="A2250" s="115" t="s">
        <v>2195</v>
      </c>
      <c r="B2250" s="115"/>
      <c r="C2250" s="115"/>
      <c r="D2250" s="115"/>
      <c r="E2250" s="115"/>
      <c r="F2250" s="115"/>
    </row>
    <row r="2251" spans="1:6" hidden="1" outlineLevel="1" x14ac:dyDescent="0.2">
      <c r="A2251" s="115" t="s">
        <v>2196</v>
      </c>
      <c r="B2251" s="115"/>
      <c r="C2251" s="115"/>
      <c r="D2251" s="115"/>
      <c r="E2251" s="115"/>
      <c r="F2251" s="115"/>
    </row>
    <row r="2252" spans="1:6" hidden="1" outlineLevel="1" x14ac:dyDescent="0.2">
      <c r="A2252" s="115" t="s">
        <v>2197</v>
      </c>
      <c r="B2252" s="115"/>
      <c r="C2252" s="115"/>
      <c r="D2252" s="115"/>
      <c r="E2252" s="115"/>
      <c r="F2252" s="115"/>
    </row>
    <row r="2253" spans="1:6" hidden="1" outlineLevel="1" x14ac:dyDescent="0.2">
      <c r="A2253" s="115" t="s">
        <v>2198</v>
      </c>
      <c r="B2253" s="115"/>
      <c r="C2253" s="115"/>
      <c r="D2253" s="115"/>
      <c r="E2253" s="115"/>
      <c r="F2253" s="115"/>
    </row>
    <row r="2254" spans="1:6" hidden="1" outlineLevel="1" x14ac:dyDescent="0.2">
      <c r="A2254" s="115" t="s">
        <v>2199</v>
      </c>
      <c r="B2254" s="115"/>
      <c r="C2254" s="115"/>
      <c r="D2254" s="115"/>
      <c r="E2254" s="115"/>
      <c r="F2254" s="115"/>
    </row>
    <row r="2255" spans="1:6" hidden="1" outlineLevel="1" x14ac:dyDescent="0.2">
      <c r="A2255" s="115" t="s">
        <v>2200</v>
      </c>
      <c r="B2255" s="115"/>
      <c r="C2255" s="115"/>
      <c r="D2255" s="115"/>
      <c r="E2255" s="115"/>
      <c r="F2255" s="115"/>
    </row>
    <row r="2256" spans="1:6" hidden="1" outlineLevel="1" x14ac:dyDescent="0.2">
      <c r="A2256" s="115" t="s">
        <v>2201</v>
      </c>
      <c r="B2256" s="115"/>
      <c r="C2256" s="115"/>
      <c r="D2256" s="115"/>
      <c r="E2256" s="115"/>
      <c r="F2256" s="115"/>
    </row>
    <row r="2257" spans="1:6" hidden="1" outlineLevel="1" x14ac:dyDescent="0.2">
      <c r="A2257" s="115" t="s">
        <v>2202</v>
      </c>
      <c r="B2257" s="115"/>
      <c r="C2257" s="115"/>
      <c r="D2257" s="115"/>
      <c r="E2257" s="115"/>
      <c r="F2257" s="115"/>
    </row>
    <row r="2258" spans="1:6" hidden="1" outlineLevel="1" x14ac:dyDescent="0.2">
      <c r="A2258" s="115" t="s">
        <v>2203</v>
      </c>
      <c r="B2258" s="115"/>
      <c r="C2258" s="115"/>
      <c r="D2258" s="115"/>
      <c r="E2258" s="115"/>
      <c r="F2258" s="115"/>
    </row>
    <row r="2259" spans="1:6" hidden="1" outlineLevel="1" x14ac:dyDescent="0.2">
      <c r="A2259" s="30"/>
      <c r="B2259" s="30"/>
      <c r="C2259" s="30"/>
      <c r="D2259" s="30"/>
      <c r="E2259" s="30"/>
      <c r="F2259" s="30"/>
    </row>
    <row r="2260" spans="1:6" ht="16.5" hidden="1" outlineLevel="1" x14ac:dyDescent="0.2">
      <c r="A2260" s="116" t="s">
        <v>2204</v>
      </c>
      <c r="B2260" s="116"/>
      <c r="C2260" s="116"/>
      <c r="D2260" s="116"/>
      <c r="E2260" s="116"/>
      <c r="F2260" s="116"/>
    </row>
    <row r="2261" spans="1:6" hidden="1" outlineLevel="1" x14ac:dyDescent="0.2">
      <c r="A2261" s="115" t="s">
        <v>2205</v>
      </c>
      <c r="B2261" s="115"/>
      <c r="C2261" s="115"/>
      <c r="D2261" s="115"/>
      <c r="E2261" s="115"/>
      <c r="F2261" s="115"/>
    </row>
    <row r="2262" spans="1:6" hidden="1" outlineLevel="1" x14ac:dyDescent="0.2">
      <c r="A2262" s="115" t="s">
        <v>2206</v>
      </c>
      <c r="B2262" s="115"/>
      <c r="C2262" s="115"/>
      <c r="D2262" s="115"/>
      <c r="E2262" s="115"/>
      <c r="F2262" s="115"/>
    </row>
    <row r="2263" spans="1:6" ht="66" hidden="1" customHeight="1" outlineLevel="1" x14ac:dyDescent="0.2">
      <c r="A2263" s="117"/>
      <c r="B2263" s="117"/>
      <c r="C2263" s="117"/>
      <c r="D2263" s="117"/>
      <c r="E2263" s="117"/>
      <c r="F2263" s="117"/>
    </row>
    <row r="2264" spans="1:6" hidden="1" outlineLevel="1" x14ac:dyDescent="0.2">
      <c r="A2264" s="115" t="s">
        <v>2207</v>
      </c>
      <c r="B2264" s="115"/>
      <c r="C2264" s="115"/>
      <c r="D2264" s="115"/>
      <c r="E2264" s="115"/>
      <c r="F2264" s="115"/>
    </row>
    <row r="2265" spans="1:6" hidden="1" outlineLevel="1" x14ac:dyDescent="0.2">
      <c r="A2265" s="115" t="s">
        <v>2208</v>
      </c>
      <c r="B2265" s="115"/>
      <c r="C2265" s="115"/>
      <c r="D2265" s="115"/>
      <c r="E2265" s="115"/>
      <c r="F2265" s="115"/>
    </row>
    <row r="2266" spans="1:6" hidden="1" outlineLevel="1" x14ac:dyDescent="0.2">
      <c r="A2266" s="115" t="s">
        <v>2209</v>
      </c>
      <c r="B2266" s="115"/>
      <c r="C2266" s="115"/>
      <c r="D2266" s="115"/>
      <c r="E2266" s="115"/>
      <c r="F2266" s="115"/>
    </row>
    <row r="2267" spans="1:6" hidden="1" outlineLevel="1" x14ac:dyDescent="0.2">
      <c r="A2267" s="115" t="s">
        <v>2210</v>
      </c>
      <c r="B2267" s="115"/>
      <c r="C2267" s="115"/>
      <c r="D2267" s="115"/>
      <c r="E2267" s="115"/>
      <c r="F2267" s="115"/>
    </row>
    <row r="2268" spans="1:6" hidden="1" outlineLevel="1" x14ac:dyDescent="0.2">
      <c r="A2268" s="115" t="s">
        <v>2211</v>
      </c>
      <c r="B2268" s="115"/>
      <c r="C2268" s="115"/>
      <c r="D2268" s="115"/>
      <c r="E2268" s="115"/>
      <c r="F2268" s="115"/>
    </row>
    <row r="2269" spans="1:6" hidden="1" outlineLevel="1" x14ac:dyDescent="0.2">
      <c r="A2269" s="115" t="s">
        <v>2212</v>
      </c>
      <c r="B2269" s="115"/>
      <c r="C2269" s="115"/>
      <c r="D2269" s="115"/>
      <c r="E2269" s="115"/>
      <c r="F2269" s="115"/>
    </row>
    <row r="2270" spans="1:6" hidden="1" outlineLevel="1" x14ac:dyDescent="0.2">
      <c r="A2270" s="115" t="s">
        <v>2213</v>
      </c>
      <c r="B2270" s="115"/>
      <c r="C2270" s="115"/>
      <c r="D2270" s="115"/>
      <c r="E2270" s="115"/>
      <c r="F2270" s="115"/>
    </row>
    <row r="2271" spans="1:6" hidden="1" outlineLevel="1" x14ac:dyDescent="0.2">
      <c r="A2271" s="115" t="s">
        <v>2214</v>
      </c>
      <c r="B2271" s="115"/>
      <c r="C2271" s="115"/>
      <c r="D2271" s="115"/>
      <c r="E2271" s="115"/>
      <c r="F2271" s="115"/>
    </row>
    <row r="2272" spans="1:6" hidden="1" outlineLevel="1" x14ac:dyDescent="0.2">
      <c r="A2272" s="115" t="s">
        <v>3207</v>
      </c>
      <c r="B2272" s="115"/>
      <c r="C2272" s="115"/>
      <c r="D2272" s="115"/>
      <c r="E2272" s="115"/>
      <c r="F2272" s="115"/>
    </row>
    <row r="2273" spans="1:6" hidden="1" outlineLevel="1" x14ac:dyDescent="0.2">
      <c r="A2273" s="115" t="s">
        <v>3208</v>
      </c>
      <c r="B2273" s="115"/>
      <c r="C2273" s="115"/>
      <c r="D2273" s="115"/>
      <c r="E2273" s="115"/>
      <c r="F2273" s="115"/>
    </row>
    <row r="2274" spans="1:6" hidden="1" outlineLevel="1" x14ac:dyDescent="0.2">
      <c r="A2274" s="30"/>
      <c r="B2274" s="30"/>
      <c r="C2274" s="30"/>
      <c r="D2274" s="30"/>
      <c r="E2274" s="30"/>
      <c r="F2274" s="30"/>
    </row>
    <row r="2275" spans="1:6" ht="16.5" hidden="1" outlineLevel="1" x14ac:dyDescent="0.2">
      <c r="A2275" s="116" t="s">
        <v>2215</v>
      </c>
      <c r="B2275" s="116"/>
      <c r="C2275" s="116"/>
      <c r="D2275" s="116"/>
      <c r="E2275" s="116"/>
      <c r="F2275" s="116"/>
    </row>
    <row r="2276" spans="1:6" hidden="1" outlineLevel="1" x14ac:dyDescent="0.2">
      <c r="A2276" s="115" t="s">
        <v>2216</v>
      </c>
      <c r="B2276" s="115"/>
      <c r="C2276" s="115"/>
      <c r="D2276" s="115"/>
      <c r="E2276" s="115"/>
      <c r="F2276" s="115"/>
    </row>
    <row r="2277" spans="1:6" hidden="1" outlineLevel="1" x14ac:dyDescent="0.2">
      <c r="A2277" s="115" t="s">
        <v>2217</v>
      </c>
      <c r="B2277" s="115"/>
      <c r="C2277" s="115"/>
      <c r="D2277" s="115"/>
      <c r="E2277" s="115"/>
      <c r="F2277" s="115"/>
    </row>
    <row r="2278" spans="1:6" hidden="1" outlineLevel="1" x14ac:dyDescent="0.2">
      <c r="A2278" s="115" t="s">
        <v>2218</v>
      </c>
      <c r="B2278" s="115"/>
      <c r="C2278" s="115"/>
      <c r="D2278" s="115"/>
      <c r="E2278" s="115"/>
      <c r="F2278" s="115"/>
    </row>
    <row r="2279" spans="1:6" hidden="1" outlineLevel="1" x14ac:dyDescent="0.2">
      <c r="A2279" s="115" t="s">
        <v>2219</v>
      </c>
      <c r="B2279" s="115"/>
      <c r="C2279" s="115"/>
      <c r="D2279" s="115"/>
      <c r="E2279" s="115"/>
      <c r="F2279" s="115"/>
    </row>
    <row r="2280" spans="1:6" hidden="1" outlineLevel="1" x14ac:dyDescent="0.2">
      <c r="A2280" s="115" t="s">
        <v>2220</v>
      </c>
      <c r="B2280" s="115"/>
      <c r="C2280" s="115"/>
      <c r="D2280" s="115"/>
      <c r="E2280" s="115"/>
      <c r="F2280" s="115"/>
    </row>
    <row r="2281" spans="1:6" hidden="1" outlineLevel="1" x14ac:dyDescent="0.2">
      <c r="A2281" s="115" t="s">
        <v>2221</v>
      </c>
      <c r="B2281" s="115"/>
      <c r="C2281" s="115"/>
      <c r="D2281" s="115"/>
      <c r="E2281" s="115"/>
      <c r="F2281" s="115"/>
    </row>
    <row r="2282" spans="1:6" hidden="1" outlineLevel="1" x14ac:dyDescent="0.2">
      <c r="A2282" s="115" t="s">
        <v>2222</v>
      </c>
      <c r="B2282" s="115"/>
      <c r="C2282" s="115"/>
      <c r="D2282" s="115"/>
      <c r="E2282" s="115"/>
      <c r="F2282" s="115"/>
    </row>
    <row r="2283" spans="1:6" hidden="1" outlineLevel="1" x14ac:dyDescent="0.2">
      <c r="A2283" s="30"/>
      <c r="B2283" s="30"/>
      <c r="C2283" s="30"/>
      <c r="D2283" s="30"/>
      <c r="E2283" s="30"/>
      <c r="F2283" s="30"/>
    </row>
    <row r="2284" spans="1:6" hidden="1" outlineLevel="1" x14ac:dyDescent="0.2">
      <c r="A2284" s="30"/>
      <c r="B2284" s="30"/>
      <c r="C2284" s="30"/>
      <c r="D2284" s="30"/>
      <c r="E2284" s="30"/>
      <c r="F2284" s="30"/>
    </row>
    <row r="2285" spans="1:6" x14ac:dyDescent="0.2">
      <c r="A2285" s="30"/>
      <c r="B2285" s="30"/>
      <c r="C2285" s="30"/>
      <c r="D2285" s="30"/>
      <c r="E2285" s="30"/>
      <c r="F2285" s="30"/>
    </row>
  </sheetData>
  <mergeCells count="866">
    <mergeCell ref="A2239:F2239"/>
    <mergeCell ref="A2244:F2244"/>
    <mergeCell ref="A2255:F2255"/>
    <mergeCell ref="A2270:F2270"/>
    <mergeCell ref="A2279:F2279"/>
    <mergeCell ref="A2280:F2280"/>
    <mergeCell ref="A2281:F2281"/>
    <mergeCell ref="A2282:F2282"/>
    <mergeCell ref="A806:F806"/>
    <mergeCell ref="A807:F807"/>
    <mergeCell ref="A849:F849"/>
    <mergeCell ref="A850:F850"/>
    <mergeCell ref="A852:F852"/>
    <mergeCell ref="A855:F855"/>
    <mergeCell ref="A2213:F2213"/>
    <mergeCell ref="A2218:F2218"/>
    <mergeCell ref="A2227:F2227"/>
    <mergeCell ref="A680:F680"/>
    <mergeCell ref="A695:F695"/>
    <mergeCell ref="A715:F715"/>
    <mergeCell ref="A730:F730"/>
    <mergeCell ref="A740:F740"/>
    <mergeCell ref="A758:F758"/>
    <mergeCell ref="A764:F764"/>
    <mergeCell ref="A781:F781"/>
    <mergeCell ref="A797:F797"/>
    <mergeCell ref="A26:F26"/>
    <mergeCell ref="A27:F27"/>
    <mergeCell ref="A28:F28"/>
    <mergeCell ref="A2214:F2214"/>
    <mergeCell ref="A2219:F2219"/>
    <mergeCell ref="A2230:F2230"/>
    <mergeCell ref="A2245:F2245"/>
    <mergeCell ref="A2254:F2254"/>
    <mergeCell ref="A670:F670"/>
    <mergeCell ref="A690:F690"/>
    <mergeCell ref="A705:F705"/>
    <mergeCell ref="A733:F733"/>
    <mergeCell ref="A739:F739"/>
    <mergeCell ref="A756:F756"/>
    <mergeCell ref="A772:F772"/>
    <mergeCell ref="A676:F676"/>
    <mergeCell ref="A677:F677"/>
    <mergeCell ref="A678:F678"/>
    <mergeCell ref="A681:F681"/>
    <mergeCell ref="A671:F671"/>
    <mergeCell ref="A653:F653"/>
    <mergeCell ref="A654:F654"/>
    <mergeCell ref="A662:F662"/>
    <mergeCell ref="A20:F20"/>
    <mergeCell ref="A21:F21"/>
    <mergeCell ref="A22:F22"/>
    <mergeCell ref="A23:F23"/>
    <mergeCell ref="A24:F24"/>
    <mergeCell ref="A25:F25"/>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32:F32"/>
    <mergeCell ref="A33:F33"/>
    <mergeCell ref="A34:F34"/>
    <mergeCell ref="A35:F35"/>
    <mergeCell ref="A36:F36"/>
    <mergeCell ref="A37:F37"/>
    <mergeCell ref="A29:F29"/>
    <mergeCell ref="A30:F30"/>
    <mergeCell ref="A31:F31"/>
    <mergeCell ref="A45:F45"/>
    <mergeCell ref="A46:F46"/>
    <mergeCell ref="A47:F47"/>
    <mergeCell ref="A48:F48"/>
    <mergeCell ref="A49:F49"/>
    <mergeCell ref="A50:F50"/>
    <mergeCell ref="A38:F38"/>
    <mergeCell ref="A39:F39"/>
    <mergeCell ref="A40:F40"/>
    <mergeCell ref="A41:F41"/>
    <mergeCell ref="A42:F42"/>
    <mergeCell ref="A43:F43"/>
    <mergeCell ref="A58:F58"/>
    <mergeCell ref="A59:F59"/>
    <mergeCell ref="A60:F60"/>
    <mergeCell ref="A62:F62"/>
    <mergeCell ref="A63:F63"/>
    <mergeCell ref="A64:F64"/>
    <mergeCell ref="A51:F51"/>
    <mergeCell ref="A52:F52"/>
    <mergeCell ref="A53:F53"/>
    <mergeCell ref="A54:F54"/>
    <mergeCell ref="A56:F56"/>
    <mergeCell ref="A57:F57"/>
    <mergeCell ref="A71:F71"/>
    <mergeCell ref="A72:F72"/>
    <mergeCell ref="A73:F73"/>
    <mergeCell ref="A74:F74"/>
    <mergeCell ref="A75:F75"/>
    <mergeCell ref="A77:F77"/>
    <mergeCell ref="A65:F65"/>
    <mergeCell ref="A66:F66"/>
    <mergeCell ref="A67:F67"/>
    <mergeCell ref="A68:F68"/>
    <mergeCell ref="A69:F69"/>
    <mergeCell ref="A70:F70"/>
    <mergeCell ref="A84:F84"/>
    <mergeCell ref="A86:F86"/>
    <mergeCell ref="A87:F87"/>
    <mergeCell ref="A88:F88"/>
    <mergeCell ref="A89:F89"/>
    <mergeCell ref="A90:F90"/>
    <mergeCell ref="A78:F78"/>
    <mergeCell ref="A79:F79"/>
    <mergeCell ref="A80:F80"/>
    <mergeCell ref="A81:F81"/>
    <mergeCell ref="A82:F82"/>
    <mergeCell ref="A83:F83"/>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4:F104"/>
    <mergeCell ref="A105:F105"/>
    <mergeCell ref="A106:F106"/>
    <mergeCell ref="A107:F107"/>
    <mergeCell ref="A109:F109"/>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1:F201"/>
    <mergeCell ref="A202:F202"/>
    <mergeCell ref="A203:F203"/>
    <mergeCell ref="A204:F204"/>
    <mergeCell ref="A206:F206"/>
    <mergeCell ref="A207:F207"/>
    <mergeCell ref="A195:F195"/>
    <mergeCell ref="A196:F196"/>
    <mergeCell ref="A197:F197"/>
    <mergeCell ref="A198:F198"/>
    <mergeCell ref="A199:F199"/>
    <mergeCell ref="A200:F200"/>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95:F295"/>
    <mergeCell ref="A296:F296"/>
    <mergeCell ref="A297:F297"/>
    <mergeCell ref="A298:F298"/>
    <mergeCell ref="A299:F299"/>
    <mergeCell ref="A300:F300"/>
    <mergeCell ref="A288:F288"/>
    <mergeCell ref="A289:F289"/>
    <mergeCell ref="A290:F290"/>
    <mergeCell ref="A291:F291"/>
    <mergeCell ref="A292:F292"/>
    <mergeCell ref="A293:F293"/>
    <mergeCell ref="A308:F308"/>
    <mergeCell ref="A309:F309"/>
    <mergeCell ref="A311:F311"/>
    <mergeCell ref="A312:F312"/>
    <mergeCell ref="A313:F313"/>
    <mergeCell ref="A314:F314"/>
    <mergeCell ref="A301:F301"/>
    <mergeCell ref="A302:F302"/>
    <mergeCell ref="A304:F304"/>
    <mergeCell ref="A305:F305"/>
    <mergeCell ref="A306:F306"/>
    <mergeCell ref="A307:F307"/>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98:F398"/>
    <mergeCell ref="A399:F399"/>
    <mergeCell ref="A400:F400"/>
    <mergeCell ref="A401:F401"/>
    <mergeCell ref="A402:F402"/>
    <mergeCell ref="A403:F403"/>
    <mergeCell ref="A391:F391"/>
    <mergeCell ref="A392:F392"/>
    <mergeCell ref="A393:F393"/>
    <mergeCell ref="A395:F395"/>
    <mergeCell ref="A396:F396"/>
    <mergeCell ref="A397:F397"/>
    <mergeCell ref="A410:F410"/>
    <mergeCell ref="A411:F411"/>
    <mergeCell ref="A412:F412"/>
    <mergeCell ref="A413:F413"/>
    <mergeCell ref="A414:F414"/>
    <mergeCell ref="A415:F415"/>
    <mergeCell ref="A404:F404"/>
    <mergeCell ref="A405:F405"/>
    <mergeCell ref="A406:F406"/>
    <mergeCell ref="A407:F407"/>
    <mergeCell ref="A408:F408"/>
    <mergeCell ref="A409:F409"/>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87:F487"/>
    <mergeCell ref="A488:F488"/>
    <mergeCell ref="A489:F489"/>
    <mergeCell ref="A490:F490"/>
    <mergeCell ref="A491:F491"/>
    <mergeCell ref="A492:F492"/>
    <mergeCell ref="A481:F481"/>
    <mergeCell ref="A482:F482"/>
    <mergeCell ref="A483:F483"/>
    <mergeCell ref="A484:F484"/>
    <mergeCell ref="A485:F485"/>
    <mergeCell ref="A486:F486"/>
    <mergeCell ref="A500:F500"/>
    <mergeCell ref="A501:F501"/>
    <mergeCell ref="A502:F502"/>
    <mergeCell ref="A503:F503"/>
    <mergeCell ref="A504:F504"/>
    <mergeCell ref="A505:F505"/>
    <mergeCell ref="A493:F493"/>
    <mergeCell ref="A494:F494"/>
    <mergeCell ref="A495:F495"/>
    <mergeCell ref="A496:F496"/>
    <mergeCell ref="A497:F497"/>
    <mergeCell ref="A499:F499"/>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607:F607"/>
    <mergeCell ref="A608:F608"/>
    <mergeCell ref="A628:F628"/>
    <mergeCell ref="A629:F629"/>
    <mergeCell ref="A614:F614"/>
    <mergeCell ref="A615:F615"/>
    <mergeCell ref="A604:F604"/>
    <mergeCell ref="A605:F605"/>
    <mergeCell ref="A606:F606"/>
    <mergeCell ref="A609:F609"/>
    <mergeCell ref="A610:F610"/>
    <mergeCell ref="A611:F611"/>
    <mergeCell ref="A616:F616"/>
    <mergeCell ref="A619:F619"/>
    <mergeCell ref="A620:F620"/>
    <mergeCell ref="A622:F622"/>
    <mergeCell ref="A623:F623"/>
    <mergeCell ref="A621:F621"/>
    <mergeCell ref="A624:F624"/>
    <mergeCell ref="A625:F625"/>
    <mergeCell ref="A626:F626"/>
    <mergeCell ref="A627:F627"/>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68:F668"/>
    <mergeCell ref="A652:F652"/>
    <mergeCell ref="A656:F656"/>
    <mergeCell ref="A645:F645"/>
    <mergeCell ref="A646:F646"/>
    <mergeCell ref="A647:F647"/>
    <mergeCell ref="A648:F648"/>
    <mergeCell ref="A650:F650"/>
    <mergeCell ref="A651:F651"/>
    <mergeCell ref="A655:F655"/>
    <mergeCell ref="A736:F736"/>
    <mergeCell ref="A738:F738"/>
    <mergeCell ref="A732:F732"/>
    <mergeCell ref="A724:F724"/>
    <mergeCell ref="A725:F725"/>
    <mergeCell ref="A726:F726"/>
    <mergeCell ref="A727:F727"/>
    <mergeCell ref="A729:F729"/>
    <mergeCell ref="A673:F673"/>
    <mergeCell ref="A675:F675"/>
    <mergeCell ref="A674:F674"/>
    <mergeCell ref="A682:F682"/>
    <mergeCell ref="A683:F683"/>
    <mergeCell ref="A723:F723"/>
    <mergeCell ref="A693:F693"/>
    <mergeCell ref="A701:F701"/>
    <mergeCell ref="A711:F711"/>
    <mergeCell ref="A703:F703"/>
    <mergeCell ref="A713:F713"/>
    <mergeCell ref="A685:F685"/>
    <mergeCell ref="A687:F687"/>
    <mergeCell ref="A689:F689"/>
    <mergeCell ref="A696:F696"/>
    <mergeCell ref="A747:F747"/>
    <mergeCell ref="A748:F748"/>
    <mergeCell ref="A749:F749"/>
    <mergeCell ref="A750:F750"/>
    <mergeCell ref="A753:F753"/>
    <mergeCell ref="A742:F742"/>
    <mergeCell ref="A743:F743"/>
    <mergeCell ref="A746:F746"/>
    <mergeCell ref="A751:F751"/>
    <mergeCell ref="A752:F752"/>
    <mergeCell ref="A763:F763"/>
    <mergeCell ref="A767:F767"/>
    <mergeCell ref="A755:F755"/>
    <mergeCell ref="A757:F757"/>
    <mergeCell ref="A759:F759"/>
    <mergeCell ref="A760:F760"/>
    <mergeCell ref="A775:F775"/>
    <mergeCell ref="A776:F776"/>
    <mergeCell ref="A769:F769"/>
    <mergeCell ref="A773:F773"/>
    <mergeCell ref="A780:F780"/>
    <mergeCell ref="A782:F782"/>
    <mergeCell ref="A777:F777"/>
    <mergeCell ref="A778:F778"/>
    <mergeCell ref="A792:F792"/>
    <mergeCell ref="A793:F793"/>
    <mergeCell ref="A794:F794"/>
    <mergeCell ref="A795:F795"/>
    <mergeCell ref="A796:F796"/>
    <mergeCell ref="A798:F798"/>
    <mergeCell ref="A799:F799"/>
    <mergeCell ref="A786:F786"/>
    <mergeCell ref="A787:F787"/>
    <mergeCell ref="A788:F788"/>
    <mergeCell ref="A789:F789"/>
    <mergeCell ref="A790:F790"/>
    <mergeCell ref="A791:F791"/>
    <mergeCell ref="A803:F803"/>
    <mergeCell ref="A812:F812"/>
    <mergeCell ref="A800:F800"/>
    <mergeCell ref="A617:F617"/>
    <mergeCell ref="A618:F618"/>
    <mergeCell ref="A644:F644"/>
    <mergeCell ref="A659:F659"/>
    <mergeCell ref="A679:F679"/>
    <mergeCell ref="A694:F694"/>
    <mergeCell ref="A704:F704"/>
    <mergeCell ref="A722:F722"/>
    <mergeCell ref="A708:F708"/>
    <mergeCell ref="A709:F709"/>
    <mergeCell ref="A710:F710"/>
    <mergeCell ref="A714:F714"/>
    <mergeCell ref="A702:F702"/>
    <mergeCell ref="A706:F706"/>
    <mergeCell ref="A712:F712"/>
    <mergeCell ref="A700:F700"/>
    <mergeCell ref="A691:F691"/>
    <mergeCell ref="A716:F716"/>
    <mergeCell ref="A720:F720"/>
    <mergeCell ref="A721:F721"/>
    <mergeCell ref="A817:F817"/>
    <mergeCell ref="A815:F815"/>
    <mergeCell ref="A816:F816"/>
    <mergeCell ref="A728:F728"/>
    <mergeCell ref="A745:F745"/>
    <mergeCell ref="A761:F761"/>
    <mergeCell ref="A771:F771"/>
    <mergeCell ref="A813:F813"/>
    <mergeCell ref="A814:F814"/>
    <mergeCell ref="A765:F765"/>
    <mergeCell ref="A766:F766"/>
    <mergeCell ref="A804:F804"/>
    <mergeCell ref="A731:F731"/>
    <mergeCell ref="A737:F737"/>
    <mergeCell ref="A754:F754"/>
    <mergeCell ref="A770:F770"/>
    <mergeCell ref="A779:F779"/>
    <mergeCell ref="A805:F805"/>
    <mergeCell ref="A808:F808"/>
    <mergeCell ref="A809:F809"/>
    <mergeCell ref="A802:F802"/>
    <mergeCell ref="A2212:F2212"/>
    <mergeCell ref="A2210:F2210"/>
    <mergeCell ref="A818:F818"/>
    <mergeCell ref="A820:F820"/>
    <mergeCell ref="A823:F823"/>
    <mergeCell ref="A819:F819"/>
    <mergeCell ref="A821:F821"/>
    <mergeCell ref="A822:F822"/>
    <mergeCell ref="A824:F824"/>
    <mergeCell ref="A825:F825"/>
    <mergeCell ref="A828:F828"/>
    <mergeCell ref="A741:F741"/>
    <mergeCell ref="A774:F774"/>
    <mergeCell ref="A783:F783"/>
    <mergeCell ref="A784:F784"/>
    <mergeCell ref="A826:F826"/>
    <mergeCell ref="A827:F827"/>
    <mergeCell ref="A829:F829"/>
    <mergeCell ref="A2235:F2235"/>
    <mergeCell ref="A2236:F2236"/>
    <mergeCell ref="A2224:F2224"/>
    <mergeCell ref="A2225:F2225"/>
    <mergeCell ref="A2228:F2228"/>
    <mergeCell ref="A2229:F2229"/>
    <mergeCell ref="A2233:F2233"/>
    <mergeCell ref="A2226:F2226"/>
    <mergeCell ref="A2234:F2234"/>
    <mergeCell ref="A2220:F2220"/>
    <mergeCell ref="A2223:F2223"/>
    <mergeCell ref="A2215:F2215"/>
    <mergeCell ref="A630:F630"/>
    <mergeCell ref="A631:F631"/>
    <mergeCell ref="A639:F639"/>
    <mergeCell ref="A672:F672"/>
    <mergeCell ref="A692:F692"/>
    <mergeCell ref="A707:F707"/>
    <mergeCell ref="A717:F717"/>
    <mergeCell ref="A735:F735"/>
    <mergeCell ref="A718:F718"/>
    <mergeCell ref="A697:F697"/>
    <mergeCell ref="A698:F698"/>
    <mergeCell ref="A686:F686"/>
    <mergeCell ref="A688:F688"/>
    <mergeCell ref="A663:F663"/>
    <mergeCell ref="A664:F664"/>
    <mergeCell ref="A665:F665"/>
    <mergeCell ref="A667:F667"/>
    <mergeCell ref="A669:F669"/>
    <mergeCell ref="A660:F660"/>
    <mergeCell ref="A661:F661"/>
    <mergeCell ref="A830:F830"/>
    <mergeCell ref="A831:F831"/>
    <mergeCell ref="A832:F832"/>
    <mergeCell ref="A833:F833"/>
    <mergeCell ref="A834:F834"/>
    <mergeCell ref="A835:F835"/>
    <mergeCell ref="A836:F836"/>
    <mergeCell ref="A837:F837"/>
    <mergeCell ref="A838:F838"/>
    <mergeCell ref="A839:F839"/>
    <mergeCell ref="A840:F840"/>
    <mergeCell ref="A841:F841"/>
    <mergeCell ref="A842:F842"/>
    <mergeCell ref="A843:F843"/>
    <mergeCell ref="A844:F844"/>
    <mergeCell ref="A845:F845"/>
    <mergeCell ref="A846:F846"/>
    <mergeCell ref="A847:F847"/>
    <mergeCell ref="A848:F848"/>
    <mergeCell ref="A851:F851"/>
    <mergeCell ref="A2216:F2216"/>
    <mergeCell ref="A2221:F2221"/>
    <mergeCell ref="A2232:F2232"/>
    <mergeCell ref="A2247:F2247"/>
    <mergeCell ref="A2256:F2256"/>
    <mergeCell ref="A2257:F2257"/>
    <mergeCell ref="A2258:F2258"/>
    <mergeCell ref="A2250:F2250"/>
    <mergeCell ref="A2251:F2251"/>
    <mergeCell ref="A2252:F2252"/>
    <mergeCell ref="A2253:F2253"/>
    <mergeCell ref="A2246:F2246"/>
    <mergeCell ref="A2249:F2249"/>
    <mergeCell ref="A2237:F2237"/>
    <mergeCell ref="A2238:F2238"/>
    <mergeCell ref="A2240:F2240"/>
    <mergeCell ref="A2242:F2242"/>
    <mergeCell ref="A2241:F2241"/>
    <mergeCell ref="A2211:F2211"/>
    <mergeCell ref="A2260:F2260"/>
    <mergeCell ref="A2261:F2261"/>
    <mergeCell ref="A2262:F2262"/>
    <mergeCell ref="A2263:F2263"/>
    <mergeCell ref="A2264:F2264"/>
    <mergeCell ref="A2265:F2265"/>
    <mergeCell ref="A2266:F2266"/>
    <mergeCell ref="A2267:F2267"/>
    <mergeCell ref="A2278:F2278"/>
    <mergeCell ref="A2268:F2268"/>
    <mergeCell ref="A2269:F2269"/>
    <mergeCell ref="A2271:F2271"/>
    <mergeCell ref="A2272:F2272"/>
    <mergeCell ref="A2273:F2273"/>
    <mergeCell ref="A2275:F2275"/>
    <mergeCell ref="A2276:F2276"/>
    <mergeCell ref="A2277:F227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F648"/>
  <sheetViews>
    <sheetView tabSelected="1" topLeftCell="H66" workbookViewId="0">
      <selection activeCell="AK86" sqref="AK86"/>
    </sheetView>
  </sheetViews>
  <sheetFormatPr defaultRowHeight="15" customHeight="1" x14ac:dyDescent="0.25"/>
  <cols>
    <col min="1" max="84" width="10.7109375" customWidth="1"/>
  </cols>
  <sheetData>
    <row r="1" spans="1:31" ht="15" customHeight="1" x14ac:dyDescent="0.25">
      <c r="A1" s="46">
        <v>1</v>
      </c>
      <c r="B1" s="121" t="s">
        <v>2247</v>
      </c>
      <c r="C1" s="121"/>
      <c r="D1" s="121"/>
      <c r="E1" s="121"/>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21" t="s">
        <v>2248</v>
      </c>
      <c r="C2" s="121"/>
      <c r="D2" s="121"/>
      <c r="E2" s="121"/>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21" t="s">
        <v>2249</v>
      </c>
      <c r="C3" s="121"/>
      <c r="D3" s="121"/>
      <c r="E3" s="121"/>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0.9765625</v>
      </c>
      <c r="B4" s="121" t="s">
        <v>2250</v>
      </c>
      <c r="C4" s="121"/>
      <c r="D4" s="121"/>
      <c r="E4" s="12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0" t="s">
        <v>2257</v>
      </c>
      <c r="B6" s="120" t="s">
        <v>315</v>
      </c>
      <c r="C6" s="120" t="s">
        <v>2258</v>
      </c>
      <c r="D6" s="120" t="s">
        <v>2259</v>
      </c>
      <c r="E6" s="38"/>
      <c r="F6" s="120" t="s">
        <v>2251</v>
      </c>
      <c r="G6" s="120"/>
      <c r="H6" s="120"/>
      <c r="I6" s="120"/>
      <c r="J6" s="120"/>
      <c r="K6" s="120"/>
      <c r="L6" s="120"/>
      <c r="M6" s="120"/>
      <c r="N6" s="120"/>
      <c r="O6" s="120"/>
      <c r="P6" s="38"/>
      <c r="Q6" s="120" t="s">
        <v>2252</v>
      </c>
      <c r="R6" s="120"/>
      <c r="S6" s="120"/>
      <c r="T6" s="120"/>
      <c r="U6" s="120"/>
      <c r="V6" s="120"/>
      <c r="W6" s="120"/>
      <c r="X6" s="120"/>
      <c r="Y6" s="120"/>
      <c r="Z6" s="120"/>
      <c r="AB6" s="123" t="s">
        <v>2296</v>
      </c>
      <c r="AC6" s="124"/>
    </row>
    <row r="7" spans="1:31" ht="15" customHeight="1" x14ac:dyDescent="0.25">
      <c r="A7" s="120"/>
      <c r="B7" s="120"/>
      <c r="C7" s="120"/>
      <c r="D7" s="120"/>
      <c r="E7" s="38"/>
      <c r="F7" s="120" t="s">
        <v>2253</v>
      </c>
      <c r="G7" s="120"/>
      <c r="H7" s="120" t="s">
        <v>2254</v>
      </c>
      <c r="I7" s="120"/>
      <c r="J7" s="120" t="s">
        <v>2255</v>
      </c>
      <c r="K7" s="120"/>
      <c r="L7" s="120"/>
      <c r="M7" s="120"/>
      <c r="N7" s="120" t="s">
        <v>2256</v>
      </c>
      <c r="O7" s="120"/>
      <c r="P7" s="38"/>
      <c r="Q7" s="120" t="s">
        <v>2253</v>
      </c>
      <c r="R7" s="120"/>
      <c r="S7" s="120" t="s">
        <v>2254</v>
      </c>
      <c r="T7" s="120"/>
      <c r="U7" s="120" t="s">
        <v>2255</v>
      </c>
      <c r="V7" s="120"/>
      <c r="W7" s="120"/>
      <c r="X7" s="120"/>
      <c r="Y7" s="120" t="s">
        <v>2256</v>
      </c>
      <c r="Z7" s="120"/>
      <c r="AB7" s="100" t="s">
        <v>2297</v>
      </c>
      <c r="AC7" s="101" t="s">
        <v>382</v>
      </c>
    </row>
    <row r="8" spans="1:31" ht="15" customHeight="1" x14ac:dyDescent="0.25">
      <c r="A8" s="120"/>
      <c r="B8" s="120"/>
      <c r="C8" s="120"/>
      <c r="D8" s="120"/>
      <c r="E8" s="38"/>
      <c r="F8" s="120" t="s">
        <v>2260</v>
      </c>
      <c r="G8" s="120" t="s">
        <v>2261</v>
      </c>
      <c r="H8" s="120" t="s">
        <v>2262</v>
      </c>
      <c r="I8" s="120" t="s">
        <v>2263</v>
      </c>
      <c r="J8" s="120" t="s">
        <v>2264</v>
      </c>
      <c r="K8" s="120"/>
      <c r="L8" s="120" t="s">
        <v>2265</v>
      </c>
      <c r="M8" s="120"/>
      <c r="N8" s="120" t="s">
        <v>2264</v>
      </c>
      <c r="O8" s="120" t="s">
        <v>2265</v>
      </c>
      <c r="P8" s="38"/>
      <c r="Q8" s="120" t="s">
        <v>2260</v>
      </c>
      <c r="R8" s="120" t="s">
        <v>2261</v>
      </c>
      <c r="S8" s="120" t="s">
        <v>2262</v>
      </c>
      <c r="T8" s="120" t="s">
        <v>2263</v>
      </c>
      <c r="U8" s="120" t="s">
        <v>2264</v>
      </c>
      <c r="V8" s="120"/>
      <c r="W8" s="120" t="s">
        <v>2265</v>
      </c>
      <c r="X8" s="120"/>
      <c r="Y8" s="120" t="s">
        <v>2264</v>
      </c>
      <c r="Z8" s="120" t="s">
        <v>2265</v>
      </c>
      <c r="AB8" s="40" t="s">
        <v>1237</v>
      </c>
      <c r="AC8" s="41" t="s">
        <v>2298</v>
      </c>
    </row>
    <row r="9" spans="1:31" ht="15" customHeight="1" x14ac:dyDescent="0.25">
      <c r="A9" s="120"/>
      <c r="B9" s="120"/>
      <c r="C9" s="120"/>
      <c r="D9" s="120"/>
      <c r="E9" s="38"/>
      <c r="F9" s="120"/>
      <c r="G9" s="120"/>
      <c r="H9" s="120"/>
      <c r="I9" s="120"/>
      <c r="J9" s="95" t="s">
        <v>2266</v>
      </c>
      <c r="K9" s="95" t="s">
        <v>2267</v>
      </c>
      <c r="L9" s="95" t="s">
        <v>2266</v>
      </c>
      <c r="M9" s="95" t="s">
        <v>2267</v>
      </c>
      <c r="N9" s="120"/>
      <c r="O9" s="120"/>
      <c r="P9" s="38"/>
      <c r="Q9" s="120"/>
      <c r="R9" s="120"/>
      <c r="S9" s="120"/>
      <c r="T9" s="120"/>
      <c r="U9" s="95" t="s">
        <v>2266</v>
      </c>
      <c r="V9" s="95" t="s">
        <v>2267</v>
      </c>
      <c r="W9" s="95" t="s">
        <v>2266</v>
      </c>
      <c r="X9" s="95" t="s">
        <v>2267</v>
      </c>
      <c r="Y9" s="120"/>
      <c r="Z9" s="120"/>
      <c r="AB9" s="42" t="s">
        <v>1239</v>
      </c>
      <c r="AC9" s="41" t="s">
        <v>2299</v>
      </c>
    </row>
    <row r="10" spans="1:31" ht="15" customHeight="1" x14ac:dyDescent="0.25">
      <c r="A10" s="120"/>
      <c r="B10" s="120"/>
      <c r="C10" s="120"/>
      <c r="D10" s="120"/>
      <c r="E10" s="38"/>
      <c r="F10" s="120"/>
      <c r="G10" s="120"/>
      <c r="H10" s="120"/>
      <c r="I10" s="120"/>
      <c r="J10" s="95" t="s">
        <v>2268</v>
      </c>
      <c r="K10" s="95" t="s">
        <v>2269</v>
      </c>
      <c r="L10" s="95" t="s">
        <v>2268</v>
      </c>
      <c r="M10" s="95" t="s">
        <v>2269</v>
      </c>
      <c r="N10" s="95" t="s">
        <v>2270</v>
      </c>
      <c r="O10" s="95" t="s">
        <v>2270</v>
      </c>
      <c r="P10" s="38"/>
      <c r="Q10" s="120"/>
      <c r="R10" s="120"/>
      <c r="S10" s="120"/>
      <c r="T10" s="120"/>
      <c r="U10" s="95" t="s">
        <v>2268</v>
      </c>
      <c r="V10" s="95" t="s">
        <v>2269</v>
      </c>
      <c r="W10" s="95" t="s">
        <v>2268</v>
      </c>
      <c r="X10" s="95" t="s">
        <v>2269</v>
      </c>
      <c r="Y10" s="95" t="s">
        <v>2270</v>
      </c>
      <c r="Z10" s="95" t="s">
        <v>2270</v>
      </c>
      <c r="AB10" s="42" t="s">
        <v>1241</v>
      </c>
      <c r="AC10" s="41" t="s">
        <v>2300</v>
      </c>
    </row>
    <row r="11" spans="1:31" ht="15" customHeight="1" x14ac:dyDescent="0.25">
      <c r="A11" s="47" t="s">
        <v>2271</v>
      </c>
      <c r="B11" s="47" t="s">
        <v>2272</v>
      </c>
      <c r="C11" s="47" t="s">
        <v>2273</v>
      </c>
      <c r="D11" s="47" t="s">
        <v>2274</v>
      </c>
      <c r="E11" s="36"/>
      <c r="F11" s="47" t="s">
        <v>2275</v>
      </c>
      <c r="G11" s="47" t="s">
        <v>2276</v>
      </c>
      <c r="H11" s="47" t="s">
        <v>2277</v>
      </c>
      <c r="I11" s="47" t="s">
        <v>2278</v>
      </c>
      <c r="J11" s="47" t="s">
        <v>2279</v>
      </c>
      <c r="K11" s="47" t="s">
        <v>2280</v>
      </c>
      <c r="L11" s="47" t="s">
        <v>2281</v>
      </c>
      <c r="M11" s="47" t="s">
        <v>2282</v>
      </c>
      <c r="N11" s="47" t="s">
        <v>2283</v>
      </c>
      <c r="O11" s="47" t="s">
        <v>2284</v>
      </c>
      <c r="P11" s="36"/>
      <c r="Q11" s="47" t="s">
        <v>2285</v>
      </c>
      <c r="R11" s="47" t="s">
        <v>2286</v>
      </c>
      <c r="S11" s="47" t="s">
        <v>2287</v>
      </c>
      <c r="T11" s="47" t="s">
        <v>2288</v>
      </c>
      <c r="U11" s="47" t="s">
        <v>2289</v>
      </c>
      <c r="V11" s="47" t="s">
        <v>2290</v>
      </c>
      <c r="W11" s="47" t="s">
        <v>2291</v>
      </c>
      <c r="X11" s="47" t="s">
        <v>2292</v>
      </c>
      <c r="Y11" s="47" t="s">
        <v>2293</v>
      </c>
      <c r="Z11" s="47" t="s">
        <v>2294</v>
      </c>
      <c r="AB11" s="43" t="s">
        <v>1243</v>
      </c>
      <c r="AC11" s="41" t="s">
        <v>2301</v>
      </c>
    </row>
    <row r="12" spans="1:31" ht="15" customHeight="1" x14ac:dyDescent="0.25">
      <c r="A12" s="100" t="s">
        <v>2295</v>
      </c>
      <c r="B12" s="100" t="s">
        <v>9</v>
      </c>
      <c r="C12" s="100" t="s">
        <v>9</v>
      </c>
      <c r="D12" s="100" t="s">
        <v>9</v>
      </c>
      <c r="E12" s="39"/>
      <c r="F12" s="100"/>
      <c r="G12" s="100"/>
      <c r="H12" s="100">
        <v>1</v>
      </c>
      <c r="I12" s="100">
        <v>1</v>
      </c>
      <c r="J12" s="100"/>
      <c r="K12" s="100"/>
      <c r="L12" s="100"/>
      <c r="M12" s="100"/>
      <c r="N12" s="100"/>
      <c r="O12" s="100"/>
      <c r="P12" s="39"/>
      <c r="Q12" s="52"/>
      <c r="R12" s="52"/>
      <c r="S12" s="52">
        <v>6.0995340230889097</v>
      </c>
      <c r="T12" s="52">
        <v>1.2413029441699222</v>
      </c>
      <c r="U12" s="52"/>
      <c r="V12" s="52"/>
      <c r="W12" s="52"/>
      <c r="X12" s="52"/>
      <c r="Y12" s="52"/>
      <c r="Z12" s="52"/>
      <c r="AB12" s="44" t="s">
        <v>1245</v>
      </c>
      <c r="AC12" s="41" t="s">
        <v>2302</v>
      </c>
    </row>
    <row r="13" spans="1:31" ht="15" customHeight="1" x14ac:dyDescent="0.25">
      <c r="A13" s="48">
        <v>1</v>
      </c>
      <c r="B13" s="49"/>
      <c r="C13" s="49"/>
      <c r="D13" s="50" t="s">
        <v>1237</v>
      </c>
      <c r="E13" s="37"/>
      <c r="F13" s="51" t="s">
        <v>1249</v>
      </c>
      <c r="G13" s="51" t="s">
        <v>1249</v>
      </c>
      <c r="H13" s="50" t="s">
        <v>1237</v>
      </c>
      <c r="I13" s="50" t="s">
        <v>1237</v>
      </c>
      <c r="J13" s="51" t="s">
        <v>1249</v>
      </c>
      <c r="K13" s="51" t="s">
        <v>1249</v>
      </c>
      <c r="L13" s="51" t="s">
        <v>1249</v>
      </c>
      <c r="M13" s="51" t="s">
        <v>1249</v>
      </c>
      <c r="N13" s="51" t="s">
        <v>1249</v>
      </c>
      <c r="O13" s="51" t="s">
        <v>1249</v>
      </c>
      <c r="P13" s="37"/>
      <c r="Q13" s="53"/>
      <c r="R13" s="53"/>
      <c r="S13" s="53">
        <v>6.0995340230889097</v>
      </c>
      <c r="T13" s="53">
        <v>1.2413029441699222</v>
      </c>
      <c r="U13" s="53"/>
      <c r="V13" s="53"/>
      <c r="W13" s="53"/>
      <c r="X13" s="53"/>
      <c r="Y13" s="53"/>
      <c r="Z13" s="53"/>
      <c r="AB13" s="43" t="s">
        <v>1247</v>
      </c>
      <c r="AC13" s="41" t="s">
        <v>2303</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1249</v>
      </c>
      <c r="AC14" s="41" t="s">
        <v>2304</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2305</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2" t="s">
        <v>2257</v>
      </c>
      <c r="B45" s="122" t="s">
        <v>2258</v>
      </c>
      <c r="C45" s="122" t="s">
        <v>2259</v>
      </c>
      <c r="D45" s="122" t="s">
        <v>2306</v>
      </c>
      <c r="E45" s="122"/>
      <c r="F45" s="122"/>
      <c r="G45" s="122" t="s">
        <v>2307</v>
      </c>
      <c r="H45" s="122"/>
      <c r="I45" s="122"/>
      <c r="J45" s="55"/>
      <c r="K45" s="122" t="s">
        <v>2308</v>
      </c>
      <c r="L45" s="122"/>
      <c r="M45" s="122"/>
      <c r="N45" s="122"/>
      <c r="O45" s="122" t="s">
        <v>2309</v>
      </c>
      <c r="P45" s="122"/>
      <c r="Q45" s="122"/>
      <c r="R45" s="122"/>
      <c r="S45" s="122"/>
      <c r="T45" s="122"/>
      <c r="U45" s="122"/>
      <c r="V45" s="122"/>
      <c r="W45" s="122"/>
      <c r="X45" s="122"/>
      <c r="Y45" s="122"/>
      <c r="Z45" s="122"/>
      <c r="AA45" s="122"/>
      <c r="AB45" s="122"/>
      <c r="AC45" s="122"/>
      <c r="AD45" s="122"/>
      <c r="AE45" s="55"/>
      <c r="AF45" s="122" t="s">
        <v>2310</v>
      </c>
      <c r="AG45" s="122"/>
      <c r="AH45" s="122"/>
      <c r="AI45" s="122"/>
      <c r="AJ45" s="122"/>
      <c r="AK45" s="122"/>
      <c r="AL45" s="122"/>
      <c r="AM45" s="122"/>
      <c r="AN45" s="122"/>
      <c r="AO45" s="122"/>
      <c r="AP45" s="122"/>
      <c r="AQ45" s="122"/>
      <c r="AR45" s="122"/>
      <c r="AS45" s="122"/>
      <c r="AT45" s="122"/>
      <c r="AU45" s="122"/>
      <c r="AV45" s="122"/>
      <c r="AW45" s="122"/>
    </row>
    <row r="46" spans="1:49" ht="15" customHeight="1" x14ac:dyDescent="0.25">
      <c r="A46" s="122"/>
      <c r="B46" s="122"/>
      <c r="C46" s="122"/>
      <c r="D46" s="122"/>
      <c r="E46" s="122"/>
      <c r="F46" s="122"/>
      <c r="G46" s="122"/>
      <c r="H46" s="122"/>
      <c r="I46" s="122"/>
      <c r="J46" s="55"/>
      <c r="K46" s="122"/>
      <c r="L46" s="122"/>
      <c r="M46" s="122"/>
      <c r="N46" s="122"/>
      <c r="O46" s="122" t="s">
        <v>2311</v>
      </c>
      <c r="P46" s="122"/>
      <c r="Q46" s="122"/>
      <c r="R46" s="122" t="s">
        <v>2312</v>
      </c>
      <c r="S46" s="122"/>
      <c r="T46" s="122"/>
      <c r="U46" s="122"/>
      <c r="V46" s="122" t="s">
        <v>2313</v>
      </c>
      <c r="W46" s="122"/>
      <c r="X46" s="122"/>
      <c r="Y46" s="122"/>
      <c r="Z46" s="122" t="s">
        <v>2314</v>
      </c>
      <c r="AA46" s="122"/>
      <c r="AB46" s="122"/>
      <c r="AC46" s="122"/>
      <c r="AD46" s="122"/>
      <c r="AE46" s="55"/>
      <c r="AF46" s="122" t="s">
        <v>2311</v>
      </c>
      <c r="AG46" s="122"/>
      <c r="AH46" s="122"/>
      <c r="AI46" s="122" t="s">
        <v>2315</v>
      </c>
      <c r="AJ46" s="122"/>
      <c r="AK46" s="122"/>
      <c r="AL46" s="122" t="s">
        <v>2316</v>
      </c>
      <c r="AM46" s="122"/>
      <c r="AN46" s="122"/>
      <c r="AO46" s="122"/>
      <c r="AP46" s="122" t="s">
        <v>2312</v>
      </c>
      <c r="AQ46" s="122"/>
      <c r="AR46" s="122"/>
      <c r="AS46" s="122"/>
      <c r="AT46" s="122" t="s">
        <v>2317</v>
      </c>
      <c r="AU46" s="122"/>
      <c r="AV46" s="122"/>
      <c r="AW46" s="122"/>
    </row>
    <row r="47" spans="1:49" ht="15" customHeight="1" x14ac:dyDescent="0.25">
      <c r="A47" s="131"/>
      <c r="B47" s="131"/>
      <c r="C47" s="131"/>
      <c r="D47" s="97" t="s">
        <v>2318</v>
      </c>
      <c r="E47" s="97" t="s">
        <v>2319</v>
      </c>
      <c r="F47" s="97" t="s">
        <v>2320</v>
      </c>
      <c r="G47" s="97" t="s">
        <v>2321</v>
      </c>
      <c r="H47" s="97" t="s">
        <v>2322</v>
      </c>
      <c r="I47" s="97" t="s">
        <v>2323</v>
      </c>
      <c r="J47" s="56"/>
      <c r="K47" s="97" t="s">
        <v>2324</v>
      </c>
      <c r="L47" s="97" t="s">
        <v>2325</v>
      </c>
      <c r="M47" s="97" t="s">
        <v>2326</v>
      </c>
      <c r="N47" s="97" t="s">
        <v>2327</v>
      </c>
      <c r="O47" s="97" t="s">
        <v>2328</v>
      </c>
      <c r="P47" s="97" t="s">
        <v>2329</v>
      </c>
      <c r="Q47" s="97" t="s">
        <v>2330</v>
      </c>
      <c r="R47" s="97" t="s">
        <v>2331</v>
      </c>
      <c r="S47" s="97" t="s">
        <v>2332</v>
      </c>
      <c r="T47" s="97" t="s">
        <v>2333</v>
      </c>
      <c r="U47" s="97" t="s">
        <v>2334</v>
      </c>
      <c r="V47" s="97" t="s">
        <v>2335</v>
      </c>
      <c r="W47" s="97" t="s">
        <v>2336</v>
      </c>
      <c r="X47" s="97" t="s">
        <v>2337</v>
      </c>
      <c r="Y47" s="97" t="s">
        <v>2338</v>
      </c>
      <c r="Z47" s="97" t="s">
        <v>2339</v>
      </c>
      <c r="AA47" s="97" t="s">
        <v>2340</v>
      </c>
      <c r="AB47" s="97" t="s">
        <v>2341</v>
      </c>
      <c r="AC47" s="97" t="s">
        <v>2285</v>
      </c>
      <c r="AD47" s="97" t="s">
        <v>2342</v>
      </c>
      <c r="AE47" s="56"/>
      <c r="AF47" s="97" t="s">
        <v>2328</v>
      </c>
      <c r="AG47" s="97" t="s">
        <v>2329</v>
      </c>
      <c r="AH47" s="97" t="s">
        <v>2330</v>
      </c>
      <c r="AI47" s="97" t="s">
        <v>2343</v>
      </c>
      <c r="AJ47" s="97" t="s">
        <v>2344</v>
      </c>
      <c r="AK47" s="97" t="s">
        <v>2345</v>
      </c>
      <c r="AL47" s="97" t="s">
        <v>2346</v>
      </c>
      <c r="AM47" s="97" t="s">
        <v>2347</v>
      </c>
      <c r="AN47" s="97" t="s">
        <v>2348</v>
      </c>
      <c r="AO47" s="97" t="s">
        <v>2349</v>
      </c>
      <c r="AP47" s="97" t="s">
        <v>2350</v>
      </c>
      <c r="AQ47" s="97" t="s">
        <v>2351</v>
      </c>
      <c r="AR47" s="97" t="s">
        <v>2352</v>
      </c>
      <c r="AS47" s="97" t="s">
        <v>2353</v>
      </c>
      <c r="AT47" s="97" t="s">
        <v>2354</v>
      </c>
      <c r="AU47" s="97" t="s">
        <v>2355</v>
      </c>
      <c r="AV47" s="97" t="s">
        <v>2356</v>
      </c>
      <c r="AW47" s="97" t="s">
        <v>2357</v>
      </c>
    </row>
    <row r="48" spans="1:49" ht="15" customHeight="1" x14ac:dyDescent="0.25">
      <c r="A48" s="132"/>
      <c r="B48" s="132"/>
      <c r="C48" s="132"/>
      <c r="D48" s="98" t="s">
        <v>2358</v>
      </c>
      <c r="E48" s="98" t="s">
        <v>2359</v>
      </c>
      <c r="F48" s="98" t="s">
        <v>2360</v>
      </c>
      <c r="G48" s="98" t="s">
        <v>2358</v>
      </c>
      <c r="H48" s="98" t="s">
        <v>2359</v>
      </c>
      <c r="I48" s="98" t="s">
        <v>2360</v>
      </c>
      <c r="J48" s="54"/>
      <c r="K48" s="98" t="s">
        <v>2369</v>
      </c>
      <c r="L48" s="98" t="s">
        <v>2370</v>
      </c>
      <c r="M48" s="98" t="s">
        <v>2371</v>
      </c>
      <c r="N48" s="98" t="s">
        <v>2372</v>
      </c>
      <c r="O48" s="98" t="s">
        <v>2385</v>
      </c>
      <c r="P48" s="98" t="s">
        <v>2386</v>
      </c>
      <c r="Q48" s="98" t="s">
        <v>2387</v>
      </c>
      <c r="R48" s="98" t="s">
        <v>2373</v>
      </c>
      <c r="S48" s="98" t="s">
        <v>2374</v>
      </c>
      <c r="T48" s="98" t="s">
        <v>2375</v>
      </c>
      <c r="U48" s="98" t="s">
        <v>2376</v>
      </c>
      <c r="V48" s="98" t="s">
        <v>2377</v>
      </c>
      <c r="W48" s="98" t="s">
        <v>2378</v>
      </c>
      <c r="X48" s="98" t="s">
        <v>2379</v>
      </c>
      <c r="Y48" s="98" t="s">
        <v>2380</v>
      </c>
      <c r="Z48" s="98" t="s">
        <v>2361</v>
      </c>
      <c r="AA48" s="98" t="s">
        <v>2362</v>
      </c>
      <c r="AB48" s="98" t="s">
        <v>2363</v>
      </c>
      <c r="AC48" s="98" t="s">
        <v>2364</v>
      </c>
      <c r="AD48" s="98" t="s">
        <v>2365</v>
      </c>
      <c r="AE48" s="54"/>
      <c r="AF48" s="98" t="s">
        <v>2385</v>
      </c>
      <c r="AG48" s="98" t="s">
        <v>2386</v>
      </c>
      <c r="AH48" s="98" t="s">
        <v>2387</v>
      </c>
      <c r="AI48" s="98" t="s">
        <v>2366</v>
      </c>
      <c r="AJ48" s="98" t="s">
        <v>314</v>
      </c>
      <c r="AK48" s="98" t="s">
        <v>2367</v>
      </c>
      <c r="AL48" s="98" t="s">
        <v>2381</v>
      </c>
      <c r="AM48" s="98" t="s">
        <v>2382</v>
      </c>
      <c r="AN48" s="98" t="s">
        <v>2383</v>
      </c>
      <c r="AO48" s="98" t="s">
        <v>2384</v>
      </c>
      <c r="AP48" s="98" t="s">
        <v>2373</v>
      </c>
      <c r="AQ48" s="98" t="s">
        <v>2374</v>
      </c>
      <c r="AR48" s="98" t="s">
        <v>2375</v>
      </c>
      <c r="AS48" s="98" t="s">
        <v>2376</v>
      </c>
      <c r="AT48" s="98" t="s">
        <v>2361</v>
      </c>
      <c r="AU48" s="98" t="s">
        <v>2362</v>
      </c>
      <c r="AV48" s="98" t="s">
        <v>2368</v>
      </c>
      <c r="AW48" s="98" t="s">
        <v>2365</v>
      </c>
    </row>
    <row r="49" spans="1:49" ht="15" customHeight="1" x14ac:dyDescent="0.25">
      <c r="A49" s="59">
        <v>1</v>
      </c>
      <c r="B49" s="60"/>
      <c r="C49" s="63" t="s">
        <v>1249</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1249</v>
      </c>
      <c r="AE49" s="58"/>
      <c r="AF49" s="61"/>
      <c r="AG49" s="62"/>
      <c r="AH49" s="62"/>
      <c r="AI49" s="59"/>
      <c r="AJ49" s="59"/>
      <c r="AK49" s="59"/>
      <c r="AL49" s="57"/>
      <c r="AM49" s="57"/>
      <c r="AN49" s="57"/>
      <c r="AO49" s="57"/>
      <c r="AP49" s="61"/>
      <c r="AQ49" s="61"/>
      <c r="AR49" s="61"/>
      <c r="AS49" s="61"/>
      <c r="AT49" s="57"/>
      <c r="AU49" s="57"/>
      <c r="AV49" s="57"/>
      <c r="AW49" s="63" t="s">
        <v>1249</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2388</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6" t="s">
        <v>2257</v>
      </c>
      <c r="B81" s="126" t="s">
        <v>2258</v>
      </c>
      <c r="C81" s="126" t="s">
        <v>2259</v>
      </c>
      <c r="D81" s="122" t="s">
        <v>2306</v>
      </c>
      <c r="E81" s="122"/>
      <c r="F81" s="122"/>
      <c r="G81" s="122" t="s">
        <v>2307</v>
      </c>
      <c r="H81" s="122"/>
      <c r="I81" s="122"/>
      <c r="J81" s="55"/>
      <c r="K81" s="122" t="s">
        <v>2389</v>
      </c>
      <c r="L81" s="122"/>
      <c r="M81" s="122"/>
      <c r="N81" s="122"/>
      <c r="O81" s="122"/>
      <c r="P81" s="122"/>
      <c r="Q81" s="122"/>
      <c r="R81" s="122"/>
      <c r="S81" s="122"/>
      <c r="T81" s="122"/>
      <c r="U81" s="122"/>
      <c r="V81" s="122"/>
      <c r="W81" s="122"/>
      <c r="X81" s="122"/>
      <c r="Y81" s="122"/>
      <c r="Z81" s="122" t="s">
        <v>2390</v>
      </c>
      <c r="AA81" s="122"/>
      <c r="AB81" s="122"/>
      <c r="AC81" s="122"/>
      <c r="AD81" s="55"/>
      <c r="AE81" s="122" t="s">
        <v>2391</v>
      </c>
      <c r="AF81" s="122"/>
      <c r="AG81" s="122"/>
      <c r="AH81" s="122"/>
      <c r="AI81" s="122"/>
      <c r="AJ81" s="122"/>
      <c r="AK81" s="122"/>
      <c r="AL81" s="122"/>
      <c r="AM81" s="122"/>
      <c r="AN81" s="122"/>
      <c r="AO81" s="122"/>
      <c r="AP81" s="122"/>
      <c r="AQ81" s="122"/>
      <c r="AR81" s="122"/>
      <c r="AS81" s="55"/>
      <c r="AT81" s="122" t="s">
        <v>2392</v>
      </c>
      <c r="AU81" s="122"/>
      <c r="AV81" s="122"/>
      <c r="AW81" s="122"/>
      <c r="AX81" s="122"/>
      <c r="AY81" s="122"/>
      <c r="AZ81" s="122"/>
      <c r="BA81" s="122"/>
      <c r="BB81" s="122"/>
      <c r="BC81" s="122"/>
      <c r="BD81" s="122"/>
      <c r="BE81" s="122"/>
      <c r="BF81" s="122"/>
      <c r="BG81" s="122"/>
      <c r="BH81" s="122"/>
      <c r="BI81" s="122"/>
      <c r="BJ81" s="122"/>
      <c r="BK81" s="122"/>
      <c r="BL81" s="122"/>
      <c r="BM81" s="122"/>
      <c r="BN81" s="122"/>
      <c r="BO81" s="122"/>
      <c r="BP81" s="55"/>
      <c r="BQ81" s="122" t="s">
        <v>2263</v>
      </c>
      <c r="BR81" s="122"/>
      <c r="BS81" s="122"/>
      <c r="BT81" s="122"/>
    </row>
    <row r="82" spans="1:72" ht="15" customHeight="1" x14ac:dyDescent="0.25">
      <c r="A82" s="127"/>
      <c r="B82" s="127"/>
      <c r="C82" s="127"/>
      <c r="D82" s="122"/>
      <c r="E82" s="122"/>
      <c r="F82" s="122"/>
      <c r="G82" s="122"/>
      <c r="H82" s="122"/>
      <c r="I82" s="122"/>
      <c r="J82" s="55"/>
      <c r="K82" s="122" t="s">
        <v>2393</v>
      </c>
      <c r="L82" s="122"/>
      <c r="M82" s="122"/>
      <c r="N82" s="122"/>
      <c r="O82" s="122" t="s">
        <v>2394</v>
      </c>
      <c r="P82" s="122"/>
      <c r="Q82" s="122"/>
      <c r="R82" s="122"/>
      <c r="S82" s="122" t="s">
        <v>2395</v>
      </c>
      <c r="T82" s="122"/>
      <c r="U82" s="122"/>
      <c r="V82" s="122" t="s">
        <v>2396</v>
      </c>
      <c r="W82" s="122"/>
      <c r="X82" s="122"/>
      <c r="Y82" s="96"/>
      <c r="Z82" s="122"/>
      <c r="AA82" s="122"/>
      <c r="AB82" s="122"/>
      <c r="AC82" s="122"/>
      <c r="AD82" s="55"/>
      <c r="AE82" s="122" t="s">
        <v>2397</v>
      </c>
      <c r="AF82" s="122"/>
      <c r="AG82" s="122"/>
      <c r="AH82" s="122"/>
      <c r="AI82" s="122"/>
      <c r="AJ82" s="122"/>
      <c r="AK82" s="122" t="s">
        <v>2398</v>
      </c>
      <c r="AL82" s="122"/>
      <c r="AM82" s="122"/>
      <c r="AN82" s="122"/>
      <c r="AO82" s="122" t="s">
        <v>2399</v>
      </c>
      <c r="AP82" s="122"/>
      <c r="AQ82" s="122"/>
      <c r="AR82" s="122"/>
      <c r="AS82" s="55"/>
      <c r="AT82" s="122" t="s">
        <v>2400</v>
      </c>
      <c r="AU82" s="122"/>
      <c r="AV82" s="122"/>
      <c r="AW82" s="122"/>
      <c r="AX82" s="122"/>
      <c r="AY82" s="122"/>
      <c r="AZ82" s="122" t="s">
        <v>2479</v>
      </c>
      <c r="BA82" s="122"/>
      <c r="BB82" s="122"/>
      <c r="BC82" s="122" t="s">
        <v>2401</v>
      </c>
      <c r="BD82" s="122"/>
      <c r="BE82" s="122"/>
      <c r="BF82" s="122"/>
      <c r="BG82" s="122" t="s">
        <v>2398</v>
      </c>
      <c r="BH82" s="122"/>
      <c r="BI82" s="122"/>
      <c r="BJ82" s="122"/>
      <c r="BK82" s="122" t="s">
        <v>2399</v>
      </c>
      <c r="BL82" s="122"/>
      <c r="BM82" s="122"/>
      <c r="BN82" s="122"/>
      <c r="BO82" s="122"/>
      <c r="BP82" s="55"/>
      <c r="BQ82" s="122"/>
      <c r="BR82" s="122"/>
      <c r="BS82" s="122"/>
      <c r="BT82" s="122"/>
    </row>
    <row r="83" spans="1:72" ht="15" customHeight="1" x14ac:dyDescent="0.25">
      <c r="A83" s="128"/>
      <c r="B83" s="128"/>
      <c r="C83" s="128"/>
      <c r="D83" s="97" t="s">
        <v>2402</v>
      </c>
      <c r="E83" s="97" t="s">
        <v>2403</v>
      </c>
      <c r="F83" s="97" t="s">
        <v>2404</v>
      </c>
      <c r="G83" s="97" t="s">
        <v>2405</v>
      </c>
      <c r="H83" s="97" t="s">
        <v>2322</v>
      </c>
      <c r="I83" s="97" t="s">
        <v>2323</v>
      </c>
      <c r="J83" s="56"/>
      <c r="K83" s="97" t="s">
        <v>2406</v>
      </c>
      <c r="L83" s="97" t="s">
        <v>2407</v>
      </c>
      <c r="M83" s="97" t="s">
        <v>2408</v>
      </c>
      <c r="N83" s="97" t="s">
        <v>2409</v>
      </c>
      <c r="O83" s="97" t="s">
        <v>2410</v>
      </c>
      <c r="P83" s="97" t="s">
        <v>2411</v>
      </c>
      <c r="Q83" s="97" t="s">
        <v>2412</v>
      </c>
      <c r="R83" s="97" t="s">
        <v>2413</v>
      </c>
      <c r="S83" s="97" t="s">
        <v>2414</v>
      </c>
      <c r="T83" s="97" t="s">
        <v>2415</v>
      </c>
      <c r="U83" s="97" t="s">
        <v>2416</v>
      </c>
      <c r="V83" s="97" t="s">
        <v>2417</v>
      </c>
      <c r="W83" s="97" t="s">
        <v>2418</v>
      </c>
      <c r="X83" s="97" t="s">
        <v>2419</v>
      </c>
      <c r="Y83" s="97" t="s">
        <v>2420</v>
      </c>
      <c r="Z83" s="97" t="s">
        <v>2421</v>
      </c>
      <c r="AA83" s="97" t="s">
        <v>2422</v>
      </c>
      <c r="AB83" s="97" t="s">
        <v>2423</v>
      </c>
      <c r="AC83" s="97" t="s">
        <v>2424</v>
      </c>
      <c r="AD83" s="56"/>
      <c r="AE83" s="97" t="s">
        <v>2425</v>
      </c>
      <c r="AF83" s="97" t="s">
        <v>2426</v>
      </c>
      <c r="AG83" s="97" t="s">
        <v>2427</v>
      </c>
      <c r="AH83" s="97" t="s">
        <v>2428</v>
      </c>
      <c r="AI83" s="97" t="s">
        <v>2429</v>
      </c>
      <c r="AJ83" s="97" t="s">
        <v>2430</v>
      </c>
      <c r="AK83" s="97" t="s">
        <v>2431</v>
      </c>
      <c r="AL83" s="97" t="s">
        <v>2432</v>
      </c>
      <c r="AM83" s="97" t="s">
        <v>2433</v>
      </c>
      <c r="AN83" s="97" t="s">
        <v>2434</v>
      </c>
      <c r="AO83" s="97" t="s">
        <v>2435</v>
      </c>
      <c r="AP83" s="97" t="s">
        <v>2436</v>
      </c>
      <c r="AQ83" s="97" t="s">
        <v>2437</v>
      </c>
      <c r="AR83" s="97" t="s">
        <v>2438</v>
      </c>
      <c r="AS83" s="56"/>
      <c r="AT83" s="97" t="s">
        <v>2439</v>
      </c>
      <c r="AU83" s="97" t="s">
        <v>2339</v>
      </c>
      <c r="AV83" s="97" t="s">
        <v>2440</v>
      </c>
      <c r="AW83" s="97" t="s">
        <v>2441</v>
      </c>
      <c r="AX83" s="97" t="s">
        <v>2442</v>
      </c>
      <c r="AY83" s="97" t="s">
        <v>2443</v>
      </c>
      <c r="AZ83" s="97" t="s">
        <v>2444</v>
      </c>
      <c r="BA83" s="97" t="s">
        <v>2445</v>
      </c>
      <c r="BB83" s="97" t="s">
        <v>2446</v>
      </c>
      <c r="BC83" s="97" t="s">
        <v>2447</v>
      </c>
      <c r="BD83" s="97" t="s">
        <v>2448</v>
      </c>
      <c r="BE83" s="97" t="s">
        <v>2449</v>
      </c>
      <c r="BF83" s="97" t="s">
        <v>2450</v>
      </c>
      <c r="BG83" s="97" t="s">
        <v>2451</v>
      </c>
      <c r="BH83" s="97" t="s">
        <v>2452</v>
      </c>
      <c r="BI83" s="97" t="s">
        <v>2453</v>
      </c>
      <c r="BJ83" s="97" t="s">
        <v>2454</v>
      </c>
      <c r="BK83" s="97" t="s">
        <v>2455</v>
      </c>
      <c r="BL83" s="97" t="s">
        <v>2456</v>
      </c>
      <c r="BM83" s="97" t="s">
        <v>2457</v>
      </c>
      <c r="BN83" s="97" t="s">
        <v>2458</v>
      </c>
      <c r="BO83" s="97" t="s">
        <v>2459</v>
      </c>
      <c r="BP83" s="56"/>
      <c r="BQ83" s="97" t="s">
        <v>2460</v>
      </c>
      <c r="BR83" s="97" t="s">
        <v>2461</v>
      </c>
      <c r="BS83" s="97" t="s">
        <v>2462</v>
      </c>
      <c r="BT83" s="97" t="s">
        <v>2463</v>
      </c>
    </row>
    <row r="84" spans="1:72" ht="15" customHeight="1" x14ac:dyDescent="0.25">
      <c r="A84" s="129"/>
      <c r="B84" s="129"/>
      <c r="C84" s="129"/>
      <c r="D84" s="98" t="s">
        <v>2358</v>
      </c>
      <c r="E84" s="98" t="s">
        <v>2359</v>
      </c>
      <c r="F84" s="98" t="s">
        <v>2360</v>
      </c>
      <c r="G84" s="98" t="s">
        <v>2358</v>
      </c>
      <c r="H84" s="98" t="s">
        <v>2359</v>
      </c>
      <c r="I84" s="98" t="s">
        <v>2360</v>
      </c>
      <c r="J84" s="54"/>
      <c r="K84" s="98" t="s">
        <v>2480</v>
      </c>
      <c r="L84" s="98" t="s">
        <v>2481</v>
      </c>
      <c r="M84" s="98" t="s">
        <v>2482</v>
      </c>
      <c r="N84" s="98" t="s">
        <v>2483</v>
      </c>
      <c r="O84" s="98" t="s">
        <v>2367</v>
      </c>
      <c r="P84" s="98" t="s">
        <v>2482</v>
      </c>
      <c r="Q84" s="98" t="s">
        <v>2484</v>
      </c>
      <c r="R84" s="98" t="s">
        <v>2483</v>
      </c>
      <c r="S84" s="98" t="s">
        <v>2373</v>
      </c>
      <c r="T84" s="98" t="s">
        <v>2374</v>
      </c>
      <c r="U84" s="98" t="s">
        <v>2464</v>
      </c>
      <c r="V84" s="98" t="s">
        <v>2373</v>
      </c>
      <c r="W84" s="98" t="s">
        <v>2374</v>
      </c>
      <c r="X84" s="98" t="s">
        <v>2464</v>
      </c>
      <c r="Y84" s="98" t="s">
        <v>2465</v>
      </c>
      <c r="Z84" s="98" t="s">
        <v>2373</v>
      </c>
      <c r="AA84" s="98" t="s">
        <v>2374</v>
      </c>
      <c r="AB84" s="98" t="s">
        <v>2363</v>
      </c>
      <c r="AC84" s="98" t="s">
        <v>2365</v>
      </c>
      <c r="AD84" s="54"/>
      <c r="AE84" s="98" t="s">
        <v>2471</v>
      </c>
      <c r="AF84" s="98" t="s">
        <v>2466</v>
      </c>
      <c r="AG84" s="98" t="s">
        <v>525</v>
      </c>
      <c r="AH84" s="98" t="s">
        <v>2467</v>
      </c>
      <c r="AI84" s="98" t="s">
        <v>2472</v>
      </c>
      <c r="AJ84" s="98" t="s">
        <v>2468</v>
      </c>
      <c r="AK84" s="98" t="s">
        <v>2469</v>
      </c>
      <c r="AL84" s="98" t="s">
        <v>2475</v>
      </c>
      <c r="AM84" s="98" t="s">
        <v>2473</v>
      </c>
      <c r="AN84" s="98" t="s">
        <v>2474</v>
      </c>
      <c r="AO84" s="98" t="s">
        <v>2476</v>
      </c>
      <c r="AP84" s="98" t="s">
        <v>2477</v>
      </c>
      <c r="AQ84" s="98" t="s">
        <v>2478</v>
      </c>
      <c r="AR84" s="98" t="s">
        <v>2365</v>
      </c>
      <c r="AS84" s="54"/>
      <c r="AT84" s="98" t="s">
        <v>2485</v>
      </c>
      <c r="AU84" s="98" t="s">
        <v>2361</v>
      </c>
      <c r="AV84" s="98" t="s">
        <v>2486</v>
      </c>
      <c r="AW84" s="98" t="s">
        <v>2487</v>
      </c>
      <c r="AX84" s="98" t="s">
        <v>2488</v>
      </c>
      <c r="AY84" s="98" t="s">
        <v>2489</v>
      </c>
      <c r="AZ84" s="98" t="s">
        <v>2490</v>
      </c>
      <c r="BA84" s="98" t="s">
        <v>2491</v>
      </c>
      <c r="BB84" s="98" t="s">
        <v>2492</v>
      </c>
      <c r="BC84" s="98" t="s">
        <v>2493</v>
      </c>
      <c r="BD84" s="98" t="s">
        <v>2494</v>
      </c>
      <c r="BE84" s="98" t="s">
        <v>2495</v>
      </c>
      <c r="BF84" s="98" t="s">
        <v>2496</v>
      </c>
      <c r="BG84" s="98" t="s">
        <v>2469</v>
      </c>
      <c r="BH84" s="98" t="s">
        <v>2475</v>
      </c>
      <c r="BI84" s="98" t="s">
        <v>2497</v>
      </c>
      <c r="BJ84" s="98" t="s">
        <v>2498</v>
      </c>
      <c r="BK84" s="98" t="s">
        <v>2474</v>
      </c>
      <c r="BL84" s="98" t="s">
        <v>2476</v>
      </c>
      <c r="BM84" s="98" t="s">
        <v>2477</v>
      </c>
      <c r="BN84" s="98" t="s">
        <v>2478</v>
      </c>
      <c r="BO84" s="98" t="s">
        <v>2365</v>
      </c>
      <c r="BP84" s="54"/>
      <c r="BQ84" s="98" t="s">
        <v>2499</v>
      </c>
      <c r="BR84" s="98" t="s">
        <v>2500</v>
      </c>
      <c r="BS84" s="98" t="s">
        <v>2501</v>
      </c>
      <c r="BT84" s="98" t="s">
        <v>2365</v>
      </c>
    </row>
    <row r="85" spans="1:72" ht="15" customHeight="1" x14ac:dyDescent="0.25">
      <c r="A85" s="59">
        <v>1</v>
      </c>
      <c r="B85" s="60"/>
      <c r="C85" s="64" t="s">
        <v>1237</v>
      </c>
      <c r="D85" s="57">
        <v>100</v>
      </c>
      <c r="E85" s="57">
        <v>50</v>
      </c>
      <c r="F85" s="57">
        <v>20</v>
      </c>
      <c r="G85" s="57">
        <v>100</v>
      </c>
      <c r="H85" s="57">
        <v>50</v>
      </c>
      <c r="I85" s="57">
        <v>20</v>
      </c>
      <c r="J85" s="58"/>
      <c r="K85" s="57"/>
      <c r="L85" s="57"/>
      <c r="M85" s="57" t="s">
        <v>1249</v>
      </c>
      <c r="N85" s="57"/>
      <c r="O85" s="57" t="s">
        <v>319</v>
      </c>
      <c r="P85" s="57">
        <v>100</v>
      </c>
      <c r="Q85" s="57">
        <v>31.39070485831293</v>
      </c>
      <c r="R85" s="57">
        <v>0.58291075542804438</v>
      </c>
      <c r="S85" s="62">
        <v>-3.0269269435730009E-4</v>
      </c>
      <c r="T85" s="62">
        <v>1.4999999999999996E-4</v>
      </c>
      <c r="U85" s="64" t="s">
        <v>1237</v>
      </c>
      <c r="V85" s="62">
        <v>-5.0572818895462093E-4</v>
      </c>
      <c r="W85" s="62"/>
      <c r="X85" s="64" t="s">
        <v>1237</v>
      </c>
      <c r="Y85" s="59" t="s">
        <v>3014</v>
      </c>
      <c r="Z85" s="62">
        <v>-8.0194327269578875E-4</v>
      </c>
      <c r="AA85" s="62"/>
      <c r="AB85" s="59" t="s">
        <v>2470</v>
      </c>
      <c r="AC85" s="64" t="s">
        <v>1237</v>
      </c>
      <c r="AD85" s="58"/>
      <c r="AE85" s="57">
        <v>1.0120925458482029E-2</v>
      </c>
      <c r="AF85" s="59" t="s">
        <v>3209</v>
      </c>
      <c r="AG85" s="59" t="s">
        <v>3210</v>
      </c>
      <c r="AH85" s="59" t="s">
        <v>3211</v>
      </c>
      <c r="AI85" s="57">
        <v>0.25302313646205077</v>
      </c>
      <c r="AJ85" s="57">
        <v>7.5452107792931419E-2</v>
      </c>
      <c r="AK85" s="59" t="s">
        <v>3232</v>
      </c>
      <c r="AL85" s="57">
        <v>2</v>
      </c>
      <c r="AM85" s="57">
        <v>130.3716661149985</v>
      </c>
      <c r="AN85" s="57">
        <v>200000</v>
      </c>
      <c r="AO85" s="62">
        <v>4.9184085024264656E-5</v>
      </c>
      <c r="AP85" s="62">
        <v>2.9999999999999997E-4</v>
      </c>
      <c r="AQ85" s="57">
        <v>6.0995340230889097</v>
      </c>
      <c r="AR85" s="64" t="s">
        <v>1237</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1249</v>
      </c>
      <c r="BP85" s="58"/>
      <c r="BQ85" s="57">
        <v>11.761834666204901</v>
      </c>
      <c r="BR85" s="57">
        <v>14.6</v>
      </c>
      <c r="BS85" s="57">
        <v>1.2413029441699222</v>
      </c>
      <c r="BT85" s="64" t="s">
        <v>1237</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84"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84"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84"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84" ht="15" customHeight="1" x14ac:dyDescent="0.25">
      <c r="A117" s="120" t="s">
        <v>2502</v>
      </c>
      <c r="B117" s="120"/>
      <c r="C117" s="120"/>
      <c r="D117" s="120"/>
      <c r="E117" s="120"/>
      <c r="F117" s="120"/>
      <c r="G117" s="120"/>
      <c r="H117" s="120"/>
      <c r="I117" s="120"/>
      <c r="J117" s="120"/>
      <c r="K117" s="120"/>
      <c r="L117" s="120"/>
      <c r="M117" s="120"/>
      <c r="N117" s="120"/>
      <c r="O117" s="66"/>
      <c r="P117" s="120" t="s">
        <v>2504</v>
      </c>
      <c r="Q117" s="120"/>
      <c r="R117" s="120"/>
      <c r="S117" s="120"/>
      <c r="T117" s="120"/>
      <c r="U117" s="120"/>
      <c r="V117" s="120"/>
      <c r="W117" s="120"/>
      <c r="X117" s="120"/>
      <c r="Y117" s="120"/>
      <c r="Z117" s="120"/>
      <c r="AA117" s="120"/>
      <c r="AB117" s="66"/>
      <c r="AC117" s="120" t="s">
        <v>2509</v>
      </c>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66"/>
      <c r="BI117" s="120" t="s">
        <v>2516</v>
      </c>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row>
    <row r="118" spans="1:84" ht="15" customHeight="1" x14ac:dyDescent="0.25">
      <c r="A118" s="120" t="s">
        <v>2257</v>
      </c>
      <c r="B118" s="120" t="s">
        <v>2258</v>
      </c>
      <c r="C118" s="120" t="s">
        <v>2259</v>
      </c>
      <c r="D118" s="120" t="s">
        <v>2503</v>
      </c>
      <c r="E118" s="120"/>
      <c r="F118" s="120"/>
      <c r="G118" s="120"/>
      <c r="H118" s="120"/>
      <c r="I118" s="120" t="s">
        <v>2306</v>
      </c>
      <c r="J118" s="120"/>
      <c r="K118" s="120"/>
      <c r="L118" s="120" t="s">
        <v>2307</v>
      </c>
      <c r="M118" s="120"/>
      <c r="N118" s="120"/>
      <c r="O118" s="66"/>
      <c r="P118" s="120" t="s">
        <v>2505</v>
      </c>
      <c r="Q118" s="120"/>
      <c r="R118" s="120"/>
      <c r="S118" s="120"/>
      <c r="T118" s="120"/>
      <c r="U118" s="120"/>
      <c r="V118" s="120" t="s">
        <v>2508</v>
      </c>
      <c r="W118" s="120"/>
      <c r="X118" s="120"/>
      <c r="Y118" s="120"/>
      <c r="Z118" s="120"/>
      <c r="AA118" s="120"/>
      <c r="AB118" s="66"/>
      <c r="AC118" s="120" t="s">
        <v>2510</v>
      </c>
      <c r="AD118" s="120" t="s">
        <v>2511</v>
      </c>
      <c r="AE118" s="120"/>
      <c r="AF118" s="120"/>
      <c r="AG118" s="120"/>
      <c r="AH118" s="120"/>
      <c r="AI118" s="120"/>
      <c r="AJ118" s="120"/>
      <c r="AK118" s="120"/>
      <c r="AL118" s="120"/>
      <c r="AM118" s="120"/>
      <c r="AN118" s="120"/>
      <c r="AO118" s="120"/>
      <c r="AP118" s="120"/>
      <c r="AQ118" s="120"/>
      <c r="AR118" s="120"/>
      <c r="AS118" s="120" t="s">
        <v>2515</v>
      </c>
      <c r="AT118" s="120"/>
      <c r="AU118" s="120"/>
      <c r="AV118" s="120"/>
      <c r="AW118" s="120"/>
      <c r="AX118" s="120"/>
      <c r="AY118" s="120"/>
      <c r="AZ118" s="120"/>
      <c r="BA118" s="120"/>
      <c r="BB118" s="120"/>
      <c r="BC118" s="120"/>
      <c r="BD118" s="120"/>
      <c r="BE118" s="120"/>
      <c r="BF118" s="120"/>
      <c r="BG118" s="120"/>
      <c r="BH118" s="66"/>
      <c r="BI118" s="120" t="s">
        <v>2511</v>
      </c>
      <c r="BJ118" s="120"/>
      <c r="BK118" s="120"/>
      <c r="BL118" s="120"/>
      <c r="BM118" s="120"/>
      <c r="BN118" s="120"/>
      <c r="BO118" s="120"/>
      <c r="BP118" s="120"/>
      <c r="BQ118" s="120"/>
      <c r="BR118" s="120"/>
      <c r="BS118" s="120"/>
      <c r="BT118" s="120"/>
      <c r="BU118" s="120" t="s">
        <v>2515</v>
      </c>
      <c r="BV118" s="120"/>
      <c r="BW118" s="120"/>
      <c r="BX118" s="120"/>
      <c r="BY118" s="120"/>
      <c r="BZ118" s="120"/>
      <c r="CA118" s="120"/>
      <c r="CB118" s="120"/>
      <c r="CC118" s="120"/>
      <c r="CD118" s="120"/>
      <c r="CE118" s="120"/>
      <c r="CF118" s="120"/>
    </row>
    <row r="119" spans="1:84" ht="15" customHeight="1" x14ac:dyDescent="0.25">
      <c r="A119" s="120"/>
      <c r="B119" s="120"/>
      <c r="C119" s="120"/>
      <c r="D119" s="120"/>
      <c r="E119" s="120"/>
      <c r="F119" s="120"/>
      <c r="G119" s="120"/>
      <c r="H119" s="120"/>
      <c r="I119" s="120"/>
      <c r="J119" s="120"/>
      <c r="K119" s="120"/>
      <c r="L119" s="120"/>
      <c r="M119" s="120"/>
      <c r="N119" s="120"/>
      <c r="O119" s="66"/>
      <c r="P119" s="120" t="s">
        <v>2506</v>
      </c>
      <c r="Q119" s="120"/>
      <c r="R119" s="120"/>
      <c r="S119" s="120" t="s">
        <v>2507</v>
      </c>
      <c r="T119" s="120"/>
      <c r="U119" s="120"/>
      <c r="V119" s="120"/>
      <c r="W119" s="120"/>
      <c r="X119" s="120"/>
      <c r="Y119" s="120"/>
      <c r="Z119" s="120"/>
      <c r="AA119" s="120"/>
      <c r="AB119" s="66"/>
      <c r="AC119" s="120"/>
      <c r="AD119" s="120" t="s">
        <v>2512</v>
      </c>
      <c r="AE119" s="120"/>
      <c r="AF119" s="120"/>
      <c r="AG119" s="120" t="s">
        <v>2513</v>
      </c>
      <c r="AH119" s="120"/>
      <c r="AI119" s="120"/>
      <c r="AJ119" s="120"/>
      <c r="AK119" s="120"/>
      <c r="AL119" s="120"/>
      <c r="AM119" s="120" t="s">
        <v>2514</v>
      </c>
      <c r="AN119" s="120"/>
      <c r="AO119" s="120"/>
      <c r="AP119" s="120"/>
      <c r="AQ119" s="120"/>
      <c r="AR119" s="120"/>
      <c r="AS119" s="120" t="s">
        <v>2512</v>
      </c>
      <c r="AT119" s="120"/>
      <c r="AU119" s="120"/>
      <c r="AV119" s="120" t="s">
        <v>2513</v>
      </c>
      <c r="AW119" s="120"/>
      <c r="AX119" s="120"/>
      <c r="AY119" s="120"/>
      <c r="AZ119" s="120"/>
      <c r="BA119" s="120"/>
      <c r="BB119" s="120" t="s">
        <v>2514</v>
      </c>
      <c r="BC119" s="120"/>
      <c r="BD119" s="120"/>
      <c r="BE119" s="120"/>
      <c r="BF119" s="120"/>
      <c r="BG119" s="120"/>
      <c r="BH119" s="66"/>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row>
    <row r="120" spans="1:84" ht="15" customHeight="1" x14ac:dyDescent="0.25">
      <c r="A120" s="125"/>
      <c r="B120" s="125"/>
      <c r="C120" s="125"/>
      <c r="D120" s="99" t="s">
        <v>2517</v>
      </c>
      <c r="E120" s="99" t="s">
        <v>2518</v>
      </c>
      <c r="F120" s="99" t="s">
        <v>2519</v>
      </c>
      <c r="G120" s="99" t="s">
        <v>2520</v>
      </c>
      <c r="H120" s="99" t="s">
        <v>2521</v>
      </c>
      <c r="I120" s="99" t="s">
        <v>2522</v>
      </c>
      <c r="J120" s="99" t="s">
        <v>2523</v>
      </c>
      <c r="K120" s="99" t="s">
        <v>2524</v>
      </c>
      <c r="L120" s="99" t="s">
        <v>2525</v>
      </c>
      <c r="M120" s="99" t="s">
        <v>2526</v>
      </c>
      <c r="N120" s="99" t="s">
        <v>2527</v>
      </c>
      <c r="O120" s="67"/>
      <c r="P120" s="99" t="s">
        <v>2528</v>
      </c>
      <c r="Q120" s="99" t="s">
        <v>2529</v>
      </c>
      <c r="R120" s="99" t="s">
        <v>2530</v>
      </c>
      <c r="S120" s="99" t="s">
        <v>2531</v>
      </c>
      <c r="T120" s="99" t="s">
        <v>2532</v>
      </c>
      <c r="U120" s="99" t="s">
        <v>2533</v>
      </c>
      <c r="V120" s="99" t="s">
        <v>2534</v>
      </c>
      <c r="W120" s="99" t="s">
        <v>2535</v>
      </c>
      <c r="X120" s="99" t="s">
        <v>2536</v>
      </c>
      <c r="Y120" s="99" t="s">
        <v>2537</v>
      </c>
      <c r="Z120" s="99" t="s">
        <v>2538</v>
      </c>
      <c r="AA120" s="99" t="s">
        <v>2539</v>
      </c>
      <c r="AB120" s="67"/>
      <c r="AC120" s="125"/>
      <c r="AD120" s="99" t="s">
        <v>2540</v>
      </c>
      <c r="AE120" s="99" t="s">
        <v>2541</v>
      </c>
      <c r="AF120" s="99" t="s">
        <v>2542</v>
      </c>
      <c r="AG120" s="99" t="s">
        <v>2543</v>
      </c>
      <c r="AH120" s="99" t="s">
        <v>2544</v>
      </c>
      <c r="AI120" s="99" t="s">
        <v>2545</v>
      </c>
      <c r="AJ120" s="99" t="s">
        <v>2546</v>
      </c>
      <c r="AK120" s="99" t="s">
        <v>2547</v>
      </c>
      <c r="AL120" s="99" t="s">
        <v>2548</v>
      </c>
      <c r="AM120" s="99" t="s">
        <v>2549</v>
      </c>
      <c r="AN120" s="99" t="s">
        <v>2550</v>
      </c>
      <c r="AO120" s="99" t="s">
        <v>2551</v>
      </c>
      <c r="AP120" s="99" t="s">
        <v>2552</v>
      </c>
      <c r="AQ120" s="99" t="s">
        <v>2553</v>
      </c>
      <c r="AR120" s="99" t="s">
        <v>2554</v>
      </c>
      <c r="AS120" s="99" t="s">
        <v>2540</v>
      </c>
      <c r="AT120" s="99" t="s">
        <v>2541</v>
      </c>
      <c r="AU120" s="99" t="s">
        <v>2542</v>
      </c>
      <c r="AV120" s="99" t="s">
        <v>2543</v>
      </c>
      <c r="AW120" s="99" t="s">
        <v>2544</v>
      </c>
      <c r="AX120" s="99" t="s">
        <v>2545</v>
      </c>
      <c r="AY120" s="99" t="s">
        <v>2546</v>
      </c>
      <c r="AZ120" s="99" t="s">
        <v>2547</v>
      </c>
      <c r="BA120" s="99" t="s">
        <v>2548</v>
      </c>
      <c r="BB120" s="99" t="s">
        <v>2549</v>
      </c>
      <c r="BC120" s="99" t="s">
        <v>2550</v>
      </c>
      <c r="BD120" s="99" t="s">
        <v>2551</v>
      </c>
      <c r="BE120" s="99" t="s">
        <v>2552</v>
      </c>
      <c r="BF120" s="99" t="s">
        <v>2553</v>
      </c>
      <c r="BG120" s="99" t="s">
        <v>2554</v>
      </c>
      <c r="BH120" s="67"/>
      <c r="BI120" s="99" t="s">
        <v>2555</v>
      </c>
      <c r="BJ120" s="99" t="s">
        <v>2540</v>
      </c>
      <c r="BK120" s="99" t="s">
        <v>2541</v>
      </c>
      <c r="BL120" s="99" t="s">
        <v>2545</v>
      </c>
      <c r="BM120" s="99" t="s">
        <v>2556</v>
      </c>
      <c r="BN120" s="99" t="s">
        <v>2557</v>
      </c>
      <c r="BO120" s="99" t="s">
        <v>2558</v>
      </c>
      <c r="BP120" s="99" t="s">
        <v>2559</v>
      </c>
      <c r="BQ120" s="99" t="s">
        <v>2560</v>
      </c>
      <c r="BR120" s="99" t="s">
        <v>2546</v>
      </c>
      <c r="BS120" s="99" t="s">
        <v>2561</v>
      </c>
      <c r="BT120" s="99" t="s">
        <v>2562</v>
      </c>
      <c r="BU120" s="99" t="s">
        <v>2555</v>
      </c>
      <c r="BV120" s="99" t="s">
        <v>2540</v>
      </c>
      <c r="BW120" s="99" t="s">
        <v>2541</v>
      </c>
      <c r="BX120" s="99" t="s">
        <v>2545</v>
      </c>
      <c r="BY120" s="99" t="s">
        <v>2556</v>
      </c>
      <c r="BZ120" s="99" t="s">
        <v>2557</v>
      </c>
      <c r="CA120" s="99" t="s">
        <v>2558</v>
      </c>
      <c r="CB120" s="99" t="s">
        <v>2559</v>
      </c>
      <c r="CC120" s="99" t="s">
        <v>2560</v>
      </c>
      <c r="CD120" s="99" t="s">
        <v>2546</v>
      </c>
      <c r="CE120" s="99" t="s">
        <v>2561</v>
      </c>
      <c r="CF120" s="99" t="s">
        <v>2562</v>
      </c>
    </row>
    <row r="121" spans="1:84" ht="15" customHeight="1" x14ac:dyDescent="0.25">
      <c r="A121" s="123"/>
      <c r="B121" s="123"/>
      <c r="C121" s="123"/>
      <c r="D121" s="100" t="s">
        <v>2563</v>
      </c>
      <c r="E121" s="100" t="s">
        <v>2564</v>
      </c>
      <c r="F121" s="100" t="s">
        <v>2358</v>
      </c>
      <c r="G121" s="100" t="s">
        <v>2575</v>
      </c>
      <c r="H121" s="100" t="s">
        <v>2576</v>
      </c>
      <c r="I121" s="100" t="s">
        <v>2358</v>
      </c>
      <c r="J121" s="100" t="s">
        <v>2359</v>
      </c>
      <c r="K121" s="100" t="s">
        <v>2360</v>
      </c>
      <c r="L121" s="100" t="s">
        <v>2358</v>
      </c>
      <c r="M121" s="100" t="s">
        <v>2359</v>
      </c>
      <c r="N121" s="100" t="s">
        <v>2360</v>
      </c>
      <c r="O121" s="65"/>
      <c r="P121" s="100" t="s">
        <v>2358</v>
      </c>
      <c r="Q121" s="100" t="s">
        <v>2575</v>
      </c>
      <c r="R121" s="100" t="s">
        <v>2576</v>
      </c>
      <c r="S121" s="100" t="s">
        <v>2565</v>
      </c>
      <c r="T121" s="100" t="s">
        <v>2577</v>
      </c>
      <c r="U121" s="100" t="s">
        <v>2578</v>
      </c>
      <c r="V121" s="100" t="s">
        <v>2566</v>
      </c>
      <c r="W121" s="100" t="s">
        <v>2567</v>
      </c>
      <c r="X121" s="100" t="s">
        <v>2568</v>
      </c>
      <c r="Y121" s="100" t="s">
        <v>2569</v>
      </c>
      <c r="Z121" s="100" t="s">
        <v>2579</v>
      </c>
      <c r="AA121" s="100" t="s">
        <v>2580</v>
      </c>
      <c r="AB121" s="65"/>
      <c r="AC121" s="100" t="s">
        <v>2581</v>
      </c>
      <c r="AD121" s="100" t="s">
        <v>2582</v>
      </c>
      <c r="AE121" s="100" t="s">
        <v>2583</v>
      </c>
      <c r="AF121" s="100" t="s">
        <v>2570</v>
      </c>
      <c r="AG121" s="100" t="s">
        <v>2584</v>
      </c>
      <c r="AH121" s="100" t="s">
        <v>2571</v>
      </c>
      <c r="AI121" s="100" t="s">
        <v>2585</v>
      </c>
      <c r="AJ121" s="100" t="s">
        <v>2572</v>
      </c>
      <c r="AK121" s="100" t="s">
        <v>2586</v>
      </c>
      <c r="AL121" s="100" t="s">
        <v>2365</v>
      </c>
      <c r="AM121" s="100" t="s">
        <v>2587</v>
      </c>
      <c r="AN121" s="100" t="s">
        <v>2588</v>
      </c>
      <c r="AO121" s="100" t="s">
        <v>2573</v>
      </c>
      <c r="AP121" s="100" t="s">
        <v>2382</v>
      </c>
      <c r="AQ121" s="100" t="s">
        <v>2589</v>
      </c>
      <c r="AR121" s="100" t="s">
        <v>2365</v>
      </c>
      <c r="AS121" s="100" t="s">
        <v>2582</v>
      </c>
      <c r="AT121" s="100" t="s">
        <v>2583</v>
      </c>
      <c r="AU121" s="100" t="s">
        <v>2570</v>
      </c>
      <c r="AV121" s="100" t="s">
        <v>2584</v>
      </c>
      <c r="AW121" s="100" t="s">
        <v>2571</v>
      </c>
      <c r="AX121" s="100" t="s">
        <v>2585</v>
      </c>
      <c r="AY121" s="100" t="s">
        <v>2572</v>
      </c>
      <c r="AZ121" s="100" t="s">
        <v>2586</v>
      </c>
      <c r="BA121" s="100" t="s">
        <v>2365</v>
      </c>
      <c r="BB121" s="100" t="s">
        <v>2587</v>
      </c>
      <c r="BC121" s="100" t="s">
        <v>2588</v>
      </c>
      <c r="BD121" s="100" t="s">
        <v>2573</v>
      </c>
      <c r="BE121" s="100" t="s">
        <v>2382</v>
      </c>
      <c r="BF121" s="100" t="s">
        <v>2589</v>
      </c>
      <c r="BG121" s="100" t="s">
        <v>2365</v>
      </c>
      <c r="BH121" s="65"/>
      <c r="BI121" s="100" t="s">
        <v>2590</v>
      </c>
      <c r="BJ121" s="100" t="s">
        <v>2591</v>
      </c>
      <c r="BK121" s="100" t="s">
        <v>2592</v>
      </c>
      <c r="BL121" s="100" t="s">
        <v>2585</v>
      </c>
      <c r="BM121" s="100" t="s">
        <v>2593</v>
      </c>
      <c r="BN121" s="100" t="s">
        <v>2594</v>
      </c>
      <c r="BO121" s="100" t="s">
        <v>2595</v>
      </c>
      <c r="BP121" s="100" t="s">
        <v>2574</v>
      </c>
      <c r="BQ121" s="100" t="s">
        <v>2584</v>
      </c>
      <c r="BR121" s="100" t="s">
        <v>2572</v>
      </c>
      <c r="BS121" s="100" t="s">
        <v>2596</v>
      </c>
      <c r="BT121" s="100" t="s">
        <v>2365</v>
      </c>
      <c r="BU121" s="100" t="s">
        <v>2590</v>
      </c>
      <c r="BV121" s="100" t="s">
        <v>2591</v>
      </c>
      <c r="BW121" s="100" t="s">
        <v>2592</v>
      </c>
      <c r="BX121" s="100" t="s">
        <v>2585</v>
      </c>
      <c r="BY121" s="100" t="s">
        <v>2593</v>
      </c>
      <c r="BZ121" s="100" t="s">
        <v>2594</v>
      </c>
      <c r="CA121" s="100" t="s">
        <v>2595</v>
      </c>
      <c r="CB121" s="100" t="s">
        <v>2574</v>
      </c>
      <c r="CC121" s="100" t="s">
        <v>2584</v>
      </c>
      <c r="CD121" s="100" t="s">
        <v>2572</v>
      </c>
      <c r="CE121" s="100" t="s">
        <v>2596</v>
      </c>
      <c r="CF121" s="100" t="s">
        <v>2365</v>
      </c>
    </row>
    <row r="122" spans="1:84" ht="15" customHeight="1" x14ac:dyDescent="0.25">
      <c r="A122" s="69">
        <v>1</v>
      </c>
      <c r="B122" s="70"/>
      <c r="C122" s="71" t="s">
        <v>1249</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1249</v>
      </c>
      <c r="AM122" s="53"/>
      <c r="AN122" s="53"/>
      <c r="AO122" s="53"/>
      <c r="AP122" s="53"/>
      <c r="AQ122" s="53"/>
      <c r="AR122" s="72" t="s">
        <v>1249</v>
      </c>
      <c r="AS122" s="53"/>
      <c r="AT122" s="53"/>
      <c r="AU122" s="53"/>
      <c r="AV122" s="53"/>
      <c r="AW122" s="53"/>
      <c r="AX122" s="53"/>
      <c r="AY122" s="53"/>
      <c r="AZ122" s="53"/>
      <c r="BA122" s="72" t="s">
        <v>1249</v>
      </c>
      <c r="BB122" s="53"/>
      <c r="BC122" s="53"/>
      <c r="BD122" s="53"/>
      <c r="BE122" s="53"/>
      <c r="BF122" s="53"/>
      <c r="BG122" s="72" t="s">
        <v>1249</v>
      </c>
      <c r="BH122" s="68"/>
      <c r="BI122" s="53"/>
      <c r="BJ122" s="53"/>
      <c r="BK122" s="53"/>
      <c r="BL122" s="53"/>
      <c r="BM122" s="53"/>
      <c r="BN122" s="53"/>
      <c r="BO122" s="53"/>
      <c r="BP122" s="53"/>
      <c r="BQ122" s="53"/>
      <c r="BR122" s="53"/>
      <c r="BS122" s="53"/>
      <c r="BT122" s="72" t="s">
        <v>1249</v>
      </c>
      <c r="BU122" s="53"/>
      <c r="BV122" s="53"/>
      <c r="BW122" s="53"/>
      <c r="BX122" s="53"/>
      <c r="BY122" s="53"/>
      <c r="BZ122" s="53"/>
      <c r="CA122" s="53"/>
      <c r="CB122" s="53"/>
      <c r="CC122" s="53"/>
      <c r="CD122" s="53"/>
      <c r="CE122" s="53"/>
      <c r="CF122" s="72" t="s">
        <v>1249</v>
      </c>
    </row>
    <row r="123" spans="1:84"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row>
    <row r="124" spans="1:84"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row>
    <row r="125" spans="1:84"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row>
    <row r="126" spans="1:84"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row>
    <row r="127" spans="1:84"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row>
    <row r="128" spans="1:84"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row>
    <row r="129" spans="1:84"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row>
    <row r="130" spans="1:84"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row>
    <row r="131" spans="1:84"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row>
    <row r="132" spans="1:84"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row>
    <row r="137" spans="1:84"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row>
    <row r="138" spans="1:84"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row>
    <row r="139" spans="1:84"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row>
    <row r="140" spans="1:84"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row>
    <row r="141" spans="1:84"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row>
    <row r="142" spans="1:84"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row>
    <row r="143" spans="1:84"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row>
    <row r="144" spans="1:84"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row>
    <row r="145" spans="1:84"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row>
    <row r="146" spans="1:84"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row>
    <row r="147" spans="1:84"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row>
    <row r="148" spans="1:84"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row>
    <row r="149" spans="1:84"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row>
    <row r="150" spans="1:84"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row>
    <row r="151" spans="1:84"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row>
    <row r="154" spans="1:84" ht="15" customHeight="1" x14ac:dyDescent="0.25">
      <c r="A154" s="35" t="s">
        <v>2230</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row>
    <row r="155" spans="1:84" ht="15" customHeight="1" x14ac:dyDescent="0.25">
      <c r="A155" s="130" t="s">
        <v>2767</v>
      </c>
      <c r="B155" s="130"/>
      <c r="C155" s="130"/>
      <c r="D155" s="130"/>
      <c r="E155" s="130"/>
      <c r="F155" s="130"/>
      <c r="G155" s="130"/>
      <c r="H155" s="130"/>
      <c r="I155" s="130"/>
      <c r="L155" s="130" t="s">
        <v>2762</v>
      </c>
      <c r="M155" s="130"/>
      <c r="N155" s="130"/>
      <c r="O155" s="130"/>
      <c r="P155" s="130"/>
      <c r="Q155" s="130"/>
      <c r="R155" s="130"/>
      <c r="S155" s="130"/>
      <c r="T155" s="130"/>
      <c r="U155" s="130"/>
      <c r="V155" s="130"/>
      <c r="W155" s="130"/>
      <c r="X155" s="130"/>
      <c r="Y155" s="130"/>
      <c r="Z155" s="130"/>
      <c r="AA155" s="130"/>
      <c r="AB155" s="130"/>
      <c r="AC155" s="130"/>
      <c r="AD155" s="130"/>
      <c r="AE155" s="130"/>
      <c r="AF155" s="130"/>
      <c r="AG155" s="130"/>
      <c r="AH155" s="130"/>
      <c r="AI155" s="130"/>
      <c r="AJ155" s="130"/>
      <c r="AM155" s="130" t="s">
        <v>2983</v>
      </c>
      <c r="AN155" s="130"/>
      <c r="AO155" s="130"/>
      <c r="AP155" s="130"/>
      <c r="AQ155" s="130"/>
      <c r="AR155" s="130"/>
      <c r="AU155" s="130" t="s">
        <v>2991</v>
      </c>
      <c r="AV155" s="130"/>
      <c r="AW155" s="130"/>
      <c r="AX155" s="130"/>
      <c r="AY155" s="130"/>
      <c r="AZ155" s="130"/>
      <c r="BA155" s="130"/>
      <c r="BB155" s="130"/>
      <c r="BC155" s="130"/>
      <c r="BD155" s="130"/>
      <c r="BE155" s="130"/>
      <c r="BH155" s="130" t="s">
        <v>454</v>
      </c>
      <c r="BI155" s="130"/>
      <c r="BJ155" s="130"/>
      <c r="BK155" s="130"/>
      <c r="BL155" s="130"/>
      <c r="BM155" s="130"/>
      <c r="BN155" s="130"/>
      <c r="BO155" s="130"/>
      <c r="BP155" s="130"/>
      <c r="BQ155" s="130"/>
      <c r="BR155" s="130"/>
      <c r="BS155" s="130"/>
      <c r="BT155" s="130"/>
      <c r="BU155" s="130"/>
      <c r="BV155" s="130"/>
      <c r="BW155" s="130"/>
      <c r="BX155" s="130"/>
      <c r="BY155" s="130"/>
      <c r="BZ155" s="130"/>
      <c r="CA155" s="130"/>
      <c r="CB155" s="130"/>
      <c r="CC155" s="130"/>
    </row>
    <row r="156" spans="1:84" ht="15" customHeight="1" x14ac:dyDescent="0.25">
      <c r="A156" s="75" t="s">
        <v>2597</v>
      </c>
      <c r="B156" s="74" t="s">
        <v>2763</v>
      </c>
      <c r="C156" s="74" t="s">
        <v>313</v>
      </c>
      <c r="D156" s="74" t="s">
        <v>2764</v>
      </c>
      <c r="E156" s="74" t="s">
        <v>2598</v>
      </c>
      <c r="F156" s="74" t="s">
        <v>2599</v>
      </c>
      <c r="G156" s="78" t="s">
        <v>446</v>
      </c>
      <c r="H156" s="74" t="s">
        <v>2765</v>
      </c>
      <c r="I156" s="74" t="s">
        <v>2766</v>
      </c>
      <c r="L156" s="75" t="s">
        <v>2597</v>
      </c>
      <c r="M156" s="74" t="s">
        <v>2598</v>
      </c>
      <c r="N156" s="74" t="s">
        <v>2599</v>
      </c>
      <c r="O156" s="74" t="s">
        <v>2600</v>
      </c>
      <c r="P156" s="74" t="s">
        <v>2601</v>
      </c>
      <c r="Q156" s="74" t="s">
        <v>2602</v>
      </c>
      <c r="R156" s="74" t="s">
        <v>2603</v>
      </c>
      <c r="S156" s="74" t="s">
        <v>2604</v>
      </c>
      <c r="T156" s="74" t="s">
        <v>2605</v>
      </c>
      <c r="U156" s="74" t="s">
        <v>2606</v>
      </c>
      <c r="V156" s="74" t="s">
        <v>2607</v>
      </c>
      <c r="W156" s="74" t="s">
        <v>2608</v>
      </c>
      <c r="X156" s="74" t="s">
        <v>2609</v>
      </c>
      <c r="Y156" s="74" t="s">
        <v>2610</v>
      </c>
      <c r="Z156" s="74" t="s">
        <v>315</v>
      </c>
      <c r="AA156" s="74" t="s">
        <v>2611</v>
      </c>
      <c r="AB156" s="74" t="s">
        <v>2612</v>
      </c>
      <c r="AC156" s="74" t="s">
        <v>2613</v>
      </c>
      <c r="AD156" s="74" t="s">
        <v>2614</v>
      </c>
      <c r="AE156" s="74" t="s">
        <v>2615</v>
      </c>
      <c r="AF156" s="74" t="s">
        <v>2616</v>
      </c>
      <c r="AG156" s="74" t="s">
        <v>2617</v>
      </c>
      <c r="AH156" s="74" t="s">
        <v>2618</v>
      </c>
      <c r="AI156" s="74" t="s">
        <v>2619</v>
      </c>
      <c r="AJ156" s="74" t="s">
        <v>2620</v>
      </c>
      <c r="AK156" s="3"/>
      <c r="AL156" s="3"/>
      <c r="AM156" s="75" t="s">
        <v>2597</v>
      </c>
      <c r="AN156" s="74" t="s">
        <v>2763</v>
      </c>
      <c r="AO156" s="74" t="s">
        <v>2768</v>
      </c>
      <c r="AP156" s="74" t="s">
        <v>2769</v>
      </c>
      <c r="AQ156" s="74" t="s">
        <v>2620</v>
      </c>
      <c r="AR156" s="74" t="s">
        <v>315</v>
      </c>
      <c r="AS156" s="3"/>
      <c r="AT156" s="3"/>
      <c r="AU156" s="75" t="s">
        <v>2597</v>
      </c>
      <c r="AV156" s="74" t="s">
        <v>2984</v>
      </c>
      <c r="AW156" s="74" t="s">
        <v>313</v>
      </c>
      <c r="AX156" s="74" t="s">
        <v>2764</v>
      </c>
      <c r="AY156" s="74" t="s">
        <v>2985</v>
      </c>
      <c r="AZ156" s="74" t="s">
        <v>2986</v>
      </c>
      <c r="BA156" s="74" t="s">
        <v>2987</v>
      </c>
      <c r="BB156" s="74" t="s">
        <v>2988</v>
      </c>
      <c r="BC156" s="74" t="s">
        <v>2989</v>
      </c>
      <c r="BD156" s="78" t="s">
        <v>446</v>
      </c>
      <c r="BE156" s="74" t="s">
        <v>2765</v>
      </c>
      <c r="BF156" s="3"/>
      <c r="BG156" s="3"/>
      <c r="BH156" s="75" t="s">
        <v>2597</v>
      </c>
      <c r="BI156" s="74" t="s">
        <v>2992</v>
      </c>
      <c r="BJ156" s="74" t="s">
        <v>2993</v>
      </c>
      <c r="BK156" s="74" t="s">
        <v>2994</v>
      </c>
      <c r="BL156" s="74" t="s">
        <v>2995</v>
      </c>
      <c r="BM156" s="74" t="s">
        <v>2996</v>
      </c>
      <c r="BN156" s="74" t="s">
        <v>2997</v>
      </c>
      <c r="BO156" s="74" t="s">
        <v>2998</v>
      </c>
      <c r="BP156" s="74" t="s">
        <v>2999</v>
      </c>
      <c r="BQ156" s="74" t="s">
        <v>3000</v>
      </c>
      <c r="BR156" s="74" t="s">
        <v>2769</v>
      </c>
      <c r="BS156" s="74" t="s">
        <v>2620</v>
      </c>
      <c r="BT156" s="74" t="s">
        <v>315</v>
      </c>
      <c r="BU156" s="74" t="s">
        <v>312</v>
      </c>
      <c r="BV156" s="74" t="s">
        <v>3001</v>
      </c>
      <c r="BW156" s="74" t="s">
        <v>3002</v>
      </c>
      <c r="BX156" s="74" t="s">
        <v>2617</v>
      </c>
      <c r="BY156" s="74" t="s">
        <v>2618</v>
      </c>
      <c r="BZ156" s="74" t="s">
        <v>3003</v>
      </c>
      <c r="CA156" s="74" t="s">
        <v>3004</v>
      </c>
      <c r="CB156" s="74" t="s">
        <v>3005</v>
      </c>
      <c r="CC156" s="74" t="s">
        <v>3006</v>
      </c>
    </row>
    <row r="157" spans="1:84" ht="15" customHeight="1" x14ac:dyDescent="0.25">
      <c r="A157" s="76">
        <v>46301.81453703704</v>
      </c>
      <c r="B157" s="73">
        <v>1</v>
      </c>
      <c r="C157" s="73" t="s">
        <v>375</v>
      </c>
      <c r="D157" s="73" t="s">
        <v>648</v>
      </c>
      <c r="E157" s="73" t="s">
        <v>2621</v>
      </c>
      <c r="F157" s="73" t="s">
        <v>183</v>
      </c>
      <c r="G157" s="79">
        <v>-5.0153679564588773E-4</v>
      </c>
      <c r="H157" s="73">
        <v>-7.3558730028063533</v>
      </c>
      <c r="I157" s="77" t="s">
        <v>327</v>
      </c>
      <c r="L157" s="76">
        <v>46301.81453703704</v>
      </c>
      <c r="M157" s="73" t="s">
        <v>2621</v>
      </c>
      <c r="N157" s="73" t="s">
        <v>183</v>
      </c>
      <c r="O157" s="73">
        <v>-0.125</v>
      </c>
      <c r="P157" s="73">
        <v>-0.375</v>
      </c>
      <c r="Q157" s="73">
        <v>2.5000000000000001E-3</v>
      </c>
      <c r="R157" s="73" t="s">
        <v>2622</v>
      </c>
      <c r="S157" s="73">
        <v>0.05</v>
      </c>
      <c r="T157" s="73">
        <v>0.05</v>
      </c>
      <c r="U157" s="73"/>
      <c r="V157" s="73">
        <v>0</v>
      </c>
      <c r="W157" s="73">
        <v>5.2083333333333336E-7</v>
      </c>
      <c r="X157" s="73">
        <v>5.2083333333333336E-7</v>
      </c>
      <c r="Y157" s="73">
        <v>0</v>
      </c>
      <c r="Z157" s="77" t="s">
        <v>2623</v>
      </c>
      <c r="AA157" s="73"/>
      <c r="AB157" s="73"/>
      <c r="AC157" s="73"/>
      <c r="AD157" s="73"/>
      <c r="AE157" s="73"/>
      <c r="AF157" s="73"/>
      <c r="AG157" s="73"/>
      <c r="AH157" s="73"/>
      <c r="AI157" s="73"/>
      <c r="AJ157" s="73"/>
      <c r="AM157" s="76">
        <v>46301.81453703704</v>
      </c>
      <c r="AN157" s="73" t="s">
        <v>2770</v>
      </c>
      <c r="AO157" s="73" t="s">
        <v>2771</v>
      </c>
      <c r="AP157" s="73">
        <v>-0.25</v>
      </c>
      <c r="AQ157" s="73" t="s">
        <v>288</v>
      </c>
      <c r="AR157" s="77" t="s">
        <v>2772</v>
      </c>
      <c r="AU157" s="76">
        <v>46301.81453703704</v>
      </c>
      <c r="AV157" s="73" t="s">
        <v>3019</v>
      </c>
      <c r="AW157" s="73" t="s">
        <v>375</v>
      </c>
      <c r="AX157" s="73" t="s">
        <v>648</v>
      </c>
      <c r="AY157" s="73" t="s">
        <v>442</v>
      </c>
      <c r="AZ157" s="73" t="s">
        <v>2956</v>
      </c>
      <c r="BA157" s="73" t="s">
        <v>2990</v>
      </c>
      <c r="BB157" s="73" t="s">
        <v>183</v>
      </c>
      <c r="BC157" s="73">
        <v>1</v>
      </c>
      <c r="BD157" s="79">
        <v>-3.5000000000000001E-3</v>
      </c>
      <c r="BE157" s="73">
        <v>-22</v>
      </c>
      <c r="BH157" s="76">
        <v>46301.81453703704</v>
      </c>
      <c r="BI157" s="73" t="s">
        <v>3007</v>
      </c>
      <c r="BJ157" s="73" t="s">
        <v>3008</v>
      </c>
      <c r="BK157" s="73">
        <v>-0.25</v>
      </c>
      <c r="BL157" s="73">
        <v>0.4</v>
      </c>
      <c r="BM157" s="73">
        <v>0.25</v>
      </c>
      <c r="BN157" s="73">
        <v>0.4</v>
      </c>
      <c r="BO157" s="73">
        <v>0</v>
      </c>
      <c r="BP157" s="73">
        <v>1</v>
      </c>
      <c r="BQ157" s="73" t="s">
        <v>3146</v>
      </c>
      <c r="BR157" s="73">
        <v>0.5</v>
      </c>
      <c r="BS157" s="73" t="s">
        <v>288</v>
      </c>
      <c r="BT157" s="77" t="s">
        <v>3147</v>
      </c>
      <c r="BU157" s="73"/>
      <c r="BV157" s="73"/>
      <c r="BW157" s="73"/>
      <c r="BX157" s="73"/>
      <c r="BY157" s="73"/>
      <c r="BZ157" s="73"/>
      <c r="CA157" s="73"/>
      <c r="CB157" s="73"/>
      <c r="CC157" s="73"/>
    </row>
    <row r="158" spans="1:84" ht="15" customHeight="1" x14ac:dyDescent="0.25">
      <c r="A158" s="76">
        <v>46301.81453703704</v>
      </c>
      <c r="B158" s="73">
        <v>1</v>
      </c>
      <c r="C158" s="73" t="s">
        <v>375</v>
      </c>
      <c r="D158" s="73" t="s">
        <v>648</v>
      </c>
      <c r="E158" s="73" t="s">
        <v>2624</v>
      </c>
      <c r="F158" s="73" t="s">
        <v>183</v>
      </c>
      <c r="G158" s="79">
        <v>-4.6086656716440072E-4</v>
      </c>
      <c r="H158" s="73">
        <v>-6.7593763184112108</v>
      </c>
      <c r="I158" s="77" t="s">
        <v>327</v>
      </c>
      <c r="L158" s="76">
        <v>46301.81453703704</v>
      </c>
      <c r="M158" s="73" t="s">
        <v>2624</v>
      </c>
      <c r="N158" s="73" t="s">
        <v>183</v>
      </c>
      <c r="O158" s="73">
        <v>-7.4999999999999997E-2</v>
      </c>
      <c r="P158" s="73">
        <v>-0.375</v>
      </c>
      <c r="Q158" s="73">
        <v>2.5000000000000001E-3</v>
      </c>
      <c r="R158" s="73" t="s">
        <v>2622</v>
      </c>
      <c r="S158" s="73">
        <v>0.05</v>
      </c>
      <c r="T158" s="73">
        <v>0.05</v>
      </c>
      <c r="U158" s="73"/>
      <c r="V158" s="73">
        <v>0</v>
      </c>
      <c r="W158" s="73">
        <v>5.2083333333333336E-7</v>
      </c>
      <c r="X158" s="73">
        <v>5.2083333333333336E-7</v>
      </c>
      <c r="Y158" s="73">
        <v>0</v>
      </c>
      <c r="Z158" s="77" t="s">
        <v>2623</v>
      </c>
      <c r="AA158" s="73"/>
      <c r="AB158" s="73"/>
      <c r="AC158" s="73"/>
      <c r="AD158" s="73"/>
      <c r="AE158" s="73"/>
      <c r="AF158" s="73"/>
      <c r="AG158" s="73"/>
      <c r="AH158" s="73"/>
      <c r="AI158" s="73"/>
      <c r="AJ158" s="73"/>
      <c r="AM158" s="76">
        <v>46301.81453703704</v>
      </c>
      <c r="AN158" s="73" t="s">
        <v>2770</v>
      </c>
      <c r="AO158" s="73" t="s">
        <v>2773</v>
      </c>
      <c r="AP158" s="73">
        <v>0.25</v>
      </c>
      <c r="AQ158" s="73" t="s">
        <v>288</v>
      </c>
      <c r="AR158" s="77" t="s">
        <v>2774</v>
      </c>
      <c r="AU158" s="76">
        <v>46301.81453703704</v>
      </c>
      <c r="AV158" s="73" t="s">
        <v>3019</v>
      </c>
      <c r="AW158" s="73" t="s">
        <v>375</v>
      </c>
      <c r="AX158" s="73" t="s">
        <v>648</v>
      </c>
      <c r="AY158" s="73" t="s">
        <v>442</v>
      </c>
      <c r="AZ158" s="73" t="s">
        <v>2956</v>
      </c>
      <c r="BA158" s="73" t="s">
        <v>2990</v>
      </c>
      <c r="BB158" s="73" t="s">
        <v>183</v>
      </c>
      <c r="BC158" s="73">
        <v>2</v>
      </c>
      <c r="BD158" s="79">
        <v>-1.5E-3</v>
      </c>
      <c r="BE158" s="73">
        <v>-22</v>
      </c>
      <c r="BH158" s="76">
        <v>46301.81453703704</v>
      </c>
      <c r="BI158" s="73" t="s">
        <v>3007</v>
      </c>
      <c r="BJ158" s="73" t="s">
        <v>3009</v>
      </c>
      <c r="BK158" s="73">
        <v>-0.25</v>
      </c>
      <c r="BL158" s="73">
        <v>-0.4</v>
      </c>
      <c r="BM158" s="73">
        <v>-0.25</v>
      </c>
      <c r="BN158" s="73">
        <v>0.4</v>
      </c>
      <c r="BO158" s="73">
        <v>-1</v>
      </c>
      <c r="BP158" s="73">
        <v>0</v>
      </c>
      <c r="BQ158" s="73" t="s">
        <v>3010</v>
      </c>
      <c r="BR158" s="73">
        <v>0.8</v>
      </c>
      <c r="BS158" s="73" t="s">
        <v>288</v>
      </c>
      <c r="BT158" s="77" t="s">
        <v>3148</v>
      </c>
      <c r="BU158" s="73"/>
      <c r="BV158" s="73"/>
      <c r="BW158" s="73"/>
      <c r="BX158" s="73"/>
      <c r="BY158" s="73"/>
      <c r="BZ158" s="73"/>
      <c r="CA158" s="73"/>
      <c r="CB158" s="73"/>
      <c r="CC158" s="73"/>
    </row>
    <row r="159" spans="1:84" ht="15" customHeight="1" x14ac:dyDescent="0.25">
      <c r="A159" s="76">
        <v>46301.81453703704</v>
      </c>
      <c r="B159" s="73">
        <v>1</v>
      </c>
      <c r="C159" s="73" t="s">
        <v>375</v>
      </c>
      <c r="D159" s="73" t="s">
        <v>648</v>
      </c>
      <c r="E159" s="73" t="s">
        <v>2625</v>
      </c>
      <c r="F159" s="73" t="s">
        <v>183</v>
      </c>
      <c r="G159" s="79">
        <v>-4.201963386829136E-4</v>
      </c>
      <c r="H159" s="73">
        <v>-6.1628796340160665</v>
      </c>
      <c r="I159" s="77" t="s">
        <v>327</v>
      </c>
      <c r="L159" s="76">
        <v>46301.81453703704</v>
      </c>
      <c r="M159" s="73" t="s">
        <v>2625</v>
      </c>
      <c r="N159" s="73" t="s">
        <v>183</v>
      </c>
      <c r="O159" s="73">
        <v>-2.5000000000000001E-2</v>
      </c>
      <c r="P159" s="73">
        <v>-0.375</v>
      </c>
      <c r="Q159" s="73">
        <v>2.5000000000000001E-3</v>
      </c>
      <c r="R159" s="73" t="s">
        <v>2622</v>
      </c>
      <c r="S159" s="73">
        <v>0.05</v>
      </c>
      <c r="T159" s="73">
        <v>0.05</v>
      </c>
      <c r="U159" s="73"/>
      <c r="V159" s="73">
        <v>0</v>
      </c>
      <c r="W159" s="73">
        <v>5.2083333333333336E-7</v>
      </c>
      <c r="X159" s="73">
        <v>5.2083333333333336E-7</v>
      </c>
      <c r="Y159" s="73">
        <v>0</v>
      </c>
      <c r="Z159" s="77" t="s">
        <v>2623</v>
      </c>
      <c r="AA159" s="73"/>
      <c r="AB159" s="73"/>
      <c r="AC159" s="73"/>
      <c r="AD159" s="73"/>
      <c r="AE159" s="73"/>
      <c r="AF159" s="73"/>
      <c r="AG159" s="73"/>
      <c r="AH159" s="73"/>
      <c r="AI159" s="73"/>
      <c r="AJ159" s="73"/>
      <c r="AM159" s="76">
        <v>46301.81453703704</v>
      </c>
      <c r="AN159" s="73" t="s">
        <v>2770</v>
      </c>
      <c r="AO159" s="73" t="s">
        <v>2775</v>
      </c>
      <c r="AP159" s="73">
        <v>-0.4</v>
      </c>
      <c r="AQ159" s="73" t="s">
        <v>288</v>
      </c>
      <c r="AR159" s="77" t="s">
        <v>2776</v>
      </c>
      <c r="AU159" s="76">
        <v>46301.81453703704</v>
      </c>
      <c r="AV159" s="73" t="s">
        <v>3019</v>
      </c>
      <c r="AW159" s="73" t="s">
        <v>375</v>
      </c>
      <c r="AX159" s="73" t="s">
        <v>648</v>
      </c>
      <c r="AY159" s="73" t="s">
        <v>442</v>
      </c>
      <c r="AZ159" s="73" t="s">
        <v>2956</v>
      </c>
      <c r="BA159" s="73" t="s">
        <v>2990</v>
      </c>
      <c r="BB159" s="73" t="s">
        <v>183</v>
      </c>
      <c r="BC159" s="73">
        <v>3</v>
      </c>
      <c r="BD159" s="79">
        <v>0</v>
      </c>
      <c r="BE159" s="73">
        <v>0</v>
      </c>
      <c r="BH159" s="76">
        <v>46301.81453703704</v>
      </c>
      <c r="BI159" s="73" t="s">
        <v>3007</v>
      </c>
      <c r="BJ159" s="73" t="s">
        <v>3149</v>
      </c>
      <c r="BK159" s="73">
        <v>-0.1</v>
      </c>
      <c r="BL159" s="73">
        <v>-0.4</v>
      </c>
      <c r="BM159" s="73">
        <v>0.1</v>
      </c>
      <c r="BN159" s="73">
        <v>-0.4</v>
      </c>
      <c r="BO159" s="73">
        <v>0</v>
      </c>
      <c r="BP159" s="73">
        <v>-1</v>
      </c>
      <c r="BQ159" s="73" t="s">
        <v>3150</v>
      </c>
      <c r="BR159" s="73">
        <v>0.2</v>
      </c>
      <c r="BS159" s="73" t="s">
        <v>288</v>
      </c>
      <c r="BT159" s="77" t="s">
        <v>3151</v>
      </c>
      <c r="BU159" s="73"/>
      <c r="BV159" s="73"/>
      <c r="BW159" s="73"/>
      <c r="BX159" s="73"/>
      <c r="BY159" s="73"/>
      <c r="BZ159" s="73"/>
      <c r="CA159" s="73"/>
      <c r="CB159" s="73"/>
      <c r="CC159" s="73"/>
    </row>
    <row r="160" spans="1:84" ht="15" customHeight="1" x14ac:dyDescent="0.25">
      <c r="A160" s="76">
        <v>46301.81453703704</v>
      </c>
      <c r="B160" s="73">
        <v>1</v>
      </c>
      <c r="C160" s="73" t="s">
        <v>375</v>
      </c>
      <c r="D160" s="73" t="s">
        <v>648</v>
      </c>
      <c r="E160" s="73" t="s">
        <v>2626</v>
      </c>
      <c r="F160" s="73" t="s">
        <v>183</v>
      </c>
      <c r="G160" s="79">
        <v>-3.7952611020142653E-4</v>
      </c>
      <c r="H160" s="73">
        <v>-5.5663829496209223</v>
      </c>
      <c r="I160" s="77" t="s">
        <v>327</v>
      </c>
      <c r="L160" s="76">
        <v>46301.81453703704</v>
      </c>
      <c r="M160" s="73" t="s">
        <v>2626</v>
      </c>
      <c r="N160" s="73" t="s">
        <v>183</v>
      </c>
      <c r="O160" s="73">
        <v>2.5000000000000001E-2</v>
      </c>
      <c r="P160" s="73">
        <v>-0.375</v>
      </c>
      <c r="Q160" s="73">
        <v>2.5000000000000001E-3</v>
      </c>
      <c r="R160" s="73" t="s">
        <v>2622</v>
      </c>
      <c r="S160" s="73">
        <v>0.05</v>
      </c>
      <c r="T160" s="73">
        <v>0.05</v>
      </c>
      <c r="U160" s="73"/>
      <c r="V160" s="73">
        <v>0</v>
      </c>
      <c r="W160" s="73">
        <v>5.2083333333333336E-7</v>
      </c>
      <c r="X160" s="73">
        <v>5.2083333333333336E-7</v>
      </c>
      <c r="Y160" s="73">
        <v>0</v>
      </c>
      <c r="Z160" s="77" t="s">
        <v>2623</v>
      </c>
      <c r="AA160" s="73"/>
      <c r="AB160" s="73"/>
      <c r="AC160" s="73"/>
      <c r="AD160" s="73"/>
      <c r="AE160" s="73"/>
      <c r="AF160" s="73"/>
      <c r="AG160" s="73"/>
      <c r="AH160" s="73"/>
      <c r="AI160" s="73"/>
      <c r="AJ160" s="73"/>
      <c r="AM160" s="76">
        <v>46301.81453703704</v>
      </c>
      <c r="AN160" s="73" t="s">
        <v>2770</v>
      </c>
      <c r="AO160" s="73" t="s">
        <v>2777</v>
      </c>
      <c r="AP160" s="73">
        <v>0.4</v>
      </c>
      <c r="AQ160" s="73" t="s">
        <v>288</v>
      </c>
      <c r="AR160" s="77" t="s">
        <v>2778</v>
      </c>
      <c r="AU160" s="76">
        <v>46301.81453703704</v>
      </c>
      <c r="AV160" s="73" t="s">
        <v>3021</v>
      </c>
      <c r="AW160" s="73" t="s">
        <v>375</v>
      </c>
      <c r="AX160" s="73" t="s">
        <v>648</v>
      </c>
      <c r="AY160" s="73" t="s">
        <v>442</v>
      </c>
      <c r="AZ160" s="73" t="s">
        <v>2956</v>
      </c>
      <c r="BA160" s="73" t="s">
        <v>2990</v>
      </c>
      <c r="BB160" s="73" t="s">
        <v>2731</v>
      </c>
      <c r="BC160" s="73">
        <v>1</v>
      </c>
      <c r="BD160" s="79">
        <v>-2.5000000000000001E-2</v>
      </c>
      <c r="BE160" s="73">
        <v>-390</v>
      </c>
      <c r="BH160" s="76">
        <v>46301.81453703704</v>
      </c>
      <c r="BI160" s="73" t="s">
        <v>3007</v>
      </c>
      <c r="BJ160" s="73" t="s">
        <v>3152</v>
      </c>
      <c r="BK160" s="73">
        <v>0.25</v>
      </c>
      <c r="BL160" s="73">
        <v>-0.25</v>
      </c>
      <c r="BM160" s="73">
        <v>0.25</v>
      </c>
      <c r="BN160" s="73">
        <v>0.25</v>
      </c>
      <c r="BO160" s="73">
        <v>1</v>
      </c>
      <c r="BP160" s="73">
        <v>0</v>
      </c>
      <c r="BQ160" s="73" t="s">
        <v>3153</v>
      </c>
      <c r="BR160" s="73">
        <v>0.5</v>
      </c>
      <c r="BS160" s="73" t="s">
        <v>288</v>
      </c>
      <c r="BT160" s="77" t="s">
        <v>3154</v>
      </c>
      <c r="BU160" s="73"/>
      <c r="BV160" s="73"/>
      <c r="BW160" s="73"/>
      <c r="BX160" s="73"/>
      <c r="BY160" s="73"/>
      <c r="BZ160" s="73"/>
      <c r="CA160" s="73"/>
      <c r="CB160" s="73"/>
      <c r="CC160" s="73"/>
    </row>
    <row r="161" spans="1:81" ht="15" customHeight="1" x14ac:dyDescent="0.25">
      <c r="A161" s="76">
        <v>46301.81453703704</v>
      </c>
      <c r="B161" s="73">
        <v>1</v>
      </c>
      <c r="C161" s="73" t="s">
        <v>375</v>
      </c>
      <c r="D161" s="73" t="s">
        <v>648</v>
      </c>
      <c r="E161" s="73" t="s">
        <v>2627</v>
      </c>
      <c r="F161" s="73" t="s">
        <v>183</v>
      </c>
      <c r="G161" s="79">
        <v>-3.3885588171993946E-4</v>
      </c>
      <c r="H161" s="73">
        <v>-4.9698862652257789</v>
      </c>
      <c r="I161" s="77" t="s">
        <v>327</v>
      </c>
      <c r="L161" s="76">
        <v>46301.81453703704</v>
      </c>
      <c r="M161" s="73" t="s">
        <v>2627</v>
      </c>
      <c r="N161" s="73" t="s">
        <v>183</v>
      </c>
      <c r="O161" s="73">
        <v>7.4999999999999997E-2</v>
      </c>
      <c r="P161" s="73">
        <v>-0.375</v>
      </c>
      <c r="Q161" s="73">
        <v>2.5000000000000001E-3</v>
      </c>
      <c r="R161" s="73" t="s">
        <v>2622</v>
      </c>
      <c r="S161" s="73">
        <v>0.05</v>
      </c>
      <c r="T161" s="73">
        <v>0.05</v>
      </c>
      <c r="U161" s="73"/>
      <c r="V161" s="73">
        <v>0</v>
      </c>
      <c r="W161" s="73">
        <v>5.2083333333333336E-7</v>
      </c>
      <c r="X161" s="73">
        <v>5.2083333333333336E-7</v>
      </c>
      <c r="Y161" s="73">
        <v>0</v>
      </c>
      <c r="Z161" s="77" t="s">
        <v>2623</v>
      </c>
      <c r="AA161" s="73"/>
      <c r="AB161" s="73"/>
      <c r="AC161" s="73"/>
      <c r="AD161" s="73"/>
      <c r="AE161" s="73"/>
      <c r="AF161" s="73"/>
      <c r="AG161" s="73"/>
      <c r="AH161" s="73"/>
      <c r="AI161" s="73"/>
      <c r="AJ161" s="73"/>
      <c r="AM161" s="76">
        <v>46301.81453703704</v>
      </c>
      <c r="AN161" s="73" t="s">
        <v>2770</v>
      </c>
      <c r="AO161" s="73" t="s">
        <v>21</v>
      </c>
      <c r="AP161" s="73" t="s">
        <v>22</v>
      </c>
      <c r="AQ161" s="73" t="s">
        <v>9</v>
      </c>
      <c r="AR161" s="77" t="s">
        <v>2779</v>
      </c>
      <c r="AU161" s="76">
        <v>46301.81453703704</v>
      </c>
      <c r="AV161" s="73" t="s">
        <v>3021</v>
      </c>
      <c r="AW161" s="73" t="s">
        <v>375</v>
      </c>
      <c r="AX161" s="73" t="s">
        <v>648</v>
      </c>
      <c r="AY161" s="73" t="s">
        <v>442</v>
      </c>
      <c r="AZ161" s="73" t="s">
        <v>2956</v>
      </c>
      <c r="BA161" s="73" t="s">
        <v>2990</v>
      </c>
      <c r="BB161" s="73" t="s">
        <v>2731</v>
      </c>
      <c r="BC161" s="73">
        <v>2</v>
      </c>
      <c r="BD161" s="79">
        <v>-1.9499999999999999E-3</v>
      </c>
      <c r="BE161" s="73">
        <v>-390</v>
      </c>
      <c r="BH161" s="76">
        <v>46301.81453703704</v>
      </c>
      <c r="BI161" s="73" t="s">
        <v>3011</v>
      </c>
      <c r="BJ161" s="73" t="s">
        <v>3155</v>
      </c>
      <c r="BK161" s="73">
        <v>-3.21949460236979E-2</v>
      </c>
      <c r="BL161" s="73">
        <v>0.36</v>
      </c>
      <c r="BM161" s="73">
        <v>3.2194946023697837E-2</v>
      </c>
      <c r="BN161" s="73">
        <v>0.36</v>
      </c>
      <c r="BO161" s="73">
        <v>0</v>
      </c>
      <c r="BP161" s="73">
        <v>1</v>
      </c>
      <c r="BQ161" s="73" t="s">
        <v>3156</v>
      </c>
      <c r="BR161" s="73"/>
      <c r="BS161" s="73"/>
      <c r="BT161" s="77" t="s">
        <v>3012</v>
      </c>
      <c r="BU161" s="73"/>
      <c r="BV161" s="73"/>
      <c r="BW161" s="73"/>
      <c r="BX161" s="73"/>
      <c r="BY161" s="73"/>
      <c r="BZ161" s="73"/>
      <c r="CA161" s="73"/>
      <c r="CB161" s="73"/>
      <c r="CC161" s="73"/>
    </row>
    <row r="162" spans="1:81" ht="15" customHeight="1" x14ac:dyDescent="0.25">
      <c r="A162" s="76">
        <v>46301.81453703704</v>
      </c>
      <c r="B162" s="73">
        <v>1</v>
      </c>
      <c r="C162" s="73" t="s">
        <v>375</v>
      </c>
      <c r="D162" s="73" t="s">
        <v>648</v>
      </c>
      <c r="E162" s="73" t="s">
        <v>2628</v>
      </c>
      <c r="F162" s="73" t="s">
        <v>183</v>
      </c>
      <c r="G162" s="79">
        <v>-2.9818565323845239E-4</v>
      </c>
      <c r="H162" s="73">
        <v>-4.3733895808306356</v>
      </c>
      <c r="I162" s="77" t="s">
        <v>327</v>
      </c>
      <c r="L162" s="76">
        <v>46301.81453703704</v>
      </c>
      <c r="M162" s="73" t="s">
        <v>2628</v>
      </c>
      <c r="N162" s="73" t="s">
        <v>183</v>
      </c>
      <c r="O162" s="73">
        <v>0.125</v>
      </c>
      <c r="P162" s="73">
        <v>-0.375</v>
      </c>
      <c r="Q162" s="73">
        <v>2.5000000000000001E-3</v>
      </c>
      <c r="R162" s="73" t="s">
        <v>2622</v>
      </c>
      <c r="S162" s="73">
        <v>0.05</v>
      </c>
      <c r="T162" s="73">
        <v>0.05</v>
      </c>
      <c r="U162" s="73"/>
      <c r="V162" s="73">
        <v>0</v>
      </c>
      <c r="W162" s="73">
        <v>5.2083333333333336E-7</v>
      </c>
      <c r="X162" s="73">
        <v>5.2083333333333336E-7</v>
      </c>
      <c r="Y162" s="73">
        <v>0</v>
      </c>
      <c r="Z162" s="77" t="s">
        <v>2623</v>
      </c>
      <c r="AA162" s="73"/>
      <c r="AB162" s="73"/>
      <c r="AC162" s="73"/>
      <c r="AD162" s="73"/>
      <c r="AE162" s="73"/>
      <c r="AF162" s="73"/>
      <c r="AG162" s="73"/>
      <c r="AH162" s="73"/>
      <c r="AI162" s="73"/>
      <c r="AJ162" s="73"/>
      <c r="AM162" s="76">
        <v>46301.81453703704</v>
      </c>
      <c r="AN162" s="73" t="s">
        <v>2770</v>
      </c>
      <c r="AO162" s="73" t="s">
        <v>2780</v>
      </c>
      <c r="AP162" s="73">
        <v>165</v>
      </c>
      <c r="AQ162" s="73" t="s">
        <v>9</v>
      </c>
      <c r="AR162" s="77" t="s">
        <v>2781</v>
      </c>
      <c r="AU162" s="76">
        <v>46301.81453703704</v>
      </c>
      <c r="AV162" s="73" t="s">
        <v>3021</v>
      </c>
      <c r="AW162" s="73" t="s">
        <v>375</v>
      </c>
      <c r="AX162" s="73" t="s">
        <v>648</v>
      </c>
      <c r="AY162" s="73" t="s">
        <v>442</v>
      </c>
      <c r="AZ162" s="73" t="s">
        <v>2956</v>
      </c>
      <c r="BA162" s="73" t="s">
        <v>2990</v>
      </c>
      <c r="BB162" s="73" t="s">
        <v>2731</v>
      </c>
      <c r="BC162" s="73">
        <v>3</v>
      </c>
      <c r="BD162" s="79">
        <v>0</v>
      </c>
      <c r="BE162" s="73">
        <v>0</v>
      </c>
      <c r="BH162" s="76">
        <v>46301.81453703704</v>
      </c>
      <c r="BI162" s="73" t="s">
        <v>3011</v>
      </c>
      <c r="BJ162" s="73" t="s">
        <v>3157</v>
      </c>
      <c r="BK162" s="73">
        <v>-3.2194946023697942E-2</v>
      </c>
      <c r="BL162" s="73">
        <v>-0.36</v>
      </c>
      <c r="BM162" s="73">
        <v>3.2194946023697775E-2</v>
      </c>
      <c r="BN162" s="73">
        <v>-0.36</v>
      </c>
      <c r="BO162" s="73">
        <v>0</v>
      </c>
      <c r="BP162" s="73">
        <v>-1</v>
      </c>
      <c r="BQ162" s="73" t="s">
        <v>3156</v>
      </c>
      <c r="BR162" s="73"/>
      <c r="BS162" s="73"/>
      <c r="BT162" s="77" t="s">
        <v>3012</v>
      </c>
      <c r="BU162" s="73"/>
      <c r="BV162" s="73"/>
      <c r="BW162" s="73"/>
      <c r="BX162" s="73"/>
      <c r="BY162" s="73"/>
      <c r="BZ162" s="73"/>
      <c r="CA162" s="73"/>
      <c r="CB162" s="73"/>
      <c r="CC162" s="73"/>
    </row>
    <row r="163" spans="1:81" ht="15" customHeight="1" x14ac:dyDescent="0.25">
      <c r="A163" s="76">
        <v>46301.81453703704</v>
      </c>
      <c r="B163" s="73">
        <v>1</v>
      </c>
      <c r="C163" s="73" t="s">
        <v>375</v>
      </c>
      <c r="D163" s="73" t="s">
        <v>648</v>
      </c>
      <c r="E163" s="73" t="s">
        <v>2629</v>
      </c>
      <c r="F163" s="73" t="s">
        <v>183</v>
      </c>
      <c r="G163" s="79">
        <v>-5.0363249230025433E-4</v>
      </c>
      <c r="H163" s="73">
        <v>-7.3866098870703967</v>
      </c>
      <c r="I163" s="77" t="s">
        <v>327</v>
      </c>
      <c r="L163" s="76">
        <v>46301.81453703704</v>
      </c>
      <c r="M163" s="73" t="s">
        <v>2629</v>
      </c>
      <c r="N163" s="73" t="s">
        <v>183</v>
      </c>
      <c r="O163" s="73">
        <v>-0.17499999999999999</v>
      </c>
      <c r="P163" s="73">
        <v>-0.32500000000000001</v>
      </c>
      <c r="Q163" s="73">
        <v>2.5000000000000001E-3</v>
      </c>
      <c r="R163" s="73" t="s">
        <v>2622</v>
      </c>
      <c r="S163" s="73">
        <v>0.05</v>
      </c>
      <c r="T163" s="73">
        <v>0.05</v>
      </c>
      <c r="U163" s="73"/>
      <c r="V163" s="73">
        <v>0</v>
      </c>
      <c r="W163" s="73">
        <v>5.2083333333333336E-7</v>
      </c>
      <c r="X163" s="73">
        <v>5.2083333333333336E-7</v>
      </c>
      <c r="Y163" s="73">
        <v>0</v>
      </c>
      <c r="Z163" s="77" t="s">
        <v>2623</v>
      </c>
      <c r="AA163" s="73"/>
      <c r="AB163" s="73"/>
      <c r="AC163" s="73"/>
      <c r="AD163" s="73"/>
      <c r="AE163" s="73"/>
      <c r="AF163" s="73"/>
      <c r="AG163" s="73"/>
      <c r="AH163" s="73"/>
      <c r="AI163" s="73"/>
      <c r="AJ163" s="73"/>
      <c r="AM163" s="76">
        <v>46301.81453703704</v>
      </c>
      <c r="AN163" s="73" t="s">
        <v>2770</v>
      </c>
      <c r="AO163" s="73" t="s">
        <v>2782</v>
      </c>
      <c r="AP163" s="73">
        <v>0</v>
      </c>
      <c r="AQ163" s="73" t="s">
        <v>288</v>
      </c>
      <c r="AR163" s="77" t="s">
        <v>2783</v>
      </c>
      <c r="AU163" s="76">
        <v>46301.81453703704</v>
      </c>
      <c r="AV163" s="73" t="s">
        <v>3021</v>
      </c>
      <c r="AW163" s="73" t="s">
        <v>375</v>
      </c>
      <c r="AX163" s="73" t="s">
        <v>648</v>
      </c>
      <c r="AY163" s="73" t="s">
        <v>442</v>
      </c>
      <c r="AZ163" s="73" t="s">
        <v>2956</v>
      </c>
      <c r="BA163" s="73" t="s">
        <v>2990</v>
      </c>
      <c r="BB163" s="73" t="s">
        <v>2731</v>
      </c>
      <c r="BC163" s="73">
        <v>4</v>
      </c>
      <c r="BD163" s="79">
        <v>1.9499999999999999E-3</v>
      </c>
      <c r="BE163" s="73">
        <v>390</v>
      </c>
      <c r="BH163" s="76">
        <v>46301.81453703704</v>
      </c>
      <c r="BI163" s="73" t="s">
        <v>3011</v>
      </c>
      <c r="BJ163" s="73" t="s">
        <v>3158</v>
      </c>
      <c r="BK163" s="73">
        <v>-0.21</v>
      </c>
      <c r="BL163" s="73">
        <v>-0.21999999999999997</v>
      </c>
      <c r="BM163" s="73">
        <v>-0.21</v>
      </c>
      <c r="BN163" s="73">
        <v>0.21999999999999997</v>
      </c>
      <c r="BO163" s="73">
        <v>-1</v>
      </c>
      <c r="BP163" s="73">
        <v>0</v>
      </c>
      <c r="BQ163" s="73" t="s">
        <v>3159</v>
      </c>
      <c r="BR163" s="73"/>
      <c r="BS163" s="73"/>
      <c r="BT163" s="77" t="s">
        <v>3012</v>
      </c>
      <c r="BU163" s="73"/>
      <c r="BV163" s="73"/>
      <c r="BW163" s="73"/>
      <c r="BX163" s="73"/>
      <c r="BY163" s="73"/>
      <c r="BZ163" s="73"/>
      <c r="CA163" s="73"/>
      <c r="CB163" s="73"/>
      <c r="CC163" s="73"/>
    </row>
    <row r="164" spans="1:81" ht="15" customHeight="1" x14ac:dyDescent="0.25">
      <c r="A164" s="76">
        <v>46301.81453703704</v>
      </c>
      <c r="B164" s="73">
        <v>1</v>
      </c>
      <c r="C164" s="73" t="s">
        <v>375</v>
      </c>
      <c r="D164" s="73" t="s">
        <v>648</v>
      </c>
      <c r="E164" s="73" t="s">
        <v>2630</v>
      </c>
      <c r="F164" s="73" t="s">
        <v>183</v>
      </c>
      <c r="G164" s="79">
        <v>-4.6296226381876726E-4</v>
      </c>
      <c r="H164" s="73">
        <v>-6.7901132026752533</v>
      </c>
      <c r="I164" s="77" t="s">
        <v>327</v>
      </c>
      <c r="L164" s="76">
        <v>46301.81453703704</v>
      </c>
      <c r="M164" s="73" t="s">
        <v>2630</v>
      </c>
      <c r="N164" s="73" t="s">
        <v>183</v>
      </c>
      <c r="O164" s="73">
        <v>-0.125</v>
      </c>
      <c r="P164" s="73">
        <v>-0.32500000000000001</v>
      </c>
      <c r="Q164" s="73">
        <v>2.5000000000000001E-3</v>
      </c>
      <c r="R164" s="73" t="s">
        <v>2622</v>
      </c>
      <c r="S164" s="73">
        <v>0.05</v>
      </c>
      <c r="T164" s="73">
        <v>0.05</v>
      </c>
      <c r="U164" s="73"/>
      <c r="V164" s="73">
        <v>0</v>
      </c>
      <c r="W164" s="73">
        <v>5.2083333333333336E-7</v>
      </c>
      <c r="X164" s="73">
        <v>5.2083333333333336E-7</v>
      </c>
      <c r="Y164" s="73">
        <v>0</v>
      </c>
      <c r="Z164" s="77" t="s">
        <v>2623</v>
      </c>
      <c r="AA164" s="73"/>
      <c r="AB164" s="73"/>
      <c r="AC164" s="73"/>
      <c r="AD164" s="73"/>
      <c r="AE164" s="73"/>
      <c r="AF164" s="73"/>
      <c r="AG164" s="73"/>
      <c r="AH164" s="73"/>
      <c r="AI164" s="73"/>
      <c r="AJ164" s="73"/>
      <c r="AM164" s="76">
        <v>46301.81453703704</v>
      </c>
      <c r="AN164" s="73" t="s">
        <v>2770</v>
      </c>
      <c r="AO164" s="73" t="s">
        <v>2784</v>
      </c>
      <c r="AP164" s="73">
        <v>0</v>
      </c>
      <c r="AQ164" s="73" t="s">
        <v>288</v>
      </c>
      <c r="AR164" s="77" t="s">
        <v>2785</v>
      </c>
      <c r="AU164" s="76">
        <v>46301.81453703704</v>
      </c>
      <c r="AV164" s="73" t="s">
        <v>3021</v>
      </c>
      <c r="AW164" s="73" t="s">
        <v>375</v>
      </c>
      <c r="AX164" s="73" t="s">
        <v>648</v>
      </c>
      <c r="AY164" s="73" t="s">
        <v>442</v>
      </c>
      <c r="AZ164" s="73" t="s">
        <v>2956</v>
      </c>
      <c r="BA164" s="73" t="s">
        <v>2990</v>
      </c>
      <c r="BB164" s="73" t="s">
        <v>2731</v>
      </c>
      <c r="BC164" s="73">
        <v>5</v>
      </c>
      <c r="BD164" s="79">
        <v>2.5000000000000001E-2</v>
      </c>
      <c r="BE164" s="73">
        <v>390</v>
      </c>
      <c r="BH164" s="76">
        <v>46301.81453703704</v>
      </c>
      <c r="BI164" s="73" t="s">
        <v>3011</v>
      </c>
      <c r="BJ164" s="73" t="s">
        <v>3160</v>
      </c>
      <c r="BK164" s="73">
        <v>0.21</v>
      </c>
      <c r="BL164" s="73">
        <v>-0.21999999999999997</v>
      </c>
      <c r="BM164" s="73">
        <v>0.21</v>
      </c>
      <c r="BN164" s="73">
        <v>0.21999999999999997</v>
      </c>
      <c r="BO164" s="73">
        <v>1</v>
      </c>
      <c r="BP164" s="73">
        <v>0</v>
      </c>
      <c r="BQ164" s="73" t="s">
        <v>3159</v>
      </c>
      <c r="BR164" s="73"/>
      <c r="BS164" s="73"/>
      <c r="BT164" s="77" t="s">
        <v>3012</v>
      </c>
      <c r="BU164" s="73"/>
      <c r="BV164" s="73"/>
      <c r="BW164" s="73"/>
      <c r="BX164" s="73"/>
      <c r="BY164" s="73"/>
      <c r="BZ164" s="73"/>
      <c r="CA164" s="73"/>
      <c r="CB164" s="73"/>
      <c r="CC164" s="73"/>
    </row>
    <row r="165" spans="1:81" ht="15" customHeight="1" x14ac:dyDescent="0.25">
      <c r="A165" s="76">
        <v>46301.81453703704</v>
      </c>
      <c r="B165" s="73">
        <v>1</v>
      </c>
      <c r="C165" s="73" t="s">
        <v>375</v>
      </c>
      <c r="D165" s="73" t="s">
        <v>648</v>
      </c>
      <c r="E165" s="73" t="s">
        <v>2631</v>
      </c>
      <c r="F165" s="73" t="s">
        <v>183</v>
      </c>
      <c r="G165" s="79">
        <v>-4.222920353372802E-4</v>
      </c>
      <c r="H165" s="73">
        <v>-6.19361651828011</v>
      </c>
      <c r="I165" s="77" t="s">
        <v>327</v>
      </c>
      <c r="L165" s="76">
        <v>46301.81453703704</v>
      </c>
      <c r="M165" s="73" t="s">
        <v>2631</v>
      </c>
      <c r="N165" s="73" t="s">
        <v>183</v>
      </c>
      <c r="O165" s="73">
        <v>-7.4999999999999997E-2</v>
      </c>
      <c r="P165" s="73">
        <v>-0.32500000000000001</v>
      </c>
      <c r="Q165" s="73">
        <v>2.5000000000000001E-3</v>
      </c>
      <c r="R165" s="73" t="s">
        <v>2622</v>
      </c>
      <c r="S165" s="73">
        <v>0.05</v>
      </c>
      <c r="T165" s="73">
        <v>0.05</v>
      </c>
      <c r="U165" s="73"/>
      <c r="V165" s="73">
        <v>0</v>
      </c>
      <c r="W165" s="73">
        <v>5.2083333333333336E-7</v>
      </c>
      <c r="X165" s="73">
        <v>5.2083333333333336E-7</v>
      </c>
      <c r="Y165" s="73">
        <v>0</v>
      </c>
      <c r="Z165" s="77" t="s">
        <v>2623</v>
      </c>
      <c r="AA165" s="73"/>
      <c r="AB165" s="73"/>
      <c r="AC165" s="73"/>
      <c r="AD165" s="73"/>
      <c r="AE165" s="73"/>
      <c r="AF165" s="73"/>
      <c r="AG165" s="73"/>
      <c r="AH165" s="73"/>
      <c r="AI165" s="73"/>
      <c r="AJ165" s="73"/>
      <c r="AM165" s="76">
        <v>46301.81453703704</v>
      </c>
      <c r="AN165" s="73" t="s">
        <v>2770</v>
      </c>
      <c r="AO165" s="73" t="s">
        <v>2786</v>
      </c>
      <c r="AP165" s="73">
        <v>108</v>
      </c>
      <c r="AQ165" s="73" t="s">
        <v>33</v>
      </c>
      <c r="AR165" s="77" t="s">
        <v>2787</v>
      </c>
      <c r="AU165" s="76">
        <v>46301.81453703704</v>
      </c>
      <c r="AV165" s="73" t="s">
        <v>3036</v>
      </c>
      <c r="AW165" s="73" t="s">
        <v>375</v>
      </c>
      <c r="AX165" s="73" t="s">
        <v>647</v>
      </c>
      <c r="AY165" s="73" t="s">
        <v>3032</v>
      </c>
      <c r="AZ165" s="73" t="s">
        <v>3034</v>
      </c>
      <c r="BA165" s="73" t="s">
        <v>2990</v>
      </c>
      <c r="BB165" s="73" t="s">
        <v>183</v>
      </c>
      <c r="BC165" s="73">
        <v>1</v>
      </c>
      <c r="BD165" s="79">
        <v>-3.5000000000000001E-3</v>
      </c>
      <c r="BE165" s="73">
        <v>-22</v>
      </c>
      <c r="BH165" s="76">
        <v>46301.81453703704</v>
      </c>
      <c r="BI165" s="73" t="s">
        <v>3011</v>
      </c>
      <c r="BJ165" s="73" t="s">
        <v>3161</v>
      </c>
      <c r="BK165" s="73">
        <v>-3.21949460236979E-2</v>
      </c>
      <c r="BL165" s="73">
        <v>0.28999999999999998</v>
      </c>
      <c r="BM165" s="73">
        <v>3.2194946023697837E-2</v>
      </c>
      <c r="BN165" s="73">
        <v>0.28999999999999998</v>
      </c>
      <c r="BO165" s="73">
        <v>0</v>
      </c>
      <c r="BP165" s="73">
        <v>-1</v>
      </c>
      <c r="BQ165" s="73" t="s">
        <v>3156</v>
      </c>
      <c r="BR165" s="73"/>
      <c r="BS165" s="73"/>
      <c r="BT165" s="77" t="s">
        <v>3012</v>
      </c>
      <c r="BU165" s="73"/>
      <c r="BV165" s="73"/>
      <c r="BW165" s="73"/>
      <c r="BX165" s="73"/>
      <c r="BY165" s="73"/>
      <c r="BZ165" s="73"/>
      <c r="CA165" s="73"/>
      <c r="CB165" s="73"/>
      <c r="CC165" s="73"/>
    </row>
    <row r="166" spans="1:81" ht="15" customHeight="1" x14ac:dyDescent="0.25">
      <c r="A166" s="76">
        <v>46301.81453703704</v>
      </c>
      <c r="B166" s="73">
        <v>1</v>
      </c>
      <c r="C166" s="73" t="s">
        <v>375</v>
      </c>
      <c r="D166" s="73" t="s">
        <v>648</v>
      </c>
      <c r="E166" s="73" t="s">
        <v>2632</v>
      </c>
      <c r="F166" s="73" t="s">
        <v>183</v>
      </c>
      <c r="G166" s="79">
        <v>-3.8162180685579307E-4</v>
      </c>
      <c r="H166" s="73">
        <v>-5.5971198338849657</v>
      </c>
      <c r="I166" s="77" t="s">
        <v>327</v>
      </c>
      <c r="L166" s="76">
        <v>46301.81453703704</v>
      </c>
      <c r="M166" s="73" t="s">
        <v>2632</v>
      </c>
      <c r="N166" s="73" t="s">
        <v>183</v>
      </c>
      <c r="O166" s="73">
        <v>-2.5000000000000001E-2</v>
      </c>
      <c r="P166" s="73">
        <v>-0.32500000000000001</v>
      </c>
      <c r="Q166" s="73">
        <v>2.5000000000000001E-3</v>
      </c>
      <c r="R166" s="73" t="s">
        <v>2622</v>
      </c>
      <c r="S166" s="73">
        <v>0.05</v>
      </c>
      <c r="T166" s="73">
        <v>0.05</v>
      </c>
      <c r="U166" s="73"/>
      <c r="V166" s="73">
        <v>0</v>
      </c>
      <c r="W166" s="73">
        <v>5.2083333333333336E-7</v>
      </c>
      <c r="X166" s="73">
        <v>5.2083333333333336E-7</v>
      </c>
      <c r="Y166" s="73">
        <v>0</v>
      </c>
      <c r="Z166" s="77" t="s">
        <v>2623</v>
      </c>
      <c r="AA166" s="73"/>
      <c r="AB166" s="73"/>
      <c r="AC166" s="73"/>
      <c r="AD166" s="73"/>
      <c r="AE166" s="73"/>
      <c r="AF166" s="73"/>
      <c r="AG166" s="73"/>
      <c r="AH166" s="73"/>
      <c r="AI166" s="73"/>
      <c r="AJ166" s="73"/>
      <c r="AM166" s="76">
        <v>46301.81453703704</v>
      </c>
      <c r="AN166" s="73" t="s">
        <v>2770</v>
      </c>
      <c r="AO166" s="73" t="s">
        <v>2788</v>
      </c>
      <c r="AP166" s="73">
        <v>56</v>
      </c>
      <c r="AQ166" s="73" t="s">
        <v>33</v>
      </c>
      <c r="AR166" s="77" t="s">
        <v>2789</v>
      </c>
      <c r="AU166" s="76">
        <v>46301.81453703704</v>
      </c>
      <c r="AV166" s="73" t="s">
        <v>3036</v>
      </c>
      <c r="AW166" s="73" t="s">
        <v>375</v>
      </c>
      <c r="AX166" s="73" t="s">
        <v>647</v>
      </c>
      <c r="AY166" s="73" t="s">
        <v>3032</v>
      </c>
      <c r="AZ166" s="73" t="s">
        <v>3034</v>
      </c>
      <c r="BA166" s="73" t="s">
        <v>2990</v>
      </c>
      <c r="BB166" s="73" t="s">
        <v>183</v>
      </c>
      <c r="BC166" s="73">
        <v>2</v>
      </c>
      <c r="BD166" s="79">
        <v>-2E-3</v>
      </c>
      <c r="BE166" s="73">
        <v>-22</v>
      </c>
      <c r="BH166" s="76">
        <v>46301.81453703704</v>
      </c>
      <c r="BI166" s="73" t="s">
        <v>3011</v>
      </c>
      <c r="BJ166" s="73" t="s">
        <v>3162</v>
      </c>
      <c r="BK166" s="73">
        <v>-3.2194946023697942E-2</v>
      </c>
      <c r="BL166" s="73">
        <v>-0.28999999999999998</v>
      </c>
      <c r="BM166" s="73">
        <v>3.2194946023697775E-2</v>
      </c>
      <c r="BN166" s="73">
        <v>-0.28999999999999998</v>
      </c>
      <c r="BO166" s="73">
        <v>0</v>
      </c>
      <c r="BP166" s="73">
        <v>1</v>
      </c>
      <c r="BQ166" s="73" t="s">
        <v>3156</v>
      </c>
      <c r="BR166" s="73"/>
      <c r="BS166" s="73"/>
      <c r="BT166" s="77" t="s">
        <v>3012</v>
      </c>
      <c r="BU166" s="73"/>
      <c r="BV166" s="73"/>
      <c r="BW166" s="73"/>
      <c r="BX166" s="73"/>
      <c r="BY166" s="73"/>
      <c r="BZ166" s="73"/>
      <c r="CA166" s="73"/>
      <c r="CB166" s="73"/>
      <c r="CC166" s="73"/>
    </row>
    <row r="167" spans="1:81" ht="15" customHeight="1" x14ac:dyDescent="0.25">
      <c r="A167" s="76">
        <v>46301.81453703704</v>
      </c>
      <c r="B167" s="73">
        <v>1</v>
      </c>
      <c r="C167" s="73" t="s">
        <v>375</v>
      </c>
      <c r="D167" s="73" t="s">
        <v>648</v>
      </c>
      <c r="E167" s="73" t="s">
        <v>2633</v>
      </c>
      <c r="F167" s="73" t="s">
        <v>183</v>
      </c>
      <c r="G167" s="79">
        <v>-3.40951578374306E-4</v>
      </c>
      <c r="H167" s="73">
        <v>-5.0006231494898215</v>
      </c>
      <c r="I167" s="77" t="s">
        <v>327</v>
      </c>
      <c r="L167" s="76">
        <v>46301.81453703704</v>
      </c>
      <c r="M167" s="73" t="s">
        <v>2633</v>
      </c>
      <c r="N167" s="73" t="s">
        <v>183</v>
      </c>
      <c r="O167" s="73">
        <v>2.5000000000000001E-2</v>
      </c>
      <c r="P167" s="73">
        <v>-0.32500000000000001</v>
      </c>
      <c r="Q167" s="73">
        <v>2.5000000000000001E-3</v>
      </c>
      <c r="R167" s="73" t="s">
        <v>2622</v>
      </c>
      <c r="S167" s="73">
        <v>0.05</v>
      </c>
      <c r="T167" s="73">
        <v>0.05</v>
      </c>
      <c r="U167" s="73"/>
      <c r="V167" s="73">
        <v>0</v>
      </c>
      <c r="W167" s="73">
        <v>5.2083333333333336E-7</v>
      </c>
      <c r="X167" s="73">
        <v>5.2083333333333336E-7</v>
      </c>
      <c r="Y167" s="73">
        <v>0</v>
      </c>
      <c r="Z167" s="77" t="s">
        <v>2623</v>
      </c>
      <c r="AA167" s="73"/>
      <c r="AB167" s="73"/>
      <c r="AC167" s="73"/>
      <c r="AD167" s="73"/>
      <c r="AE167" s="73"/>
      <c r="AF167" s="73"/>
      <c r="AG167" s="73"/>
      <c r="AH167" s="73"/>
      <c r="AI167" s="73"/>
      <c r="AJ167" s="73"/>
      <c r="AM167" s="76">
        <v>46301.81453703704</v>
      </c>
      <c r="AN167" s="73" t="s">
        <v>2770</v>
      </c>
      <c r="AO167" s="73" t="s">
        <v>2790</v>
      </c>
      <c r="AP167" s="73" t="s">
        <v>288</v>
      </c>
      <c r="AQ167" s="73" t="s">
        <v>9</v>
      </c>
      <c r="AR167" s="77" t="s">
        <v>2791</v>
      </c>
      <c r="AU167" s="76">
        <v>46301.81453703704</v>
      </c>
      <c r="AV167" s="73" t="s">
        <v>3036</v>
      </c>
      <c r="AW167" s="73" t="s">
        <v>375</v>
      </c>
      <c r="AX167" s="73" t="s">
        <v>647</v>
      </c>
      <c r="AY167" s="73" t="s">
        <v>3032</v>
      </c>
      <c r="AZ167" s="73" t="s">
        <v>3034</v>
      </c>
      <c r="BA167" s="73" t="s">
        <v>2990</v>
      </c>
      <c r="BB167" s="73" t="s">
        <v>183</v>
      </c>
      <c r="BC167" s="73">
        <v>3</v>
      </c>
      <c r="BD167" s="79">
        <v>-4.0615384615384613E-4</v>
      </c>
      <c r="BE167" s="73">
        <v>-13.2</v>
      </c>
      <c r="BH167" s="76">
        <v>46301.81453703704</v>
      </c>
      <c r="BI167" s="73" t="s">
        <v>3011</v>
      </c>
      <c r="BJ167" s="73" t="s">
        <v>3163</v>
      </c>
      <c r="BK167" s="73">
        <v>-0.14000000000000001</v>
      </c>
      <c r="BL167" s="73">
        <v>-0.22</v>
      </c>
      <c r="BM167" s="73">
        <v>-0.14000000000000001</v>
      </c>
      <c r="BN167" s="73">
        <v>0.22</v>
      </c>
      <c r="BO167" s="73">
        <v>1</v>
      </c>
      <c r="BP167" s="73">
        <v>0</v>
      </c>
      <c r="BQ167" s="73" t="s">
        <v>3159</v>
      </c>
      <c r="BR167" s="73"/>
      <c r="BS167" s="73"/>
      <c r="BT167" s="77" t="s">
        <v>3012</v>
      </c>
      <c r="BU167" s="73"/>
      <c r="BV167" s="73"/>
      <c r="BW167" s="73"/>
      <c r="BX167" s="73"/>
      <c r="BY167" s="73"/>
      <c r="BZ167" s="73"/>
      <c r="CA167" s="73"/>
      <c r="CB167" s="73"/>
      <c r="CC167" s="73"/>
    </row>
    <row r="168" spans="1:81" ht="15" customHeight="1" x14ac:dyDescent="0.25">
      <c r="A168" s="76">
        <v>46301.81453703704</v>
      </c>
      <c r="B168" s="73">
        <v>1</v>
      </c>
      <c r="C168" s="73" t="s">
        <v>375</v>
      </c>
      <c r="D168" s="73" t="s">
        <v>648</v>
      </c>
      <c r="E168" s="73" t="s">
        <v>2634</v>
      </c>
      <c r="F168" s="73" t="s">
        <v>183</v>
      </c>
      <c r="G168" s="79">
        <v>-3.0028134989281894E-4</v>
      </c>
      <c r="H168" s="73">
        <v>-4.4041264650946781</v>
      </c>
      <c r="I168" s="77" t="s">
        <v>327</v>
      </c>
      <c r="L168" s="76">
        <v>46301.81453703704</v>
      </c>
      <c r="M168" s="73" t="s">
        <v>2634</v>
      </c>
      <c r="N168" s="73" t="s">
        <v>183</v>
      </c>
      <c r="O168" s="73">
        <v>7.4999999999999997E-2</v>
      </c>
      <c r="P168" s="73">
        <v>-0.32500000000000001</v>
      </c>
      <c r="Q168" s="73">
        <v>2.5000000000000001E-3</v>
      </c>
      <c r="R168" s="73" t="s">
        <v>2622</v>
      </c>
      <c r="S168" s="73">
        <v>0.05</v>
      </c>
      <c r="T168" s="73">
        <v>0.05</v>
      </c>
      <c r="U168" s="73"/>
      <c r="V168" s="73">
        <v>0</v>
      </c>
      <c r="W168" s="73">
        <v>5.2083333333333336E-7</v>
      </c>
      <c r="X168" s="73">
        <v>5.2083333333333336E-7</v>
      </c>
      <c r="Y168" s="73">
        <v>0</v>
      </c>
      <c r="Z168" s="77" t="s">
        <v>2623</v>
      </c>
      <c r="AA168" s="73"/>
      <c r="AB168" s="73"/>
      <c r="AC168" s="73"/>
      <c r="AD168" s="73"/>
      <c r="AE168" s="73"/>
      <c r="AF168" s="73"/>
      <c r="AG168" s="73"/>
      <c r="AH168" s="73"/>
      <c r="AI168" s="73"/>
      <c r="AJ168" s="73"/>
      <c r="AM168" s="76">
        <v>46301.81453703704</v>
      </c>
      <c r="AN168" s="73" t="s">
        <v>2770</v>
      </c>
      <c r="AO168" s="73" t="s">
        <v>2792</v>
      </c>
      <c r="AP168" s="73" t="s">
        <v>291</v>
      </c>
      <c r="AQ168" s="73" t="s">
        <v>9</v>
      </c>
      <c r="AR168" s="77" t="s">
        <v>2793</v>
      </c>
      <c r="AU168" s="76">
        <v>46301.81453703704</v>
      </c>
      <c r="AV168" s="73" t="s">
        <v>3036</v>
      </c>
      <c r="AW168" s="73" t="s">
        <v>375</v>
      </c>
      <c r="AX168" s="73" t="s">
        <v>647</v>
      </c>
      <c r="AY168" s="73" t="s">
        <v>3032</v>
      </c>
      <c r="AZ168" s="73" t="s">
        <v>3034</v>
      </c>
      <c r="BA168" s="73" t="s">
        <v>2990</v>
      </c>
      <c r="BB168" s="73" t="s">
        <v>183</v>
      </c>
      <c r="BC168" s="73">
        <v>4</v>
      </c>
      <c r="BD168" s="79">
        <v>0</v>
      </c>
      <c r="BE168" s="73">
        <v>0</v>
      </c>
      <c r="BH168" s="76">
        <v>46301.81453703704</v>
      </c>
      <c r="BI168" s="73" t="s">
        <v>3011</v>
      </c>
      <c r="BJ168" s="73" t="s">
        <v>3164</v>
      </c>
      <c r="BK168" s="73">
        <v>0.14000000000000001</v>
      </c>
      <c r="BL168" s="73">
        <v>-0.22</v>
      </c>
      <c r="BM168" s="73">
        <v>0.14000000000000001</v>
      </c>
      <c r="BN168" s="73">
        <v>0.22</v>
      </c>
      <c r="BO168" s="73">
        <v>-1</v>
      </c>
      <c r="BP168" s="73">
        <v>0</v>
      </c>
      <c r="BQ168" s="73" t="s">
        <v>3159</v>
      </c>
      <c r="BR168" s="73"/>
      <c r="BS168" s="73"/>
      <c r="BT168" s="77" t="s">
        <v>3012</v>
      </c>
      <c r="BU168" s="73"/>
      <c r="BV168" s="73"/>
      <c r="BW168" s="73"/>
      <c r="BX168" s="73"/>
      <c r="BY168" s="73"/>
      <c r="BZ168" s="73"/>
      <c r="CA168" s="73"/>
      <c r="CB168" s="73"/>
      <c r="CC168" s="73"/>
    </row>
    <row r="169" spans="1:81" ht="15" customHeight="1" x14ac:dyDescent="0.25">
      <c r="A169" s="76">
        <v>46301.81453703704</v>
      </c>
      <c r="B169" s="73">
        <v>1</v>
      </c>
      <c r="C169" s="73" t="s">
        <v>375</v>
      </c>
      <c r="D169" s="73" t="s">
        <v>648</v>
      </c>
      <c r="E169" s="73" t="s">
        <v>2635</v>
      </c>
      <c r="F169" s="73" t="s">
        <v>183</v>
      </c>
      <c r="G169" s="79">
        <v>-2.5961112141133187E-4</v>
      </c>
      <c r="H169" s="73">
        <v>-3.8076297806995343</v>
      </c>
      <c r="I169" s="77" t="s">
        <v>327</v>
      </c>
      <c r="L169" s="76">
        <v>46301.81453703704</v>
      </c>
      <c r="M169" s="73" t="s">
        <v>2635</v>
      </c>
      <c r="N169" s="73" t="s">
        <v>183</v>
      </c>
      <c r="O169" s="73">
        <v>0.125</v>
      </c>
      <c r="P169" s="73">
        <v>-0.32500000000000001</v>
      </c>
      <c r="Q169" s="73">
        <v>2.5000000000000001E-3</v>
      </c>
      <c r="R169" s="73" t="s">
        <v>2622</v>
      </c>
      <c r="S169" s="73">
        <v>0.05</v>
      </c>
      <c r="T169" s="73">
        <v>0.05</v>
      </c>
      <c r="U169" s="73"/>
      <c r="V169" s="73">
        <v>0</v>
      </c>
      <c r="W169" s="73">
        <v>5.2083333333333336E-7</v>
      </c>
      <c r="X169" s="73">
        <v>5.2083333333333336E-7</v>
      </c>
      <c r="Y169" s="73">
        <v>0</v>
      </c>
      <c r="Z169" s="77" t="s">
        <v>2623</v>
      </c>
      <c r="AA169" s="73"/>
      <c r="AB169" s="73"/>
      <c r="AC169" s="73"/>
      <c r="AD169" s="73"/>
      <c r="AE169" s="73"/>
      <c r="AF169" s="73"/>
      <c r="AG169" s="73"/>
      <c r="AH169" s="73"/>
      <c r="AI169" s="73"/>
      <c r="AJ169" s="73"/>
      <c r="AM169" s="76">
        <v>46301.81453703704</v>
      </c>
      <c r="AN169" s="73" t="s">
        <v>2770</v>
      </c>
      <c r="AO169" s="73" t="s">
        <v>2794</v>
      </c>
      <c r="AP169" s="73" t="s">
        <v>293</v>
      </c>
      <c r="AQ169" s="73" t="s">
        <v>9</v>
      </c>
      <c r="AR169" s="77" t="s">
        <v>2795</v>
      </c>
      <c r="AU169" s="76">
        <v>46301.81453703704</v>
      </c>
      <c r="AV169" s="73" t="s">
        <v>3036</v>
      </c>
      <c r="AW169" s="73" t="s">
        <v>375</v>
      </c>
      <c r="AX169" s="73" t="s">
        <v>647</v>
      </c>
      <c r="AY169" s="73" t="s">
        <v>3032</v>
      </c>
      <c r="AZ169" s="73" t="s">
        <v>3034</v>
      </c>
      <c r="BA169" s="73" t="s">
        <v>2990</v>
      </c>
      <c r="BB169" s="73" t="s">
        <v>183</v>
      </c>
      <c r="BC169" s="73">
        <v>5</v>
      </c>
      <c r="BD169" s="79">
        <v>3.323076923076923E-5</v>
      </c>
      <c r="BE169" s="73">
        <v>1.08</v>
      </c>
      <c r="BH169" s="76">
        <v>46301.81453703704</v>
      </c>
      <c r="BI169" s="73" t="s">
        <v>3233</v>
      </c>
      <c r="BJ169" s="73" t="s">
        <v>3213</v>
      </c>
      <c r="BK169" s="73">
        <v>9.675340341056321E-2</v>
      </c>
      <c r="BL169" s="73">
        <v>0.23357407108982656</v>
      </c>
      <c r="BM169" s="73">
        <v>0.1</v>
      </c>
      <c r="BN169" s="73">
        <v>0.22</v>
      </c>
      <c r="BO169" s="73">
        <v>7.0000000000000007E-2</v>
      </c>
      <c r="BP169" s="73">
        <v>0.22</v>
      </c>
      <c r="BQ169" s="73">
        <v>-0.46953206110094597</v>
      </c>
      <c r="BR169" s="73"/>
      <c r="BS169" s="73" t="s">
        <v>288</v>
      </c>
      <c r="BT169" s="77" t="s">
        <v>3214</v>
      </c>
      <c r="BU169" s="73">
        <v>1</v>
      </c>
      <c r="BV169" s="73" t="s">
        <v>95</v>
      </c>
      <c r="BW169" s="73" t="s">
        <v>3234</v>
      </c>
      <c r="BX169" s="73">
        <v>1</v>
      </c>
      <c r="BY169" s="73" t="s">
        <v>2760</v>
      </c>
      <c r="BZ169" s="73">
        <v>165</v>
      </c>
      <c r="CA169" s="73">
        <v>1.0120925458482029E-2</v>
      </c>
      <c r="CB169" s="73" t="s">
        <v>291</v>
      </c>
      <c r="CC169" s="73" t="s">
        <v>3215</v>
      </c>
    </row>
    <row r="170" spans="1:81" ht="15" customHeight="1" x14ac:dyDescent="0.25">
      <c r="A170" s="76">
        <v>46301.81453703704</v>
      </c>
      <c r="B170" s="73">
        <v>1</v>
      </c>
      <c r="C170" s="73" t="s">
        <v>375</v>
      </c>
      <c r="D170" s="73" t="s">
        <v>648</v>
      </c>
      <c r="E170" s="73" t="s">
        <v>2636</v>
      </c>
      <c r="F170" s="73" t="s">
        <v>183</v>
      </c>
      <c r="G170" s="79">
        <v>-2.1894089292984477E-4</v>
      </c>
      <c r="H170" s="73">
        <v>-3.2111330963043905</v>
      </c>
      <c r="I170" s="77" t="s">
        <v>327</v>
      </c>
      <c r="L170" s="76">
        <v>46301.81453703704</v>
      </c>
      <c r="M170" s="73" t="s">
        <v>2636</v>
      </c>
      <c r="N170" s="73" t="s">
        <v>183</v>
      </c>
      <c r="O170" s="73">
        <v>0.17499999999999999</v>
      </c>
      <c r="P170" s="73">
        <v>-0.32500000000000001</v>
      </c>
      <c r="Q170" s="73">
        <v>2.5000000000000001E-3</v>
      </c>
      <c r="R170" s="73" t="s">
        <v>2622</v>
      </c>
      <c r="S170" s="73">
        <v>0.05</v>
      </c>
      <c r="T170" s="73">
        <v>0.05</v>
      </c>
      <c r="U170" s="73"/>
      <c r="V170" s="73">
        <v>0</v>
      </c>
      <c r="W170" s="73">
        <v>5.2083333333333336E-7</v>
      </c>
      <c r="X170" s="73">
        <v>5.2083333333333336E-7</v>
      </c>
      <c r="Y170" s="73">
        <v>0</v>
      </c>
      <c r="Z170" s="77" t="s">
        <v>2623</v>
      </c>
      <c r="AA170" s="73"/>
      <c r="AB170" s="73"/>
      <c r="AC170" s="73"/>
      <c r="AD170" s="73"/>
      <c r="AE170" s="73"/>
      <c r="AF170" s="73"/>
      <c r="AG170" s="73"/>
      <c r="AH170" s="73"/>
      <c r="AI170" s="73"/>
      <c r="AJ170" s="73"/>
      <c r="AM170" s="76">
        <v>46301.81453703704</v>
      </c>
      <c r="AN170" s="73" t="s">
        <v>2770</v>
      </c>
      <c r="AO170" s="73" t="s">
        <v>2796</v>
      </c>
      <c r="AP170" s="73" t="s">
        <v>296</v>
      </c>
      <c r="AQ170" s="73" t="s">
        <v>9</v>
      </c>
      <c r="AR170" s="77" t="s">
        <v>2797</v>
      </c>
      <c r="AU170" s="76">
        <v>46301.81453703704</v>
      </c>
      <c r="AV170" s="73" t="s">
        <v>3036</v>
      </c>
      <c r="AW170" s="73" t="s">
        <v>375</v>
      </c>
      <c r="AX170" s="73" t="s">
        <v>647</v>
      </c>
      <c r="AY170" s="73" t="s">
        <v>3032</v>
      </c>
      <c r="AZ170" s="73" t="s">
        <v>3034</v>
      </c>
      <c r="BA170" s="73" t="s">
        <v>2990</v>
      </c>
      <c r="BB170" s="73" t="s">
        <v>183</v>
      </c>
      <c r="BC170" s="73">
        <v>6</v>
      </c>
      <c r="BD170" s="79">
        <v>1E-4</v>
      </c>
      <c r="BE170" s="73">
        <v>1.8</v>
      </c>
      <c r="BH170" s="76">
        <v>46301.81453703704</v>
      </c>
      <c r="BI170" s="73" t="s">
        <v>3212</v>
      </c>
      <c r="BJ170" s="73" t="s">
        <v>3216</v>
      </c>
      <c r="BK170" s="73">
        <v>0.1</v>
      </c>
      <c r="BL170" s="73">
        <v>0.22</v>
      </c>
      <c r="BM170" s="73">
        <v>0.1</v>
      </c>
      <c r="BN170" s="73">
        <v>0.15506376659751989</v>
      </c>
      <c r="BO170" s="73"/>
      <c r="BP170" s="73"/>
      <c r="BQ170" s="73"/>
      <c r="BR170" s="73"/>
      <c r="BS170" s="73" t="s">
        <v>288</v>
      </c>
      <c r="BT170" s="77" t="s">
        <v>3214</v>
      </c>
      <c r="BU170" s="73">
        <v>1</v>
      </c>
      <c r="BV170" s="73" t="s">
        <v>95</v>
      </c>
      <c r="BW170" s="73" t="s">
        <v>3234</v>
      </c>
      <c r="BX170" s="73">
        <v>1</v>
      </c>
      <c r="BY170" s="73" t="s">
        <v>2760</v>
      </c>
      <c r="BZ170" s="73">
        <v>165</v>
      </c>
      <c r="CA170" s="73">
        <v>1.0120925458482029E-2</v>
      </c>
      <c r="CB170" s="73" t="s">
        <v>291</v>
      </c>
      <c r="CC170" s="73" t="s">
        <v>3215</v>
      </c>
    </row>
    <row r="171" spans="1:81" ht="15" customHeight="1" x14ac:dyDescent="0.25">
      <c r="A171" s="76">
        <v>46301.81453703704</v>
      </c>
      <c r="B171" s="73">
        <v>1</v>
      </c>
      <c r="C171" s="73" t="s">
        <v>375</v>
      </c>
      <c r="D171" s="73" t="s">
        <v>648</v>
      </c>
      <c r="E171" s="73" t="s">
        <v>2637</v>
      </c>
      <c r="F171" s="73" t="s">
        <v>183</v>
      </c>
      <c r="G171" s="79">
        <v>-5.0572818895462093E-4</v>
      </c>
      <c r="H171" s="73">
        <v>-7.4173467713344401</v>
      </c>
      <c r="I171" s="77" t="s">
        <v>327</v>
      </c>
      <c r="L171" s="76">
        <v>46301.81453703704</v>
      </c>
      <c r="M171" s="73" t="s">
        <v>2637</v>
      </c>
      <c r="N171" s="73" t="s">
        <v>183</v>
      </c>
      <c r="O171" s="73">
        <v>-0.22500000000000001</v>
      </c>
      <c r="P171" s="73">
        <v>-0.27500000000000002</v>
      </c>
      <c r="Q171" s="73">
        <v>2.5000000000000001E-3</v>
      </c>
      <c r="R171" s="73" t="s">
        <v>2622</v>
      </c>
      <c r="S171" s="73">
        <v>0.05</v>
      </c>
      <c r="T171" s="73">
        <v>0.05</v>
      </c>
      <c r="U171" s="73"/>
      <c r="V171" s="73">
        <v>0</v>
      </c>
      <c r="W171" s="73">
        <v>5.2083333333333336E-7</v>
      </c>
      <c r="X171" s="73">
        <v>5.2083333333333336E-7</v>
      </c>
      <c r="Y171" s="73">
        <v>0</v>
      </c>
      <c r="Z171" s="77" t="s">
        <v>2623</v>
      </c>
      <c r="AA171" s="73"/>
      <c r="AB171" s="73"/>
      <c r="AC171" s="73"/>
      <c r="AD171" s="73"/>
      <c r="AE171" s="73"/>
      <c r="AF171" s="73"/>
      <c r="AG171" s="73"/>
      <c r="AH171" s="73"/>
      <c r="AI171" s="73"/>
      <c r="AJ171" s="73"/>
      <c r="AM171" s="76">
        <v>46301.81453703704</v>
      </c>
      <c r="AN171" s="73" t="s">
        <v>2770</v>
      </c>
      <c r="AO171" s="73" t="s">
        <v>2798</v>
      </c>
      <c r="AP171" s="73" t="s">
        <v>299</v>
      </c>
      <c r="AQ171" s="73" t="s">
        <v>9</v>
      </c>
      <c r="AR171" s="77" t="s">
        <v>2799</v>
      </c>
      <c r="AU171" s="76">
        <v>46301.81453703704</v>
      </c>
      <c r="AV171" s="73" t="s">
        <v>3036</v>
      </c>
      <c r="AW171" s="73" t="s">
        <v>375</v>
      </c>
      <c r="AX171" s="73" t="s">
        <v>647</v>
      </c>
      <c r="AY171" s="73" t="s">
        <v>3032</v>
      </c>
      <c r="AZ171" s="73" t="s">
        <v>3034</v>
      </c>
      <c r="BA171" s="73" t="s">
        <v>2990</v>
      </c>
      <c r="BB171" s="73" t="s">
        <v>183</v>
      </c>
      <c r="BC171" s="73">
        <v>7</v>
      </c>
      <c r="BD171" s="79">
        <v>1.4999999999999999E-4</v>
      </c>
      <c r="BE171" s="73">
        <v>1.8</v>
      </c>
      <c r="BH171" s="76">
        <v>46301.81453703704</v>
      </c>
      <c r="BI171" s="73" t="s">
        <v>3212</v>
      </c>
      <c r="BJ171" s="73" t="s">
        <v>3217</v>
      </c>
      <c r="BK171" s="73">
        <v>0.1</v>
      </c>
      <c r="BL171" s="73">
        <v>0.15506376659751991</v>
      </c>
      <c r="BM171" s="73">
        <v>0.23813059649418411</v>
      </c>
      <c r="BN171" s="73">
        <v>0.28428143217531704</v>
      </c>
      <c r="BO171" s="73"/>
      <c r="BP171" s="73"/>
      <c r="BQ171" s="73"/>
      <c r="BR171" s="73"/>
      <c r="BS171" s="73" t="s">
        <v>288</v>
      </c>
      <c r="BT171" s="77" t="s">
        <v>3214</v>
      </c>
      <c r="BU171" s="73">
        <v>1</v>
      </c>
      <c r="BV171" s="73" t="s">
        <v>95</v>
      </c>
      <c r="BW171" s="73" t="s">
        <v>3234</v>
      </c>
      <c r="BX171" s="73">
        <v>1</v>
      </c>
      <c r="BY171" s="73" t="s">
        <v>2760</v>
      </c>
      <c r="BZ171" s="73">
        <v>165</v>
      </c>
      <c r="CA171" s="73">
        <v>1.0120925458482029E-2</v>
      </c>
      <c r="CB171" s="73" t="s">
        <v>291</v>
      </c>
      <c r="CC171" s="73" t="s">
        <v>3215</v>
      </c>
    </row>
    <row r="172" spans="1:81" ht="15" customHeight="1" x14ac:dyDescent="0.25">
      <c r="A172" s="76">
        <v>46301.81453703704</v>
      </c>
      <c r="B172" s="73">
        <v>1</v>
      </c>
      <c r="C172" s="73" t="s">
        <v>375</v>
      </c>
      <c r="D172" s="73" t="s">
        <v>648</v>
      </c>
      <c r="E172" s="73" t="s">
        <v>2638</v>
      </c>
      <c r="F172" s="73" t="s">
        <v>183</v>
      </c>
      <c r="G172" s="79">
        <v>-4.6505796047313381E-4</v>
      </c>
      <c r="H172" s="73">
        <v>-6.8208500869392958</v>
      </c>
      <c r="I172" s="77" t="s">
        <v>327</v>
      </c>
      <c r="L172" s="76">
        <v>46301.81453703704</v>
      </c>
      <c r="M172" s="73" t="s">
        <v>2638</v>
      </c>
      <c r="N172" s="73" t="s">
        <v>183</v>
      </c>
      <c r="O172" s="73">
        <v>-0.17499999999999999</v>
      </c>
      <c r="P172" s="73">
        <v>-0.27500000000000002</v>
      </c>
      <c r="Q172" s="73">
        <v>2.5000000000000001E-3</v>
      </c>
      <c r="R172" s="73" t="s">
        <v>2622</v>
      </c>
      <c r="S172" s="73">
        <v>0.05</v>
      </c>
      <c r="T172" s="73">
        <v>0.05</v>
      </c>
      <c r="U172" s="73"/>
      <c r="V172" s="73">
        <v>0</v>
      </c>
      <c r="W172" s="73">
        <v>5.2083333333333336E-7</v>
      </c>
      <c r="X172" s="73">
        <v>5.2083333333333336E-7</v>
      </c>
      <c r="Y172" s="73">
        <v>0</v>
      </c>
      <c r="Z172" s="77" t="s">
        <v>2623</v>
      </c>
      <c r="AA172" s="73"/>
      <c r="AB172" s="73"/>
      <c r="AC172" s="73"/>
      <c r="AD172" s="73"/>
      <c r="AE172" s="73"/>
      <c r="AF172" s="73"/>
      <c r="AG172" s="73"/>
      <c r="AH172" s="73"/>
      <c r="AI172" s="73"/>
      <c r="AJ172" s="73"/>
      <c r="AM172" s="76">
        <v>46301.81453703704</v>
      </c>
      <c r="AN172" s="73" t="s">
        <v>2770</v>
      </c>
      <c r="AO172" s="73" t="s">
        <v>2800</v>
      </c>
      <c r="AP172" s="73" t="s">
        <v>301</v>
      </c>
      <c r="AQ172" s="73" t="s">
        <v>9</v>
      </c>
      <c r="AR172" s="77" t="s">
        <v>2801</v>
      </c>
      <c r="AU172" s="76">
        <v>46301.81453703704</v>
      </c>
      <c r="AV172" s="73" t="s">
        <v>3038</v>
      </c>
      <c r="AW172" s="73" t="s">
        <v>375</v>
      </c>
      <c r="AX172" s="73" t="s">
        <v>647</v>
      </c>
      <c r="AY172" s="73" t="s">
        <v>3032</v>
      </c>
      <c r="AZ172" s="73" t="s">
        <v>3034</v>
      </c>
      <c r="BA172" s="73" t="s">
        <v>2990</v>
      </c>
      <c r="BB172" s="73" t="s">
        <v>2731</v>
      </c>
      <c r="BC172" s="73">
        <v>1</v>
      </c>
      <c r="BD172" s="79">
        <v>-2.5000000000000001E-2</v>
      </c>
      <c r="BE172" s="73">
        <v>-390</v>
      </c>
      <c r="BH172" s="76">
        <v>46301.81453703704</v>
      </c>
      <c r="BI172" s="73" t="s">
        <v>3233</v>
      </c>
      <c r="BJ172" s="73" t="s">
        <v>3218</v>
      </c>
      <c r="BK172" s="73">
        <v>0.23813059649418405</v>
      </c>
      <c r="BL172" s="73">
        <v>0.28428143217531698</v>
      </c>
      <c r="BM172" s="73">
        <v>0.20702129364414748</v>
      </c>
      <c r="BN172" s="73">
        <v>0.33672688245680316</v>
      </c>
      <c r="BO172" s="73">
        <v>7.0000000000000021E-2</v>
      </c>
      <c r="BP172" s="73">
        <v>0.22</v>
      </c>
      <c r="BQ172" s="73">
        <v>0.34040773911123001</v>
      </c>
      <c r="BR172" s="73"/>
      <c r="BS172" s="73" t="s">
        <v>288</v>
      </c>
      <c r="BT172" s="77" t="s">
        <v>3214</v>
      </c>
      <c r="BU172" s="73">
        <v>1</v>
      </c>
      <c r="BV172" s="73" t="s">
        <v>95</v>
      </c>
      <c r="BW172" s="73" t="s">
        <v>3234</v>
      </c>
      <c r="BX172" s="73">
        <v>1</v>
      </c>
      <c r="BY172" s="73" t="s">
        <v>2760</v>
      </c>
      <c r="BZ172" s="73">
        <v>165</v>
      </c>
      <c r="CA172" s="73">
        <v>1.0120925458482029E-2</v>
      </c>
      <c r="CB172" s="73" t="s">
        <v>291</v>
      </c>
      <c r="CC172" s="73" t="s">
        <v>3215</v>
      </c>
    </row>
    <row r="173" spans="1:81" ht="15" customHeight="1" x14ac:dyDescent="0.25">
      <c r="A173" s="76">
        <v>46301.81453703704</v>
      </c>
      <c r="B173" s="73">
        <v>1</v>
      </c>
      <c r="C173" s="73" t="s">
        <v>375</v>
      </c>
      <c r="D173" s="73" t="s">
        <v>648</v>
      </c>
      <c r="E173" s="73" t="s">
        <v>2639</v>
      </c>
      <c r="F173" s="73" t="s">
        <v>183</v>
      </c>
      <c r="G173" s="79">
        <v>-4.2438773199164674E-4</v>
      </c>
      <c r="H173" s="73">
        <v>-6.2243534025441525</v>
      </c>
      <c r="I173" s="77" t="s">
        <v>327</v>
      </c>
      <c r="L173" s="76">
        <v>46301.81453703704</v>
      </c>
      <c r="M173" s="73" t="s">
        <v>2639</v>
      </c>
      <c r="N173" s="73" t="s">
        <v>183</v>
      </c>
      <c r="O173" s="73">
        <v>-0.125</v>
      </c>
      <c r="P173" s="73">
        <v>-0.27500000000000002</v>
      </c>
      <c r="Q173" s="73">
        <v>2.5000000000000001E-3</v>
      </c>
      <c r="R173" s="73" t="s">
        <v>2622</v>
      </c>
      <c r="S173" s="73">
        <v>0.05</v>
      </c>
      <c r="T173" s="73">
        <v>0.05</v>
      </c>
      <c r="U173" s="73"/>
      <c r="V173" s="73">
        <v>0</v>
      </c>
      <c r="W173" s="73">
        <v>5.2083333333333336E-7</v>
      </c>
      <c r="X173" s="73">
        <v>5.2083333333333336E-7</v>
      </c>
      <c r="Y173" s="73">
        <v>0</v>
      </c>
      <c r="Z173" s="77" t="s">
        <v>2623</v>
      </c>
      <c r="AA173" s="73"/>
      <c r="AB173" s="73"/>
      <c r="AC173" s="73"/>
      <c r="AD173" s="73"/>
      <c r="AE173" s="73"/>
      <c r="AF173" s="73"/>
      <c r="AG173" s="73"/>
      <c r="AH173" s="73"/>
      <c r="AI173" s="73"/>
      <c r="AJ173" s="73"/>
      <c r="AM173" s="76">
        <v>46301.81453703704</v>
      </c>
      <c r="AN173" s="73" t="s">
        <v>2770</v>
      </c>
      <c r="AO173" s="73" t="s">
        <v>2802</v>
      </c>
      <c r="AP173" s="73" t="s">
        <v>327</v>
      </c>
      <c r="AQ173" s="73" t="s">
        <v>9</v>
      </c>
      <c r="AR173" s="77" t="s">
        <v>2803</v>
      </c>
      <c r="AU173" s="76">
        <v>46301.81453703704</v>
      </c>
      <c r="AV173" s="73" t="s">
        <v>3038</v>
      </c>
      <c r="AW173" s="73" t="s">
        <v>375</v>
      </c>
      <c r="AX173" s="73" t="s">
        <v>647</v>
      </c>
      <c r="AY173" s="73" t="s">
        <v>3032</v>
      </c>
      <c r="AZ173" s="73" t="s">
        <v>3034</v>
      </c>
      <c r="BA173" s="73" t="s">
        <v>2990</v>
      </c>
      <c r="BB173" s="73" t="s">
        <v>2731</v>
      </c>
      <c r="BC173" s="73">
        <v>2</v>
      </c>
      <c r="BD173" s="79">
        <v>-1.9499999999999999E-3</v>
      </c>
      <c r="BE173" s="73">
        <v>-390</v>
      </c>
      <c r="BH173" s="76">
        <v>46301.81453703704</v>
      </c>
      <c r="BI173" s="73" t="s">
        <v>3212</v>
      </c>
      <c r="BJ173" s="73" t="s">
        <v>3231</v>
      </c>
      <c r="BK173" s="73">
        <v>0.20702129364414751</v>
      </c>
      <c r="BL173" s="73">
        <v>0.33672688245680321</v>
      </c>
      <c r="BM173" s="73">
        <v>9.6753403410563238E-2</v>
      </c>
      <c r="BN173" s="73">
        <v>0.23357407108982658</v>
      </c>
      <c r="BO173" s="73"/>
      <c r="BP173" s="73"/>
      <c r="BQ173" s="73"/>
      <c r="BR173" s="73"/>
      <c r="BS173" s="73" t="s">
        <v>288</v>
      </c>
      <c r="BT173" s="77" t="s">
        <v>3214</v>
      </c>
      <c r="BU173" s="73">
        <v>1</v>
      </c>
      <c r="BV173" s="73" t="s">
        <v>95</v>
      </c>
      <c r="BW173" s="73" t="s">
        <v>3234</v>
      </c>
      <c r="BX173" s="73">
        <v>1</v>
      </c>
      <c r="BY173" s="73" t="s">
        <v>2760</v>
      </c>
      <c r="BZ173" s="73">
        <v>165</v>
      </c>
      <c r="CA173" s="73">
        <v>1.0120925458482029E-2</v>
      </c>
      <c r="CB173" s="73" t="s">
        <v>291</v>
      </c>
      <c r="CC173" s="73" t="s">
        <v>3215</v>
      </c>
    </row>
    <row r="174" spans="1:81" ht="15" customHeight="1" x14ac:dyDescent="0.25">
      <c r="A174" s="76">
        <v>46301.81453703704</v>
      </c>
      <c r="B174" s="73">
        <v>1</v>
      </c>
      <c r="C174" s="73" t="s">
        <v>375</v>
      </c>
      <c r="D174" s="73" t="s">
        <v>648</v>
      </c>
      <c r="E174" s="73" t="s">
        <v>2640</v>
      </c>
      <c r="F174" s="73" t="s">
        <v>183</v>
      </c>
      <c r="G174" s="79">
        <v>-3.8371750351015967E-4</v>
      </c>
      <c r="H174" s="73">
        <v>-5.6278567181490091</v>
      </c>
      <c r="I174" s="77" t="s">
        <v>327</v>
      </c>
      <c r="L174" s="76">
        <v>46301.81453703704</v>
      </c>
      <c r="M174" s="73" t="s">
        <v>2640</v>
      </c>
      <c r="N174" s="73" t="s">
        <v>183</v>
      </c>
      <c r="O174" s="73">
        <v>-7.4999999999999997E-2</v>
      </c>
      <c r="P174" s="73">
        <v>-0.27500000000000002</v>
      </c>
      <c r="Q174" s="73">
        <v>2.5000000000000001E-3</v>
      </c>
      <c r="R174" s="73" t="s">
        <v>2622</v>
      </c>
      <c r="S174" s="73">
        <v>0.05</v>
      </c>
      <c r="T174" s="73">
        <v>0.05</v>
      </c>
      <c r="U174" s="73"/>
      <c r="V174" s="73">
        <v>0</v>
      </c>
      <c r="W174" s="73">
        <v>5.2083333333333336E-7</v>
      </c>
      <c r="X174" s="73">
        <v>5.2083333333333336E-7</v>
      </c>
      <c r="Y174" s="73">
        <v>0</v>
      </c>
      <c r="Z174" s="77" t="s">
        <v>2623</v>
      </c>
      <c r="AA174" s="73"/>
      <c r="AB174" s="73"/>
      <c r="AC174" s="73"/>
      <c r="AD174" s="73"/>
      <c r="AE174" s="73"/>
      <c r="AF174" s="73"/>
      <c r="AG174" s="73"/>
      <c r="AH174" s="73"/>
      <c r="AI174" s="73"/>
      <c r="AJ174" s="73"/>
      <c r="AM174" s="76">
        <v>46301.81453703704</v>
      </c>
      <c r="AN174" s="73" t="s">
        <v>2770</v>
      </c>
      <c r="AO174" s="73" t="s">
        <v>2804</v>
      </c>
      <c r="AP174" s="73" t="s">
        <v>330</v>
      </c>
      <c r="AQ174" s="73" t="s">
        <v>9</v>
      </c>
      <c r="AR174" s="77" t="s">
        <v>2805</v>
      </c>
      <c r="AU174" s="76">
        <v>46301.81453703704</v>
      </c>
      <c r="AV174" s="73" t="s">
        <v>3038</v>
      </c>
      <c r="AW174" s="73" t="s">
        <v>375</v>
      </c>
      <c r="AX174" s="73" t="s">
        <v>647</v>
      </c>
      <c r="AY174" s="73" t="s">
        <v>3032</v>
      </c>
      <c r="AZ174" s="73" t="s">
        <v>3034</v>
      </c>
      <c r="BA174" s="73" t="s">
        <v>2990</v>
      </c>
      <c r="BB174" s="73" t="s">
        <v>2731</v>
      </c>
      <c r="BC174" s="73">
        <v>3</v>
      </c>
      <c r="BD174" s="79">
        <v>0</v>
      </c>
      <c r="BE174" s="73">
        <v>0</v>
      </c>
      <c r="BH174" s="76">
        <v>46301.81453703704</v>
      </c>
      <c r="BI174" s="73" t="s">
        <v>3219</v>
      </c>
      <c r="BJ174" s="73" t="s">
        <v>3220</v>
      </c>
      <c r="BK174" s="73">
        <v>0.23813059649418411</v>
      </c>
      <c r="BL174" s="73">
        <v>0.28428143217531704</v>
      </c>
      <c r="BM174" s="73">
        <v>9.9999999999999992E-2</v>
      </c>
      <c r="BN174" s="73">
        <v>0.15506376659751989</v>
      </c>
      <c r="BO174" s="73"/>
      <c r="BP174" s="73"/>
      <c r="BQ174" s="73" t="s">
        <v>3221</v>
      </c>
      <c r="BR174" s="73">
        <v>1</v>
      </c>
      <c r="BS174" s="73" t="s">
        <v>288</v>
      </c>
      <c r="BT174" s="77" t="s">
        <v>3222</v>
      </c>
      <c r="BU174" s="73">
        <v>1</v>
      </c>
      <c r="BV174" s="73" t="s">
        <v>95</v>
      </c>
      <c r="BW174" s="73" t="s">
        <v>3234</v>
      </c>
      <c r="BX174" s="73"/>
      <c r="BY174" s="73"/>
      <c r="BZ174" s="73">
        <v>165</v>
      </c>
      <c r="CA174" s="73">
        <v>1.0120925458482029E-2</v>
      </c>
      <c r="CB174" s="73" t="s">
        <v>291</v>
      </c>
      <c r="CC174" s="73" t="s">
        <v>3215</v>
      </c>
    </row>
    <row r="175" spans="1:81" ht="15" customHeight="1" x14ac:dyDescent="0.25">
      <c r="A175" s="76">
        <v>46301.81453703704</v>
      </c>
      <c r="B175" s="73">
        <v>1</v>
      </c>
      <c r="C175" s="73" t="s">
        <v>375</v>
      </c>
      <c r="D175" s="73" t="s">
        <v>648</v>
      </c>
      <c r="E175" s="73" t="s">
        <v>2641</v>
      </c>
      <c r="F175" s="73" t="s">
        <v>183</v>
      </c>
      <c r="G175" s="79">
        <v>-3.4304727502867255E-4</v>
      </c>
      <c r="H175" s="73">
        <v>-5.031360033753864</v>
      </c>
      <c r="I175" s="77" t="s">
        <v>327</v>
      </c>
      <c r="L175" s="76">
        <v>46301.81453703704</v>
      </c>
      <c r="M175" s="73" t="s">
        <v>2641</v>
      </c>
      <c r="N175" s="73" t="s">
        <v>183</v>
      </c>
      <c r="O175" s="73">
        <v>-2.5000000000000001E-2</v>
      </c>
      <c r="P175" s="73">
        <v>-0.27500000000000002</v>
      </c>
      <c r="Q175" s="73">
        <v>2.5000000000000001E-3</v>
      </c>
      <c r="R175" s="73" t="s">
        <v>2622</v>
      </c>
      <c r="S175" s="73">
        <v>0.05</v>
      </c>
      <c r="T175" s="73">
        <v>0.05</v>
      </c>
      <c r="U175" s="73"/>
      <c r="V175" s="73">
        <v>0</v>
      </c>
      <c r="W175" s="73">
        <v>5.2083333333333336E-7</v>
      </c>
      <c r="X175" s="73">
        <v>5.2083333333333336E-7</v>
      </c>
      <c r="Y175" s="73">
        <v>0</v>
      </c>
      <c r="Z175" s="77" t="s">
        <v>2623</v>
      </c>
      <c r="AA175" s="73"/>
      <c r="AB175" s="73"/>
      <c r="AC175" s="73"/>
      <c r="AD175" s="73"/>
      <c r="AE175" s="73"/>
      <c r="AF175" s="73"/>
      <c r="AG175" s="73"/>
      <c r="AH175" s="73"/>
      <c r="AI175" s="73"/>
      <c r="AJ175" s="73"/>
      <c r="AM175" s="76">
        <v>46301.81453703704</v>
      </c>
      <c r="AN175" s="73" t="s">
        <v>2770</v>
      </c>
      <c r="AO175" s="73" t="s">
        <v>2806</v>
      </c>
      <c r="AP175" s="73" t="s">
        <v>332</v>
      </c>
      <c r="AQ175" s="73" t="s">
        <v>9</v>
      </c>
      <c r="AR175" s="77" t="s">
        <v>2807</v>
      </c>
      <c r="AU175" s="76">
        <v>46301.81453703704</v>
      </c>
      <c r="AV175" s="73" t="s">
        <v>3038</v>
      </c>
      <c r="AW175" s="73" t="s">
        <v>375</v>
      </c>
      <c r="AX175" s="73" t="s">
        <v>647</v>
      </c>
      <c r="AY175" s="73" t="s">
        <v>3032</v>
      </c>
      <c r="AZ175" s="73" t="s">
        <v>3034</v>
      </c>
      <c r="BA175" s="73" t="s">
        <v>2990</v>
      </c>
      <c r="BB175" s="73" t="s">
        <v>2731</v>
      </c>
      <c r="BC175" s="73">
        <v>4</v>
      </c>
      <c r="BD175" s="79">
        <v>1.9499999999999999E-3</v>
      </c>
      <c r="BE175" s="73">
        <v>390</v>
      </c>
      <c r="BH175" s="76">
        <v>46301.81453703704</v>
      </c>
      <c r="BI175" s="73" t="s">
        <v>3219</v>
      </c>
      <c r="BJ175" s="73" t="s">
        <v>3223</v>
      </c>
      <c r="BK175" s="73">
        <v>0.23184203786093177</v>
      </c>
      <c r="BL175" s="73">
        <v>0.2987854985452319</v>
      </c>
      <c r="BM175" s="73">
        <v>9.9999999999999992E-2</v>
      </c>
      <c r="BN175" s="73">
        <v>0.17545061988837726</v>
      </c>
      <c r="BO175" s="73"/>
      <c r="BP175" s="73"/>
      <c r="BQ175" s="73" t="s">
        <v>3224</v>
      </c>
      <c r="BR175" s="73">
        <v>2</v>
      </c>
      <c r="BS175" s="73" t="s">
        <v>288</v>
      </c>
      <c r="BT175" s="77" t="s">
        <v>3222</v>
      </c>
      <c r="BU175" s="73">
        <v>1</v>
      </c>
      <c r="BV175" s="73" t="s">
        <v>95</v>
      </c>
      <c r="BW175" s="73" t="s">
        <v>3234</v>
      </c>
      <c r="BX175" s="73"/>
      <c r="BY175" s="73"/>
      <c r="BZ175" s="73">
        <v>165</v>
      </c>
      <c r="CA175" s="73">
        <v>1.0120925458482029E-2</v>
      </c>
      <c r="CB175" s="73" t="s">
        <v>291</v>
      </c>
      <c r="CC175" s="73" t="s">
        <v>3215</v>
      </c>
    </row>
    <row r="176" spans="1:81" ht="15" customHeight="1" x14ac:dyDescent="0.25">
      <c r="A176" s="76">
        <v>46301.81453703704</v>
      </c>
      <c r="B176" s="73">
        <v>1</v>
      </c>
      <c r="C176" s="73" t="s">
        <v>375</v>
      </c>
      <c r="D176" s="73" t="s">
        <v>648</v>
      </c>
      <c r="E176" s="73" t="s">
        <v>2642</v>
      </c>
      <c r="F176" s="73" t="s">
        <v>183</v>
      </c>
      <c r="G176" s="79">
        <v>-3.0237704654718548E-4</v>
      </c>
      <c r="H176" s="73">
        <v>-4.4348633493587206</v>
      </c>
      <c r="I176" s="77" t="s">
        <v>327</v>
      </c>
      <c r="L176" s="76">
        <v>46301.81453703704</v>
      </c>
      <c r="M176" s="73" t="s">
        <v>2642</v>
      </c>
      <c r="N176" s="73" t="s">
        <v>183</v>
      </c>
      <c r="O176" s="73">
        <v>2.5000000000000001E-2</v>
      </c>
      <c r="P176" s="73">
        <v>-0.27500000000000002</v>
      </c>
      <c r="Q176" s="73">
        <v>2.5000000000000001E-3</v>
      </c>
      <c r="R176" s="73" t="s">
        <v>2622</v>
      </c>
      <c r="S176" s="73">
        <v>0.05</v>
      </c>
      <c r="T176" s="73">
        <v>0.05</v>
      </c>
      <c r="U176" s="73"/>
      <c r="V176" s="73">
        <v>0</v>
      </c>
      <c r="W176" s="73">
        <v>5.2083333333333336E-7</v>
      </c>
      <c r="X176" s="73">
        <v>5.2083333333333336E-7</v>
      </c>
      <c r="Y176" s="73">
        <v>0</v>
      </c>
      <c r="Z176" s="77" t="s">
        <v>2623</v>
      </c>
      <c r="AA176" s="73"/>
      <c r="AB176" s="73"/>
      <c r="AC176" s="73"/>
      <c r="AD176" s="73"/>
      <c r="AE176" s="73"/>
      <c r="AF176" s="73"/>
      <c r="AG176" s="73"/>
      <c r="AH176" s="73"/>
      <c r="AI176" s="73"/>
      <c r="AJ176" s="73"/>
      <c r="AM176" s="76">
        <v>46301.81453703704</v>
      </c>
      <c r="AN176" s="73" t="s">
        <v>2770</v>
      </c>
      <c r="AO176" s="73" t="s">
        <v>2808</v>
      </c>
      <c r="AP176" s="73">
        <v>0.27</v>
      </c>
      <c r="AQ176" s="73" t="s">
        <v>291</v>
      </c>
      <c r="AR176" s="77" t="s">
        <v>2809</v>
      </c>
      <c r="AU176" s="76">
        <v>46301.81453703704</v>
      </c>
      <c r="AV176" s="73" t="s">
        <v>3038</v>
      </c>
      <c r="AW176" s="73" t="s">
        <v>375</v>
      </c>
      <c r="AX176" s="73" t="s">
        <v>647</v>
      </c>
      <c r="AY176" s="73" t="s">
        <v>3032</v>
      </c>
      <c r="AZ176" s="73" t="s">
        <v>3034</v>
      </c>
      <c r="BA176" s="73" t="s">
        <v>2990</v>
      </c>
      <c r="BB176" s="73" t="s">
        <v>2731</v>
      </c>
      <c r="BC176" s="73">
        <v>5</v>
      </c>
      <c r="BD176" s="79">
        <v>2.5000000000000001E-2</v>
      </c>
      <c r="BE176" s="73">
        <v>390</v>
      </c>
      <c r="BH176" s="76">
        <v>46301.81453703704</v>
      </c>
      <c r="BI176" s="73" t="s">
        <v>3219</v>
      </c>
      <c r="BJ176" s="73" t="s">
        <v>3225</v>
      </c>
      <c r="BK176" s="73">
        <v>0.22452015669690564</v>
      </c>
      <c r="BL176" s="73">
        <v>0.31232291792596106</v>
      </c>
      <c r="BM176" s="73">
        <v>9.9999999999999978E-2</v>
      </c>
      <c r="BN176" s="73">
        <v>0.19583747317923461</v>
      </c>
      <c r="BO176" s="73"/>
      <c r="BP176" s="73"/>
      <c r="BQ176" s="73" t="s">
        <v>3226</v>
      </c>
      <c r="BR176" s="73">
        <v>3</v>
      </c>
      <c r="BS176" s="73" t="s">
        <v>288</v>
      </c>
      <c r="BT176" s="77" t="s">
        <v>3222</v>
      </c>
      <c r="BU176" s="73">
        <v>1</v>
      </c>
      <c r="BV176" s="73" t="s">
        <v>95</v>
      </c>
      <c r="BW176" s="73" t="s">
        <v>3234</v>
      </c>
      <c r="BX176" s="73"/>
      <c r="BY176" s="73"/>
      <c r="BZ176" s="73">
        <v>165</v>
      </c>
      <c r="CA176" s="73">
        <v>1.0120925458482029E-2</v>
      </c>
      <c r="CB176" s="73" t="s">
        <v>291</v>
      </c>
      <c r="CC176" s="73" t="s">
        <v>3215</v>
      </c>
    </row>
    <row r="177" spans="1:81" ht="15" customHeight="1" x14ac:dyDescent="0.25">
      <c r="A177" s="76">
        <v>46301.81453703704</v>
      </c>
      <c r="B177" s="73">
        <v>1</v>
      </c>
      <c r="C177" s="73" t="s">
        <v>375</v>
      </c>
      <c r="D177" s="73" t="s">
        <v>648</v>
      </c>
      <c r="E177" s="73" t="s">
        <v>2643</v>
      </c>
      <c r="F177" s="73" t="s">
        <v>183</v>
      </c>
      <c r="G177" s="79">
        <v>-2.6170681806569841E-4</v>
      </c>
      <c r="H177" s="73">
        <v>-3.8383666649635768</v>
      </c>
      <c r="I177" s="77" t="s">
        <v>327</v>
      </c>
      <c r="L177" s="76">
        <v>46301.81453703704</v>
      </c>
      <c r="M177" s="73" t="s">
        <v>2643</v>
      </c>
      <c r="N177" s="73" t="s">
        <v>183</v>
      </c>
      <c r="O177" s="73">
        <v>7.4999999999999997E-2</v>
      </c>
      <c r="P177" s="73">
        <v>-0.27500000000000002</v>
      </c>
      <c r="Q177" s="73">
        <v>2.5000000000000001E-3</v>
      </c>
      <c r="R177" s="73" t="s">
        <v>2622</v>
      </c>
      <c r="S177" s="73">
        <v>0.05</v>
      </c>
      <c r="T177" s="73">
        <v>0.05</v>
      </c>
      <c r="U177" s="73"/>
      <c r="V177" s="73">
        <v>0</v>
      </c>
      <c r="W177" s="73">
        <v>5.2083333333333336E-7</v>
      </c>
      <c r="X177" s="73">
        <v>5.2083333333333336E-7</v>
      </c>
      <c r="Y177" s="73">
        <v>0</v>
      </c>
      <c r="Z177" s="77" t="s">
        <v>2623</v>
      </c>
      <c r="AA177" s="73"/>
      <c r="AB177" s="73"/>
      <c r="AC177" s="73"/>
      <c r="AD177" s="73"/>
      <c r="AE177" s="73"/>
      <c r="AF177" s="73"/>
      <c r="AG177" s="73"/>
      <c r="AH177" s="73"/>
      <c r="AI177" s="73"/>
      <c r="AJ177" s="73"/>
      <c r="AM177" s="76">
        <v>46301.81453703704</v>
      </c>
      <c r="AN177" s="73" t="s">
        <v>2770</v>
      </c>
      <c r="AO177" s="73" t="s">
        <v>2810</v>
      </c>
      <c r="AP177" s="73">
        <v>0</v>
      </c>
      <c r="AQ177" s="73" t="s">
        <v>288</v>
      </c>
      <c r="AR177" s="77" t="s">
        <v>2811</v>
      </c>
      <c r="AU177" s="76">
        <v>46301.81453703704</v>
      </c>
      <c r="AV177" s="73" t="s">
        <v>2959</v>
      </c>
      <c r="AW177" s="73" t="s">
        <v>375</v>
      </c>
      <c r="AX177" s="73" t="s">
        <v>442</v>
      </c>
      <c r="AY177" s="73" t="s">
        <v>442</v>
      </c>
      <c r="AZ177" s="73" t="s">
        <v>2956</v>
      </c>
      <c r="BA177" s="73" t="s">
        <v>2990</v>
      </c>
      <c r="BB177" s="73" t="s">
        <v>183</v>
      </c>
      <c r="BC177" s="73">
        <v>1</v>
      </c>
      <c r="BD177" s="79">
        <v>-3.5000000000000001E-3</v>
      </c>
      <c r="BE177" s="73">
        <v>-22</v>
      </c>
      <c r="BH177" s="76">
        <v>46301.81453703704</v>
      </c>
      <c r="BI177" s="73" t="s">
        <v>3219</v>
      </c>
      <c r="BJ177" s="73" t="s">
        <v>3227</v>
      </c>
      <c r="BK177" s="73">
        <v>0.21623272406841562</v>
      </c>
      <c r="BL177" s="73">
        <v>0.32495708842917964</v>
      </c>
      <c r="BM177" s="73">
        <v>9.9999999999999992E-2</v>
      </c>
      <c r="BN177" s="73">
        <v>0.21622432647009202</v>
      </c>
      <c r="BO177" s="73"/>
      <c r="BP177" s="73"/>
      <c r="BQ177" s="73" t="s">
        <v>3228</v>
      </c>
      <c r="BR177" s="73">
        <v>4</v>
      </c>
      <c r="BS177" s="73" t="s">
        <v>288</v>
      </c>
      <c r="BT177" s="77" t="s">
        <v>3222</v>
      </c>
      <c r="BU177" s="73">
        <v>1</v>
      </c>
      <c r="BV177" s="73" t="s">
        <v>95</v>
      </c>
      <c r="BW177" s="73" t="s">
        <v>3234</v>
      </c>
      <c r="BX177" s="73"/>
      <c r="BY177" s="73"/>
      <c r="BZ177" s="73">
        <v>165</v>
      </c>
      <c r="CA177" s="73">
        <v>1.0120925458482029E-2</v>
      </c>
      <c r="CB177" s="73" t="s">
        <v>291</v>
      </c>
      <c r="CC177" s="73" t="s">
        <v>3215</v>
      </c>
    </row>
    <row r="178" spans="1:81" ht="15" customHeight="1" x14ac:dyDescent="0.25">
      <c r="A178" s="76">
        <v>46301.81453703704</v>
      </c>
      <c r="B178" s="73">
        <v>1</v>
      </c>
      <c r="C178" s="73" t="s">
        <v>375</v>
      </c>
      <c r="D178" s="73" t="s">
        <v>648</v>
      </c>
      <c r="E178" s="73" t="s">
        <v>2644</v>
      </c>
      <c r="F178" s="73" t="s">
        <v>183</v>
      </c>
      <c r="G178" s="79">
        <v>-2.2103658958421132E-4</v>
      </c>
      <c r="H178" s="73">
        <v>-3.241869980568433</v>
      </c>
      <c r="I178" s="77" t="s">
        <v>327</v>
      </c>
      <c r="L178" s="76">
        <v>46301.81453703704</v>
      </c>
      <c r="M178" s="73" t="s">
        <v>2644</v>
      </c>
      <c r="N178" s="73" t="s">
        <v>183</v>
      </c>
      <c r="O178" s="73">
        <v>0.125</v>
      </c>
      <c r="P178" s="73">
        <v>-0.27500000000000002</v>
      </c>
      <c r="Q178" s="73">
        <v>2.5000000000000001E-3</v>
      </c>
      <c r="R178" s="73" t="s">
        <v>2622</v>
      </c>
      <c r="S178" s="73">
        <v>0.05</v>
      </c>
      <c r="T178" s="73">
        <v>0.05</v>
      </c>
      <c r="U178" s="73"/>
      <c r="V178" s="73">
        <v>0</v>
      </c>
      <c r="W178" s="73">
        <v>5.2083333333333336E-7</v>
      </c>
      <c r="X178" s="73">
        <v>5.2083333333333336E-7</v>
      </c>
      <c r="Y178" s="73">
        <v>0</v>
      </c>
      <c r="Z178" s="77" t="s">
        <v>2623</v>
      </c>
      <c r="AA178" s="73"/>
      <c r="AB178" s="73"/>
      <c r="AC178" s="73"/>
      <c r="AD178" s="73"/>
      <c r="AE178" s="73"/>
      <c r="AF178" s="73"/>
      <c r="AG178" s="73"/>
      <c r="AH178" s="73"/>
      <c r="AI178" s="73"/>
      <c r="AJ178" s="73"/>
      <c r="AM178" s="76">
        <v>46301.81453703704</v>
      </c>
      <c r="AN178" s="73" t="s">
        <v>2770</v>
      </c>
      <c r="AO178" s="73" t="s">
        <v>2812</v>
      </c>
      <c r="AP178" s="73">
        <v>0</v>
      </c>
      <c r="AQ178" s="73" t="s">
        <v>288</v>
      </c>
      <c r="AR178" s="77" t="s">
        <v>2813</v>
      </c>
      <c r="AU178" s="76">
        <v>46301.81453703704</v>
      </c>
      <c r="AV178" s="73" t="s">
        <v>2959</v>
      </c>
      <c r="AW178" s="73" t="s">
        <v>375</v>
      </c>
      <c r="AX178" s="73" t="s">
        <v>442</v>
      </c>
      <c r="AY178" s="73" t="s">
        <v>442</v>
      </c>
      <c r="AZ178" s="73" t="s">
        <v>2956</v>
      </c>
      <c r="BA178" s="73" t="s">
        <v>2990</v>
      </c>
      <c r="BB178" s="73" t="s">
        <v>183</v>
      </c>
      <c r="BC178" s="73">
        <v>2</v>
      </c>
      <c r="BD178" s="79">
        <v>-1.5E-3</v>
      </c>
      <c r="BE178" s="73">
        <v>-22</v>
      </c>
      <c r="BH178" s="76">
        <v>46301.81453703704</v>
      </c>
      <c r="BI178" s="73" t="s">
        <v>3219</v>
      </c>
      <c r="BJ178" s="73" t="s">
        <v>3229</v>
      </c>
      <c r="BK178" s="73">
        <v>0.20702129364414748</v>
      </c>
      <c r="BL178" s="73">
        <v>0.33672688245680316</v>
      </c>
      <c r="BM178" s="73">
        <v>9.675340341056321E-2</v>
      </c>
      <c r="BN178" s="73">
        <v>0.23357407108982653</v>
      </c>
      <c r="BO178" s="73"/>
      <c r="BP178" s="73"/>
      <c r="BQ178" s="73" t="s">
        <v>3230</v>
      </c>
      <c r="BR178" s="73">
        <v>5</v>
      </c>
      <c r="BS178" s="73" t="s">
        <v>288</v>
      </c>
      <c r="BT178" s="77" t="s">
        <v>3222</v>
      </c>
      <c r="BU178" s="73">
        <v>1</v>
      </c>
      <c r="BV178" s="73" t="s">
        <v>95</v>
      </c>
      <c r="BW178" s="73" t="s">
        <v>3234</v>
      </c>
      <c r="BX178" s="73"/>
      <c r="BY178" s="73"/>
      <c r="BZ178" s="73">
        <v>165</v>
      </c>
      <c r="CA178" s="73">
        <v>1.0120925458482029E-2</v>
      </c>
      <c r="CB178" s="73" t="s">
        <v>291</v>
      </c>
      <c r="CC178" s="73" t="s">
        <v>3215</v>
      </c>
    </row>
    <row r="179" spans="1:81" ht="15" customHeight="1" x14ac:dyDescent="0.25">
      <c r="A179" s="76">
        <v>46301.81453703704</v>
      </c>
      <c r="B179" s="73">
        <v>1</v>
      </c>
      <c r="C179" s="73" t="s">
        <v>375</v>
      </c>
      <c r="D179" s="73" t="s">
        <v>648</v>
      </c>
      <c r="E179" s="73" t="s">
        <v>2645</v>
      </c>
      <c r="F179" s="73" t="s">
        <v>183</v>
      </c>
      <c r="G179" s="79">
        <v>-1.8036636110272425E-4</v>
      </c>
      <c r="H179" s="73">
        <v>-2.6453732961732892</v>
      </c>
      <c r="I179" s="77" t="s">
        <v>327</v>
      </c>
      <c r="L179" s="76">
        <v>46301.81453703704</v>
      </c>
      <c r="M179" s="73" t="s">
        <v>2645</v>
      </c>
      <c r="N179" s="73" t="s">
        <v>183</v>
      </c>
      <c r="O179" s="73">
        <v>0.17499999999999999</v>
      </c>
      <c r="P179" s="73">
        <v>-0.27500000000000002</v>
      </c>
      <c r="Q179" s="73">
        <v>2.5000000000000001E-3</v>
      </c>
      <c r="R179" s="73" t="s">
        <v>2622</v>
      </c>
      <c r="S179" s="73">
        <v>0.05</v>
      </c>
      <c r="T179" s="73">
        <v>0.05</v>
      </c>
      <c r="U179" s="73"/>
      <c r="V179" s="73">
        <v>0</v>
      </c>
      <c r="W179" s="73">
        <v>5.2083333333333336E-7</v>
      </c>
      <c r="X179" s="73">
        <v>5.2083333333333336E-7</v>
      </c>
      <c r="Y179" s="73">
        <v>0</v>
      </c>
      <c r="Z179" s="77" t="s">
        <v>2623</v>
      </c>
      <c r="AA179" s="73"/>
      <c r="AB179" s="73"/>
      <c r="AC179" s="73"/>
      <c r="AD179" s="73"/>
      <c r="AE179" s="73"/>
      <c r="AF179" s="73"/>
      <c r="AG179" s="73"/>
      <c r="AH179" s="73"/>
      <c r="AI179" s="73"/>
      <c r="AJ179" s="73"/>
      <c r="AM179" s="76">
        <v>46301.81453703704</v>
      </c>
      <c r="AN179" s="73" t="s">
        <v>2770</v>
      </c>
      <c r="AO179" s="73" t="s">
        <v>2814</v>
      </c>
      <c r="AP179" s="73">
        <v>1.5375E-2</v>
      </c>
      <c r="AQ179" s="73" t="s">
        <v>2815</v>
      </c>
      <c r="AR179" s="77" t="s">
        <v>2816</v>
      </c>
      <c r="AU179" s="76">
        <v>46301.81453703704</v>
      </c>
      <c r="AV179" s="73" t="s">
        <v>2959</v>
      </c>
      <c r="AW179" s="73" t="s">
        <v>375</v>
      </c>
      <c r="AX179" s="73" t="s">
        <v>442</v>
      </c>
      <c r="AY179" s="73" t="s">
        <v>442</v>
      </c>
      <c r="AZ179" s="73" t="s">
        <v>2956</v>
      </c>
      <c r="BA179" s="73" t="s">
        <v>2990</v>
      </c>
      <c r="BB179" s="73" t="s">
        <v>183</v>
      </c>
      <c r="BC179" s="73">
        <v>3</v>
      </c>
      <c r="BD179" s="79">
        <v>0</v>
      </c>
      <c r="BE179" s="73">
        <v>0</v>
      </c>
    </row>
    <row r="180" spans="1:81" ht="15" customHeight="1" x14ac:dyDescent="0.25">
      <c r="A180" s="76">
        <v>46301.81453703704</v>
      </c>
      <c r="B180" s="73">
        <v>1</v>
      </c>
      <c r="C180" s="73" t="s">
        <v>375</v>
      </c>
      <c r="D180" s="73" t="s">
        <v>648</v>
      </c>
      <c r="E180" s="73" t="s">
        <v>2646</v>
      </c>
      <c r="F180" s="73" t="s">
        <v>183</v>
      </c>
      <c r="G180" s="79">
        <v>-1.3969613262123715E-4</v>
      </c>
      <c r="H180" s="73">
        <v>-2.0488766117781454</v>
      </c>
      <c r="I180" s="77" t="s">
        <v>327</v>
      </c>
      <c r="L180" s="76">
        <v>46301.81453703704</v>
      </c>
      <c r="M180" s="73" t="s">
        <v>2646</v>
      </c>
      <c r="N180" s="73" t="s">
        <v>183</v>
      </c>
      <c r="O180" s="73">
        <v>0.22500000000000001</v>
      </c>
      <c r="P180" s="73">
        <v>-0.27500000000000002</v>
      </c>
      <c r="Q180" s="73">
        <v>2.5000000000000001E-3</v>
      </c>
      <c r="R180" s="73" t="s">
        <v>2622</v>
      </c>
      <c r="S180" s="73">
        <v>0.05</v>
      </c>
      <c r="T180" s="73">
        <v>0.05</v>
      </c>
      <c r="U180" s="73"/>
      <c r="V180" s="73">
        <v>0</v>
      </c>
      <c r="W180" s="73">
        <v>5.2083333333333336E-7</v>
      </c>
      <c r="X180" s="73">
        <v>5.2083333333333336E-7</v>
      </c>
      <c r="Y180" s="73">
        <v>0</v>
      </c>
      <c r="Z180" s="77" t="s">
        <v>2623</v>
      </c>
      <c r="AA180" s="73"/>
      <c r="AB180" s="73"/>
      <c r="AC180" s="73"/>
      <c r="AD180" s="73"/>
      <c r="AE180" s="73"/>
      <c r="AF180" s="73"/>
      <c r="AG180" s="73"/>
      <c r="AH180" s="73"/>
      <c r="AI180" s="73"/>
      <c r="AJ180" s="73"/>
      <c r="AM180" s="76">
        <v>46301.81453703704</v>
      </c>
      <c r="AN180" s="73" t="s">
        <v>2770</v>
      </c>
      <c r="AO180" s="73" t="s">
        <v>2817</v>
      </c>
      <c r="AP180" s="73">
        <v>6.6749999999999891E-3</v>
      </c>
      <c r="AQ180" s="73" t="s">
        <v>2815</v>
      </c>
      <c r="AR180" s="77" t="s">
        <v>2818</v>
      </c>
      <c r="AU180" s="76">
        <v>46301.81453703704</v>
      </c>
      <c r="AV180" s="73" t="s">
        <v>2962</v>
      </c>
      <c r="AW180" s="73" t="s">
        <v>375</v>
      </c>
      <c r="AX180" s="73" t="s">
        <v>442</v>
      </c>
      <c r="AY180" s="73" t="s">
        <v>442</v>
      </c>
      <c r="AZ180" s="73" t="s">
        <v>2956</v>
      </c>
      <c r="BA180" s="73" t="s">
        <v>2990</v>
      </c>
      <c r="BB180" s="73" t="s">
        <v>2731</v>
      </c>
      <c r="BC180" s="73">
        <v>1</v>
      </c>
      <c r="BD180" s="79">
        <v>-2.5000000000000001E-2</v>
      </c>
      <c r="BE180" s="73">
        <v>-390</v>
      </c>
    </row>
    <row r="181" spans="1:81" ht="15" customHeight="1" x14ac:dyDescent="0.25">
      <c r="A181" s="76">
        <v>46301.81453703704</v>
      </c>
      <c r="B181" s="73">
        <v>1</v>
      </c>
      <c r="C181" s="73" t="s">
        <v>375</v>
      </c>
      <c r="D181" s="73" t="s">
        <v>648</v>
      </c>
      <c r="E181" s="73" t="s">
        <v>2647</v>
      </c>
      <c r="F181" s="73" t="s">
        <v>183</v>
      </c>
      <c r="G181" s="79">
        <v>-4.6715365712750035E-4</v>
      </c>
      <c r="H181" s="73">
        <v>-6.8515869712033384</v>
      </c>
      <c r="I181" s="77" t="s">
        <v>327</v>
      </c>
      <c r="L181" s="76">
        <v>46301.81453703704</v>
      </c>
      <c r="M181" s="73" t="s">
        <v>2647</v>
      </c>
      <c r="N181" s="73" t="s">
        <v>183</v>
      </c>
      <c r="O181" s="73">
        <v>-0.22500000000000001</v>
      </c>
      <c r="P181" s="73">
        <v>-0.22500000000000001</v>
      </c>
      <c r="Q181" s="73">
        <v>2.5000000000000001E-3</v>
      </c>
      <c r="R181" s="73" t="s">
        <v>2622</v>
      </c>
      <c r="S181" s="73">
        <v>0.05</v>
      </c>
      <c r="T181" s="73">
        <v>0.05</v>
      </c>
      <c r="U181" s="73"/>
      <c r="V181" s="73">
        <v>0</v>
      </c>
      <c r="W181" s="73">
        <v>5.2083333333333336E-7</v>
      </c>
      <c r="X181" s="73">
        <v>5.2083333333333336E-7</v>
      </c>
      <c r="Y181" s="73">
        <v>0</v>
      </c>
      <c r="Z181" s="77" t="s">
        <v>2623</v>
      </c>
      <c r="AA181" s="73"/>
      <c r="AB181" s="73"/>
      <c r="AC181" s="73"/>
      <c r="AD181" s="73"/>
      <c r="AE181" s="73"/>
      <c r="AF181" s="73"/>
      <c r="AG181" s="73"/>
      <c r="AH181" s="73"/>
      <c r="AI181" s="73"/>
      <c r="AJ181" s="73"/>
      <c r="AM181" s="76">
        <v>46301.81453703704</v>
      </c>
      <c r="AN181" s="73" t="s">
        <v>2770</v>
      </c>
      <c r="AO181" s="73" t="s">
        <v>2819</v>
      </c>
      <c r="AP181" s="73">
        <v>0</v>
      </c>
      <c r="AQ181" s="73" t="s">
        <v>2815</v>
      </c>
      <c r="AR181" s="77" t="s">
        <v>2820</v>
      </c>
      <c r="AU181" s="76">
        <v>46301.81453703704</v>
      </c>
      <c r="AV181" s="73" t="s">
        <v>2962</v>
      </c>
      <c r="AW181" s="73" t="s">
        <v>375</v>
      </c>
      <c r="AX181" s="73" t="s">
        <v>442</v>
      </c>
      <c r="AY181" s="73" t="s">
        <v>442</v>
      </c>
      <c r="AZ181" s="73" t="s">
        <v>2956</v>
      </c>
      <c r="BA181" s="73" t="s">
        <v>2990</v>
      </c>
      <c r="BB181" s="73" t="s">
        <v>2731</v>
      </c>
      <c r="BC181" s="73">
        <v>2</v>
      </c>
      <c r="BD181" s="79">
        <v>-1.9499999999999999E-3</v>
      </c>
      <c r="BE181" s="73">
        <v>-390</v>
      </c>
    </row>
    <row r="182" spans="1:81" ht="15" customHeight="1" x14ac:dyDescent="0.25">
      <c r="A182" s="76">
        <v>46301.81453703704</v>
      </c>
      <c r="B182" s="73">
        <v>1</v>
      </c>
      <c r="C182" s="73" t="s">
        <v>375</v>
      </c>
      <c r="D182" s="73" t="s">
        <v>648</v>
      </c>
      <c r="E182" s="73" t="s">
        <v>2648</v>
      </c>
      <c r="F182" s="73" t="s">
        <v>183</v>
      </c>
      <c r="G182" s="79">
        <v>-4.2648342864601329E-4</v>
      </c>
      <c r="H182" s="73">
        <v>-6.255090286808195</v>
      </c>
      <c r="I182" s="77" t="s">
        <v>327</v>
      </c>
      <c r="L182" s="76">
        <v>46301.81453703704</v>
      </c>
      <c r="M182" s="73" t="s">
        <v>2648</v>
      </c>
      <c r="N182" s="73" t="s">
        <v>183</v>
      </c>
      <c r="O182" s="73">
        <v>-0.17499999999999999</v>
      </c>
      <c r="P182" s="73">
        <v>-0.22500000000000001</v>
      </c>
      <c r="Q182" s="73">
        <v>2.5000000000000001E-3</v>
      </c>
      <c r="R182" s="73" t="s">
        <v>2622</v>
      </c>
      <c r="S182" s="73">
        <v>0.05</v>
      </c>
      <c r="T182" s="73">
        <v>0.05</v>
      </c>
      <c r="U182" s="73"/>
      <c r="V182" s="73">
        <v>0</v>
      </c>
      <c r="W182" s="73">
        <v>5.2083333333333336E-7</v>
      </c>
      <c r="X182" s="73">
        <v>5.2083333333333336E-7</v>
      </c>
      <c r="Y182" s="73">
        <v>0</v>
      </c>
      <c r="Z182" s="77" t="s">
        <v>2623</v>
      </c>
      <c r="AA182" s="73"/>
      <c r="AB182" s="73"/>
      <c r="AC182" s="73"/>
      <c r="AD182" s="73"/>
      <c r="AE182" s="73"/>
      <c r="AF182" s="73"/>
      <c r="AG182" s="73"/>
      <c r="AH182" s="73"/>
      <c r="AI182" s="73"/>
      <c r="AJ182" s="73"/>
      <c r="AM182" s="76">
        <v>46301.81453703704</v>
      </c>
      <c r="AN182" s="73" t="s">
        <v>2770</v>
      </c>
      <c r="AO182" s="73" t="s">
        <v>2821</v>
      </c>
      <c r="AP182" s="73">
        <v>1.5375E-2</v>
      </c>
      <c r="AQ182" s="73" t="s">
        <v>2815</v>
      </c>
      <c r="AR182" s="77" t="s">
        <v>2822</v>
      </c>
      <c r="AU182" s="76">
        <v>46301.81453703704</v>
      </c>
      <c r="AV182" s="73" t="s">
        <v>2962</v>
      </c>
      <c r="AW182" s="73" t="s">
        <v>375</v>
      </c>
      <c r="AX182" s="73" t="s">
        <v>442</v>
      </c>
      <c r="AY182" s="73" t="s">
        <v>442</v>
      </c>
      <c r="AZ182" s="73" t="s">
        <v>2956</v>
      </c>
      <c r="BA182" s="73" t="s">
        <v>2990</v>
      </c>
      <c r="BB182" s="73" t="s">
        <v>2731</v>
      </c>
      <c r="BC182" s="73">
        <v>3</v>
      </c>
      <c r="BD182" s="79">
        <v>0</v>
      </c>
      <c r="BE182" s="73">
        <v>0</v>
      </c>
    </row>
    <row r="183" spans="1:81" ht="15" customHeight="1" x14ac:dyDescent="0.25">
      <c r="A183" s="76">
        <v>46301.81453703704</v>
      </c>
      <c r="B183" s="73">
        <v>1</v>
      </c>
      <c r="C183" s="73" t="s">
        <v>375</v>
      </c>
      <c r="D183" s="73" t="s">
        <v>648</v>
      </c>
      <c r="E183" s="73" t="s">
        <v>2649</v>
      </c>
      <c r="F183" s="73" t="s">
        <v>183</v>
      </c>
      <c r="G183" s="79">
        <v>-3.8581320016452622E-4</v>
      </c>
      <c r="H183" s="73">
        <v>-5.6585936024130516</v>
      </c>
      <c r="I183" s="77" t="s">
        <v>327</v>
      </c>
      <c r="L183" s="76">
        <v>46301.81453703704</v>
      </c>
      <c r="M183" s="73" t="s">
        <v>2649</v>
      </c>
      <c r="N183" s="73" t="s">
        <v>183</v>
      </c>
      <c r="O183" s="73">
        <v>-0.125</v>
      </c>
      <c r="P183" s="73">
        <v>-0.22500000000000001</v>
      </c>
      <c r="Q183" s="73">
        <v>2.5000000000000001E-3</v>
      </c>
      <c r="R183" s="73" t="s">
        <v>2622</v>
      </c>
      <c r="S183" s="73">
        <v>0.05</v>
      </c>
      <c r="T183" s="73">
        <v>0.05</v>
      </c>
      <c r="U183" s="73"/>
      <c r="V183" s="73">
        <v>0</v>
      </c>
      <c r="W183" s="73">
        <v>5.2083333333333336E-7</v>
      </c>
      <c r="X183" s="73">
        <v>5.2083333333333336E-7</v>
      </c>
      <c r="Y183" s="73">
        <v>0</v>
      </c>
      <c r="Z183" s="77" t="s">
        <v>2623</v>
      </c>
      <c r="AA183" s="73"/>
      <c r="AB183" s="73"/>
      <c r="AC183" s="73"/>
      <c r="AD183" s="73"/>
      <c r="AE183" s="73"/>
      <c r="AF183" s="73"/>
      <c r="AG183" s="73"/>
      <c r="AH183" s="73"/>
      <c r="AI183" s="73"/>
      <c r="AJ183" s="73"/>
      <c r="AM183" s="76">
        <v>46301.81453703704</v>
      </c>
      <c r="AN183" s="73" t="s">
        <v>2770</v>
      </c>
      <c r="AO183" s="73" t="s">
        <v>2823</v>
      </c>
      <c r="AP183" s="73">
        <v>6.6749999999999891E-3</v>
      </c>
      <c r="AQ183" s="73" t="s">
        <v>2815</v>
      </c>
      <c r="AR183" s="77" t="s">
        <v>2824</v>
      </c>
      <c r="AU183" s="76">
        <v>46301.81453703704</v>
      </c>
      <c r="AV183" s="73" t="s">
        <v>2962</v>
      </c>
      <c r="AW183" s="73" t="s">
        <v>375</v>
      </c>
      <c r="AX183" s="73" t="s">
        <v>442</v>
      </c>
      <c r="AY183" s="73" t="s">
        <v>442</v>
      </c>
      <c r="AZ183" s="73" t="s">
        <v>2956</v>
      </c>
      <c r="BA183" s="73" t="s">
        <v>2990</v>
      </c>
      <c r="BB183" s="73" t="s">
        <v>2731</v>
      </c>
      <c r="BC183" s="73">
        <v>4</v>
      </c>
      <c r="BD183" s="79">
        <v>1.9499999999999999E-3</v>
      </c>
      <c r="BE183" s="73">
        <v>390</v>
      </c>
    </row>
    <row r="184" spans="1:81" ht="15" customHeight="1" x14ac:dyDescent="0.25">
      <c r="A184" s="76">
        <v>46301.81453703704</v>
      </c>
      <c r="B184" s="73">
        <v>1</v>
      </c>
      <c r="C184" s="73" t="s">
        <v>375</v>
      </c>
      <c r="D184" s="73" t="s">
        <v>648</v>
      </c>
      <c r="E184" s="73" t="s">
        <v>2650</v>
      </c>
      <c r="F184" s="73" t="s">
        <v>183</v>
      </c>
      <c r="G184" s="79">
        <v>-1.8246205775709079E-4</v>
      </c>
      <c r="H184" s="73">
        <v>-2.6761101804373322</v>
      </c>
      <c r="I184" s="77" t="s">
        <v>327</v>
      </c>
      <c r="L184" s="76">
        <v>46301.81453703704</v>
      </c>
      <c r="M184" s="73" t="s">
        <v>2650</v>
      </c>
      <c r="N184" s="73" t="s">
        <v>183</v>
      </c>
      <c r="O184" s="73">
        <v>0.125</v>
      </c>
      <c r="P184" s="73">
        <v>-0.22500000000000001</v>
      </c>
      <c r="Q184" s="73">
        <v>2.5000000000000001E-3</v>
      </c>
      <c r="R184" s="73" t="s">
        <v>2622</v>
      </c>
      <c r="S184" s="73">
        <v>0.05</v>
      </c>
      <c r="T184" s="73">
        <v>0.05</v>
      </c>
      <c r="U184" s="73"/>
      <c r="V184" s="73">
        <v>0</v>
      </c>
      <c r="W184" s="73">
        <v>5.2083333333333336E-7</v>
      </c>
      <c r="X184" s="73">
        <v>5.2083333333333336E-7</v>
      </c>
      <c r="Y184" s="73">
        <v>0</v>
      </c>
      <c r="Z184" s="77" t="s">
        <v>2623</v>
      </c>
      <c r="AA184" s="73"/>
      <c r="AB184" s="73"/>
      <c r="AC184" s="73"/>
      <c r="AD184" s="73"/>
      <c r="AE184" s="73"/>
      <c r="AF184" s="73"/>
      <c r="AG184" s="73"/>
      <c r="AH184" s="73"/>
      <c r="AI184" s="73"/>
      <c r="AJ184" s="73"/>
      <c r="AM184" s="76">
        <v>46301.81453703704</v>
      </c>
      <c r="AN184" s="73" t="s">
        <v>2770</v>
      </c>
      <c r="AO184" s="73" t="s">
        <v>2825</v>
      </c>
      <c r="AP184" s="73">
        <v>0</v>
      </c>
      <c r="AQ184" s="73" t="s">
        <v>2815</v>
      </c>
      <c r="AR184" s="77" t="s">
        <v>2826</v>
      </c>
      <c r="AU184" s="76">
        <v>46301.81453703704</v>
      </c>
      <c r="AV184" s="73" t="s">
        <v>2962</v>
      </c>
      <c r="AW184" s="73" t="s">
        <v>375</v>
      </c>
      <c r="AX184" s="73" t="s">
        <v>442</v>
      </c>
      <c r="AY184" s="73" t="s">
        <v>442</v>
      </c>
      <c r="AZ184" s="73" t="s">
        <v>2956</v>
      </c>
      <c r="BA184" s="73" t="s">
        <v>2990</v>
      </c>
      <c r="BB184" s="73" t="s">
        <v>2731</v>
      </c>
      <c r="BC184" s="73">
        <v>5</v>
      </c>
      <c r="BD184" s="79">
        <v>2.5000000000000001E-2</v>
      </c>
      <c r="BE184" s="73">
        <v>390</v>
      </c>
    </row>
    <row r="185" spans="1:81" ht="15" customHeight="1" x14ac:dyDescent="0.25">
      <c r="A185" s="76">
        <v>46301.81453703704</v>
      </c>
      <c r="B185" s="73">
        <v>1</v>
      </c>
      <c r="C185" s="73" t="s">
        <v>375</v>
      </c>
      <c r="D185" s="73" t="s">
        <v>648</v>
      </c>
      <c r="E185" s="73" t="s">
        <v>2651</v>
      </c>
      <c r="F185" s="73" t="s">
        <v>183</v>
      </c>
      <c r="G185" s="79">
        <v>-1.4179182927560372E-4</v>
      </c>
      <c r="H185" s="73">
        <v>-2.0796134960421884</v>
      </c>
      <c r="I185" s="77" t="s">
        <v>327</v>
      </c>
      <c r="L185" s="76">
        <v>46301.81453703704</v>
      </c>
      <c r="M185" s="73" t="s">
        <v>2651</v>
      </c>
      <c r="N185" s="73" t="s">
        <v>183</v>
      </c>
      <c r="O185" s="73">
        <v>0.17499999999999999</v>
      </c>
      <c r="P185" s="73">
        <v>-0.22500000000000001</v>
      </c>
      <c r="Q185" s="73">
        <v>2.5000000000000001E-3</v>
      </c>
      <c r="R185" s="73" t="s">
        <v>2622</v>
      </c>
      <c r="S185" s="73">
        <v>0.05</v>
      </c>
      <c r="T185" s="73">
        <v>0.05</v>
      </c>
      <c r="U185" s="73"/>
      <c r="V185" s="73">
        <v>0</v>
      </c>
      <c r="W185" s="73">
        <v>5.2083333333333336E-7</v>
      </c>
      <c r="X185" s="73">
        <v>5.2083333333333336E-7</v>
      </c>
      <c r="Y185" s="73">
        <v>0</v>
      </c>
      <c r="Z185" s="77" t="s">
        <v>2623</v>
      </c>
      <c r="AA185" s="73"/>
      <c r="AB185" s="73"/>
      <c r="AC185" s="73"/>
      <c r="AD185" s="73"/>
      <c r="AE185" s="73"/>
      <c r="AF185" s="73"/>
      <c r="AG185" s="73"/>
      <c r="AH185" s="73"/>
      <c r="AI185" s="73"/>
      <c r="AJ185" s="73"/>
      <c r="AM185" s="76">
        <v>46301.81453703704</v>
      </c>
      <c r="AN185" s="73" t="s">
        <v>2770</v>
      </c>
      <c r="AO185" s="73" t="s">
        <v>2827</v>
      </c>
      <c r="AP185" s="73">
        <v>0.23863035105460589</v>
      </c>
      <c r="AQ185" s="73" t="s">
        <v>288</v>
      </c>
      <c r="AR185" s="77" t="s">
        <v>2828</v>
      </c>
    </row>
    <row r="186" spans="1:81" ht="15" customHeight="1" x14ac:dyDescent="0.25">
      <c r="A186" s="76">
        <v>46301.81453703704</v>
      </c>
      <c r="B186" s="73">
        <v>1</v>
      </c>
      <c r="C186" s="73" t="s">
        <v>375</v>
      </c>
      <c r="D186" s="73" t="s">
        <v>648</v>
      </c>
      <c r="E186" s="73" t="s">
        <v>2652</v>
      </c>
      <c r="F186" s="73" t="s">
        <v>183</v>
      </c>
      <c r="G186" s="79">
        <v>-1.0112160079411664E-4</v>
      </c>
      <c r="H186" s="73">
        <v>-1.4831168116470446</v>
      </c>
      <c r="I186" s="77" t="s">
        <v>327</v>
      </c>
      <c r="L186" s="76">
        <v>46301.81453703704</v>
      </c>
      <c r="M186" s="73" t="s">
        <v>2652</v>
      </c>
      <c r="N186" s="73" t="s">
        <v>183</v>
      </c>
      <c r="O186" s="73">
        <v>0.22500000000000001</v>
      </c>
      <c r="P186" s="73">
        <v>-0.22500000000000001</v>
      </c>
      <c r="Q186" s="73">
        <v>2.5000000000000001E-3</v>
      </c>
      <c r="R186" s="73" t="s">
        <v>2622</v>
      </c>
      <c r="S186" s="73">
        <v>0.05</v>
      </c>
      <c r="T186" s="73">
        <v>0.05</v>
      </c>
      <c r="U186" s="73"/>
      <c r="V186" s="73">
        <v>0</v>
      </c>
      <c r="W186" s="73">
        <v>5.2083333333333336E-7</v>
      </c>
      <c r="X186" s="73">
        <v>5.2083333333333336E-7</v>
      </c>
      <c r="Y186" s="73">
        <v>0</v>
      </c>
      <c r="Z186" s="77" t="s">
        <v>2623</v>
      </c>
      <c r="AA186" s="73"/>
      <c r="AB186" s="73"/>
      <c r="AC186" s="73"/>
      <c r="AD186" s="73"/>
      <c r="AE186" s="73"/>
      <c r="AF186" s="73"/>
      <c r="AG186" s="73"/>
      <c r="AH186" s="73"/>
      <c r="AI186" s="73"/>
      <c r="AJ186" s="73"/>
      <c r="AM186" s="76">
        <v>46301.81453703704</v>
      </c>
      <c r="AN186" s="73" t="s">
        <v>2770</v>
      </c>
      <c r="AO186" s="73" t="s">
        <v>2829</v>
      </c>
      <c r="AP186" s="73">
        <v>0.15723301886760993</v>
      </c>
      <c r="AQ186" s="73" t="s">
        <v>288</v>
      </c>
      <c r="AR186" s="77" t="s">
        <v>2830</v>
      </c>
    </row>
    <row r="187" spans="1:81" ht="15" customHeight="1" x14ac:dyDescent="0.25">
      <c r="A187" s="76">
        <v>46301.81453703704</v>
      </c>
      <c r="B187" s="73">
        <v>1</v>
      </c>
      <c r="C187" s="73" t="s">
        <v>375</v>
      </c>
      <c r="D187" s="73" t="s">
        <v>648</v>
      </c>
      <c r="E187" s="73" t="s">
        <v>2653</v>
      </c>
      <c r="F187" s="73" t="s">
        <v>183</v>
      </c>
      <c r="G187" s="79">
        <v>-4.2857912530037983E-4</v>
      </c>
      <c r="H187" s="73">
        <v>-6.2858271710722375</v>
      </c>
      <c r="I187" s="77" t="s">
        <v>327</v>
      </c>
      <c r="L187" s="76">
        <v>46301.81453703704</v>
      </c>
      <c r="M187" s="73" t="s">
        <v>2653</v>
      </c>
      <c r="N187" s="73" t="s">
        <v>183</v>
      </c>
      <c r="O187" s="73">
        <v>-0.22500000000000001</v>
      </c>
      <c r="P187" s="73">
        <v>-0.17499999999999999</v>
      </c>
      <c r="Q187" s="73">
        <v>2.5000000000000001E-3</v>
      </c>
      <c r="R187" s="73" t="s">
        <v>2622</v>
      </c>
      <c r="S187" s="73">
        <v>0.05</v>
      </c>
      <c r="T187" s="73">
        <v>0.05</v>
      </c>
      <c r="U187" s="73"/>
      <c r="V187" s="73">
        <v>0</v>
      </c>
      <c r="W187" s="73">
        <v>5.2083333333333336E-7</v>
      </c>
      <c r="X187" s="73">
        <v>5.2083333333333336E-7</v>
      </c>
      <c r="Y187" s="73">
        <v>0</v>
      </c>
      <c r="Z187" s="77" t="s">
        <v>2623</v>
      </c>
      <c r="AA187" s="73"/>
      <c r="AB187" s="73"/>
      <c r="AC187" s="73"/>
      <c r="AD187" s="73"/>
      <c r="AE187" s="73"/>
      <c r="AF187" s="73"/>
      <c r="AG187" s="73"/>
      <c r="AH187" s="73"/>
      <c r="AI187" s="73"/>
      <c r="AJ187" s="73"/>
      <c r="AM187" s="76">
        <v>46301.81453703704</v>
      </c>
      <c r="AN187" s="73" t="s">
        <v>2770</v>
      </c>
      <c r="AO187" s="73" t="s">
        <v>2831</v>
      </c>
      <c r="AP187" s="73">
        <v>0</v>
      </c>
      <c r="AQ187" s="73" t="s">
        <v>2832</v>
      </c>
      <c r="AR187" s="77" t="s">
        <v>2833</v>
      </c>
    </row>
    <row r="188" spans="1:81" ht="15" customHeight="1" x14ac:dyDescent="0.25">
      <c r="A188" s="76">
        <v>46301.81453703704</v>
      </c>
      <c r="B188" s="73">
        <v>1</v>
      </c>
      <c r="C188" s="73" t="s">
        <v>375</v>
      </c>
      <c r="D188" s="73" t="s">
        <v>648</v>
      </c>
      <c r="E188" s="73" t="s">
        <v>2654</v>
      </c>
      <c r="F188" s="73" t="s">
        <v>183</v>
      </c>
      <c r="G188" s="79">
        <v>-3.8790889681889276E-4</v>
      </c>
      <c r="H188" s="73">
        <v>-5.6893304866770942</v>
      </c>
      <c r="I188" s="77" t="s">
        <v>327</v>
      </c>
      <c r="L188" s="76">
        <v>46301.81453703704</v>
      </c>
      <c r="M188" s="73" t="s">
        <v>2654</v>
      </c>
      <c r="N188" s="73" t="s">
        <v>183</v>
      </c>
      <c r="O188" s="73">
        <v>-0.17499999999999999</v>
      </c>
      <c r="P188" s="73">
        <v>-0.17499999999999999</v>
      </c>
      <c r="Q188" s="73">
        <v>2.5000000000000001E-3</v>
      </c>
      <c r="R188" s="73" t="s">
        <v>2622</v>
      </c>
      <c r="S188" s="73">
        <v>0.05</v>
      </c>
      <c r="T188" s="73">
        <v>0.05</v>
      </c>
      <c r="U188" s="73"/>
      <c r="V188" s="73">
        <v>0</v>
      </c>
      <c r="W188" s="73">
        <v>5.2083333333333336E-7</v>
      </c>
      <c r="X188" s="73">
        <v>5.2083333333333336E-7</v>
      </c>
      <c r="Y188" s="73">
        <v>0</v>
      </c>
      <c r="Z188" s="77" t="s">
        <v>2623</v>
      </c>
      <c r="AA188" s="73"/>
      <c r="AB188" s="73"/>
      <c r="AC188" s="73"/>
      <c r="AD188" s="73"/>
      <c r="AE188" s="73"/>
      <c r="AF188" s="73"/>
      <c r="AG188" s="73"/>
      <c r="AH188" s="73"/>
      <c r="AI188" s="73"/>
      <c r="AJ188" s="73"/>
      <c r="AM188" s="76">
        <v>46301.81453703704</v>
      </c>
      <c r="AN188" s="73" t="s">
        <v>2770</v>
      </c>
      <c r="AO188" s="73" t="s">
        <v>2834</v>
      </c>
      <c r="AP188" s="73">
        <v>1.5375E-2</v>
      </c>
      <c r="AQ188" s="73" t="s">
        <v>2815</v>
      </c>
      <c r="AR188" s="77" t="s">
        <v>2835</v>
      </c>
    </row>
    <row r="189" spans="1:81" ht="15" customHeight="1" x14ac:dyDescent="0.25">
      <c r="A189" s="76">
        <v>46301.81453703704</v>
      </c>
      <c r="B189" s="73">
        <v>1</v>
      </c>
      <c r="C189" s="73" t="s">
        <v>375</v>
      </c>
      <c r="D189" s="73" t="s">
        <v>648</v>
      </c>
      <c r="E189" s="73" t="s">
        <v>2655</v>
      </c>
      <c r="F189" s="73" t="s">
        <v>183</v>
      </c>
      <c r="G189" s="79">
        <v>-3.4723866833740569E-4</v>
      </c>
      <c r="H189" s="73">
        <v>-5.0928338022819508</v>
      </c>
      <c r="I189" s="77" t="s">
        <v>327</v>
      </c>
      <c r="L189" s="76">
        <v>46301.81453703704</v>
      </c>
      <c r="M189" s="73" t="s">
        <v>2655</v>
      </c>
      <c r="N189" s="73" t="s">
        <v>183</v>
      </c>
      <c r="O189" s="73">
        <v>-0.125</v>
      </c>
      <c r="P189" s="73">
        <v>-0.17499999999999999</v>
      </c>
      <c r="Q189" s="73">
        <v>2.5000000000000001E-3</v>
      </c>
      <c r="R189" s="73" t="s">
        <v>2622</v>
      </c>
      <c r="S189" s="73">
        <v>0.05</v>
      </c>
      <c r="T189" s="73">
        <v>0.05</v>
      </c>
      <c r="U189" s="73"/>
      <c r="V189" s="73">
        <v>0</v>
      </c>
      <c r="W189" s="73">
        <v>5.2083333333333336E-7</v>
      </c>
      <c r="X189" s="73">
        <v>5.2083333333333336E-7</v>
      </c>
      <c r="Y189" s="73">
        <v>0</v>
      </c>
      <c r="Z189" s="77" t="s">
        <v>2623</v>
      </c>
      <c r="AA189" s="73"/>
      <c r="AB189" s="73"/>
      <c r="AC189" s="73"/>
      <c r="AD189" s="73"/>
      <c r="AE189" s="73"/>
      <c r="AF189" s="73"/>
      <c r="AG189" s="73"/>
      <c r="AH189" s="73"/>
      <c r="AI189" s="73"/>
      <c r="AJ189" s="73"/>
      <c r="AM189" s="76">
        <v>46301.81453703704</v>
      </c>
      <c r="AN189" s="73" t="s">
        <v>2770</v>
      </c>
      <c r="AO189" s="73" t="s">
        <v>2836</v>
      </c>
      <c r="AP189" s="73">
        <v>6.6749999999999882E-3</v>
      </c>
      <c r="AQ189" s="73" t="s">
        <v>2815</v>
      </c>
      <c r="AR189" s="77" t="s">
        <v>2837</v>
      </c>
    </row>
    <row r="190" spans="1:81" ht="15" customHeight="1" x14ac:dyDescent="0.25">
      <c r="A190" s="76">
        <v>46301.81453703704</v>
      </c>
      <c r="B190" s="73">
        <v>1</v>
      </c>
      <c r="C190" s="73" t="s">
        <v>375</v>
      </c>
      <c r="D190" s="73" t="s">
        <v>648</v>
      </c>
      <c r="E190" s="73" t="s">
        <v>2656</v>
      </c>
      <c r="F190" s="73" t="s">
        <v>183</v>
      </c>
      <c r="G190" s="79">
        <v>-1.4388752592997027E-4</v>
      </c>
      <c r="H190" s="73">
        <v>-2.1103503803062309</v>
      </c>
      <c r="I190" s="77" t="s">
        <v>327</v>
      </c>
      <c r="L190" s="76">
        <v>46301.81453703704</v>
      </c>
      <c r="M190" s="73" t="s">
        <v>2656</v>
      </c>
      <c r="N190" s="73" t="s">
        <v>183</v>
      </c>
      <c r="O190" s="73">
        <v>0.125</v>
      </c>
      <c r="P190" s="73">
        <v>-0.17499999999999999</v>
      </c>
      <c r="Q190" s="73">
        <v>2.5000000000000001E-3</v>
      </c>
      <c r="R190" s="73" t="s">
        <v>2622</v>
      </c>
      <c r="S190" s="73">
        <v>0.05</v>
      </c>
      <c r="T190" s="73">
        <v>0.05</v>
      </c>
      <c r="U190" s="73"/>
      <c r="V190" s="73">
        <v>0</v>
      </c>
      <c r="W190" s="73">
        <v>5.2083333333333336E-7</v>
      </c>
      <c r="X190" s="73">
        <v>5.2083333333333336E-7</v>
      </c>
      <c r="Y190" s="73">
        <v>0</v>
      </c>
      <c r="Z190" s="77" t="s">
        <v>2623</v>
      </c>
      <c r="AA190" s="73"/>
      <c r="AB190" s="73"/>
      <c r="AC190" s="73"/>
      <c r="AD190" s="73"/>
      <c r="AE190" s="73"/>
      <c r="AF190" s="73"/>
      <c r="AG190" s="73"/>
      <c r="AH190" s="73"/>
      <c r="AI190" s="73"/>
      <c r="AJ190" s="73"/>
      <c r="AM190" s="76">
        <v>46301.81453703704</v>
      </c>
      <c r="AN190" s="73" t="s">
        <v>2770</v>
      </c>
      <c r="AO190" s="73" t="s">
        <v>2838</v>
      </c>
      <c r="AP190" s="73">
        <v>0.23863035105460589</v>
      </c>
      <c r="AQ190" s="73" t="s">
        <v>288</v>
      </c>
      <c r="AR190" s="77" t="s">
        <v>2839</v>
      </c>
    </row>
    <row r="191" spans="1:81" ht="15" customHeight="1" x14ac:dyDescent="0.25">
      <c r="A191" s="76">
        <v>46301.81453703704</v>
      </c>
      <c r="B191" s="73">
        <v>1</v>
      </c>
      <c r="C191" s="73" t="s">
        <v>375</v>
      </c>
      <c r="D191" s="73" t="s">
        <v>648</v>
      </c>
      <c r="E191" s="73" t="s">
        <v>2657</v>
      </c>
      <c r="F191" s="73" t="s">
        <v>183</v>
      </c>
      <c r="G191" s="79">
        <v>-1.032172974484832E-4</v>
      </c>
      <c r="H191" s="73">
        <v>-1.5138536959110873</v>
      </c>
      <c r="I191" s="77" t="s">
        <v>327</v>
      </c>
      <c r="L191" s="76">
        <v>46301.81453703704</v>
      </c>
      <c r="M191" s="73" t="s">
        <v>2657</v>
      </c>
      <c r="N191" s="73" t="s">
        <v>183</v>
      </c>
      <c r="O191" s="73">
        <v>0.17499999999999999</v>
      </c>
      <c r="P191" s="73">
        <v>-0.17499999999999999</v>
      </c>
      <c r="Q191" s="73">
        <v>2.5000000000000001E-3</v>
      </c>
      <c r="R191" s="73" t="s">
        <v>2622</v>
      </c>
      <c r="S191" s="73">
        <v>0.05</v>
      </c>
      <c r="T191" s="73">
        <v>0.05</v>
      </c>
      <c r="U191" s="73"/>
      <c r="V191" s="73">
        <v>0</v>
      </c>
      <c r="W191" s="73">
        <v>5.2083333333333336E-7</v>
      </c>
      <c r="X191" s="73">
        <v>5.2083333333333336E-7</v>
      </c>
      <c r="Y191" s="73">
        <v>0</v>
      </c>
      <c r="Z191" s="77" t="s">
        <v>2623</v>
      </c>
      <c r="AA191" s="73"/>
      <c r="AB191" s="73"/>
      <c r="AC191" s="73"/>
      <c r="AD191" s="73"/>
      <c r="AE191" s="73"/>
      <c r="AF191" s="73"/>
      <c r="AG191" s="73"/>
      <c r="AH191" s="73"/>
      <c r="AI191" s="73"/>
      <c r="AJ191" s="73"/>
      <c r="AM191" s="76">
        <v>46301.81453703704</v>
      </c>
      <c r="AN191" s="73" t="s">
        <v>2770</v>
      </c>
      <c r="AO191" s="73" t="s">
        <v>2840</v>
      </c>
      <c r="AP191" s="73">
        <v>0.15723301886760993</v>
      </c>
      <c r="AQ191" s="73" t="s">
        <v>288</v>
      </c>
      <c r="AR191" s="77" t="s">
        <v>2841</v>
      </c>
    </row>
    <row r="192" spans="1:81" ht="15" customHeight="1" x14ac:dyDescent="0.25">
      <c r="A192" s="76">
        <v>46301.81453703704</v>
      </c>
      <c r="B192" s="73">
        <v>1</v>
      </c>
      <c r="C192" s="73" t="s">
        <v>375</v>
      </c>
      <c r="D192" s="73" t="s">
        <v>648</v>
      </c>
      <c r="E192" s="73" t="s">
        <v>2658</v>
      </c>
      <c r="F192" s="73" t="s">
        <v>183</v>
      </c>
      <c r="G192" s="79">
        <v>-6.2547068966996118E-5</v>
      </c>
      <c r="H192" s="73">
        <v>-0.91735701151594351</v>
      </c>
      <c r="I192" s="77" t="s">
        <v>327</v>
      </c>
      <c r="L192" s="76">
        <v>46301.81453703704</v>
      </c>
      <c r="M192" s="73" t="s">
        <v>2658</v>
      </c>
      <c r="N192" s="73" t="s">
        <v>183</v>
      </c>
      <c r="O192" s="73">
        <v>0.22500000000000001</v>
      </c>
      <c r="P192" s="73">
        <v>-0.17499999999999999</v>
      </c>
      <c r="Q192" s="73">
        <v>2.5000000000000001E-3</v>
      </c>
      <c r="R192" s="73" t="s">
        <v>2622</v>
      </c>
      <c r="S192" s="73">
        <v>0.05</v>
      </c>
      <c r="T192" s="73">
        <v>0.05</v>
      </c>
      <c r="U192" s="73"/>
      <c r="V192" s="73">
        <v>0</v>
      </c>
      <c r="W192" s="73">
        <v>5.2083333333333336E-7</v>
      </c>
      <c r="X192" s="73">
        <v>5.2083333333333336E-7</v>
      </c>
      <c r="Y192" s="73">
        <v>0</v>
      </c>
      <c r="Z192" s="77" t="s">
        <v>2623</v>
      </c>
      <c r="AA192" s="73"/>
      <c r="AB192" s="73"/>
      <c r="AC192" s="73"/>
      <c r="AD192" s="73"/>
      <c r="AE192" s="73"/>
      <c r="AF192" s="73"/>
      <c r="AG192" s="73"/>
      <c r="AH192" s="73"/>
      <c r="AI192" s="73"/>
      <c r="AJ192" s="73"/>
      <c r="AM192" s="76">
        <v>46301.81453703704</v>
      </c>
      <c r="AN192" s="73" t="s">
        <v>2770</v>
      </c>
      <c r="AO192" s="73" t="s">
        <v>2842</v>
      </c>
      <c r="AP192" s="73">
        <v>9.8888888888888735E-2</v>
      </c>
      <c r="AQ192" s="73" t="s">
        <v>288</v>
      </c>
      <c r="AR192" s="77" t="s">
        <v>2843</v>
      </c>
    </row>
    <row r="193" spans="1:44" ht="15" customHeight="1" x14ac:dyDescent="0.25">
      <c r="A193" s="76">
        <v>46301.81453703704</v>
      </c>
      <c r="B193" s="73">
        <v>1</v>
      </c>
      <c r="C193" s="73" t="s">
        <v>375</v>
      </c>
      <c r="D193" s="73" t="s">
        <v>648</v>
      </c>
      <c r="E193" s="73" t="s">
        <v>2659</v>
      </c>
      <c r="F193" s="73" t="s">
        <v>183</v>
      </c>
      <c r="G193" s="79">
        <v>-3.9000459347325936E-4</v>
      </c>
      <c r="H193" s="73">
        <v>-5.7200673709411376</v>
      </c>
      <c r="I193" s="77" t="s">
        <v>327</v>
      </c>
      <c r="L193" s="76">
        <v>46301.81453703704</v>
      </c>
      <c r="M193" s="73" t="s">
        <v>2659</v>
      </c>
      <c r="N193" s="73" t="s">
        <v>183</v>
      </c>
      <c r="O193" s="73">
        <v>-0.22500000000000001</v>
      </c>
      <c r="P193" s="73">
        <v>-0.125</v>
      </c>
      <c r="Q193" s="73">
        <v>2.5000000000000001E-3</v>
      </c>
      <c r="R193" s="73" t="s">
        <v>2622</v>
      </c>
      <c r="S193" s="73">
        <v>0.05</v>
      </c>
      <c r="T193" s="73">
        <v>0.05</v>
      </c>
      <c r="U193" s="73"/>
      <c r="V193" s="73">
        <v>0</v>
      </c>
      <c r="W193" s="73">
        <v>5.2083333333333336E-7</v>
      </c>
      <c r="X193" s="73">
        <v>5.2083333333333336E-7</v>
      </c>
      <c r="Y193" s="73">
        <v>0</v>
      </c>
      <c r="Z193" s="77" t="s">
        <v>2623</v>
      </c>
      <c r="AA193" s="73"/>
      <c r="AB193" s="73"/>
      <c r="AC193" s="73"/>
      <c r="AD193" s="73"/>
      <c r="AE193" s="73"/>
      <c r="AF193" s="73"/>
      <c r="AG193" s="73"/>
      <c r="AH193" s="73"/>
      <c r="AI193" s="73"/>
      <c r="AJ193" s="73"/>
      <c r="AM193" s="76">
        <v>46301.81453703704</v>
      </c>
      <c r="AN193" s="73" t="s">
        <v>2770</v>
      </c>
      <c r="AO193" s="73" t="s">
        <v>2844</v>
      </c>
      <c r="AP193" s="73">
        <v>9.8888888888888735E-2</v>
      </c>
      <c r="AQ193" s="73" t="s">
        <v>288</v>
      </c>
      <c r="AR193" s="77" t="s">
        <v>2845</v>
      </c>
    </row>
    <row r="194" spans="1:44" ht="15" customHeight="1" x14ac:dyDescent="0.25">
      <c r="A194" s="76">
        <v>46301.81453703704</v>
      </c>
      <c r="B194" s="73">
        <v>1</v>
      </c>
      <c r="C194" s="73" t="s">
        <v>375</v>
      </c>
      <c r="D194" s="73" t="s">
        <v>648</v>
      </c>
      <c r="E194" s="73" t="s">
        <v>2660</v>
      </c>
      <c r="F194" s="73" t="s">
        <v>183</v>
      </c>
      <c r="G194" s="79">
        <v>-3.4933436499177224E-4</v>
      </c>
      <c r="H194" s="73">
        <v>-5.1235706865459933</v>
      </c>
      <c r="I194" s="77" t="s">
        <v>327</v>
      </c>
      <c r="L194" s="76">
        <v>46301.81453703704</v>
      </c>
      <c r="M194" s="73" t="s">
        <v>2660</v>
      </c>
      <c r="N194" s="73" t="s">
        <v>183</v>
      </c>
      <c r="O194" s="73">
        <v>-0.17499999999999999</v>
      </c>
      <c r="P194" s="73">
        <v>-0.125</v>
      </c>
      <c r="Q194" s="73">
        <v>2.5000000000000001E-3</v>
      </c>
      <c r="R194" s="73" t="s">
        <v>2622</v>
      </c>
      <c r="S194" s="73">
        <v>0.05</v>
      </c>
      <c r="T194" s="73">
        <v>0.05</v>
      </c>
      <c r="U194" s="73"/>
      <c r="V194" s="73">
        <v>0</v>
      </c>
      <c r="W194" s="73">
        <v>5.2083333333333336E-7</v>
      </c>
      <c r="X194" s="73">
        <v>5.2083333333333336E-7</v>
      </c>
      <c r="Y194" s="73">
        <v>0</v>
      </c>
      <c r="Z194" s="77" t="s">
        <v>2623</v>
      </c>
      <c r="AA194" s="73"/>
      <c r="AB194" s="73"/>
      <c r="AC194" s="73"/>
      <c r="AD194" s="73"/>
      <c r="AE194" s="73"/>
      <c r="AF194" s="73"/>
      <c r="AG194" s="73"/>
      <c r="AH194" s="73"/>
      <c r="AI194" s="73"/>
      <c r="AJ194" s="73"/>
      <c r="AM194" s="76">
        <v>46301.81453703704</v>
      </c>
      <c r="AN194" s="73" t="s">
        <v>2770</v>
      </c>
      <c r="AO194" s="73" t="s">
        <v>2846</v>
      </c>
      <c r="AP194" s="73">
        <v>0.14236111111111108</v>
      </c>
      <c r="AQ194" s="73" t="s">
        <v>288</v>
      </c>
      <c r="AR194" s="77" t="s">
        <v>2847</v>
      </c>
    </row>
    <row r="195" spans="1:44" ht="15" customHeight="1" x14ac:dyDescent="0.25">
      <c r="A195" s="76">
        <v>46301.81453703704</v>
      </c>
      <c r="B195" s="73">
        <v>1</v>
      </c>
      <c r="C195" s="73" t="s">
        <v>375</v>
      </c>
      <c r="D195" s="73" t="s">
        <v>648</v>
      </c>
      <c r="E195" s="73" t="s">
        <v>2661</v>
      </c>
      <c r="F195" s="73" t="s">
        <v>183</v>
      </c>
      <c r="G195" s="79">
        <v>-3.0866413651028517E-4</v>
      </c>
      <c r="H195" s="73">
        <v>-4.5270740021508491</v>
      </c>
      <c r="I195" s="77" t="s">
        <v>327</v>
      </c>
      <c r="L195" s="76">
        <v>46301.81453703704</v>
      </c>
      <c r="M195" s="73" t="s">
        <v>2661</v>
      </c>
      <c r="N195" s="73" t="s">
        <v>183</v>
      </c>
      <c r="O195" s="73">
        <v>-0.125</v>
      </c>
      <c r="P195" s="73">
        <v>-0.125</v>
      </c>
      <c r="Q195" s="73">
        <v>2.5000000000000001E-3</v>
      </c>
      <c r="R195" s="73" t="s">
        <v>2622</v>
      </c>
      <c r="S195" s="73">
        <v>0.05</v>
      </c>
      <c r="T195" s="73">
        <v>0.05</v>
      </c>
      <c r="U195" s="73"/>
      <c r="V195" s="73">
        <v>0</v>
      </c>
      <c r="W195" s="73">
        <v>5.2083333333333336E-7</v>
      </c>
      <c r="X195" s="73">
        <v>5.2083333333333336E-7</v>
      </c>
      <c r="Y195" s="73">
        <v>0</v>
      </c>
      <c r="Z195" s="77" t="s">
        <v>2623</v>
      </c>
      <c r="AA195" s="73"/>
      <c r="AB195" s="73"/>
      <c r="AC195" s="73"/>
      <c r="AD195" s="73"/>
      <c r="AE195" s="73"/>
      <c r="AF195" s="73"/>
      <c r="AG195" s="73"/>
      <c r="AH195" s="73"/>
      <c r="AI195" s="73"/>
      <c r="AJ195" s="73"/>
      <c r="AM195" s="76">
        <v>46301.81453703704</v>
      </c>
      <c r="AN195" s="73" t="s">
        <v>2770</v>
      </c>
      <c r="AO195" s="73" t="s">
        <v>2848</v>
      </c>
      <c r="AP195" s="73">
        <v>0.14236111111111108</v>
      </c>
      <c r="AQ195" s="73" t="s">
        <v>288</v>
      </c>
      <c r="AR195" s="77" t="s">
        <v>2849</v>
      </c>
    </row>
    <row r="196" spans="1:44" ht="15" customHeight="1" x14ac:dyDescent="0.25">
      <c r="A196" s="76">
        <v>46301.81453703704</v>
      </c>
      <c r="B196" s="73">
        <v>1</v>
      </c>
      <c r="C196" s="73" t="s">
        <v>375</v>
      </c>
      <c r="D196" s="73" t="s">
        <v>648</v>
      </c>
      <c r="E196" s="73" t="s">
        <v>2662</v>
      </c>
      <c r="F196" s="73" t="s">
        <v>183</v>
      </c>
      <c r="G196" s="79">
        <v>-1.0531299410284976E-4</v>
      </c>
      <c r="H196" s="73">
        <v>-1.5445905801751303</v>
      </c>
      <c r="I196" s="77" t="s">
        <v>327</v>
      </c>
      <c r="L196" s="76">
        <v>46301.81453703704</v>
      </c>
      <c r="M196" s="73" t="s">
        <v>2662</v>
      </c>
      <c r="N196" s="73" t="s">
        <v>183</v>
      </c>
      <c r="O196" s="73">
        <v>0.125</v>
      </c>
      <c r="P196" s="73">
        <v>-0.125</v>
      </c>
      <c r="Q196" s="73">
        <v>2.5000000000000001E-3</v>
      </c>
      <c r="R196" s="73" t="s">
        <v>2622</v>
      </c>
      <c r="S196" s="73">
        <v>0.05</v>
      </c>
      <c r="T196" s="73">
        <v>0.05</v>
      </c>
      <c r="U196" s="73"/>
      <c r="V196" s="73">
        <v>0</v>
      </c>
      <c r="W196" s="73">
        <v>5.2083333333333336E-7</v>
      </c>
      <c r="X196" s="73">
        <v>5.2083333333333336E-7</v>
      </c>
      <c r="Y196" s="73">
        <v>0</v>
      </c>
      <c r="Z196" s="77" t="s">
        <v>2623</v>
      </c>
      <c r="AA196" s="73"/>
      <c r="AB196" s="73"/>
      <c r="AC196" s="73"/>
      <c r="AD196" s="73"/>
      <c r="AE196" s="73"/>
      <c r="AF196" s="73"/>
      <c r="AG196" s="73"/>
      <c r="AH196" s="73"/>
      <c r="AI196" s="73"/>
      <c r="AJ196" s="73"/>
      <c r="AM196" s="76">
        <v>46301.81453703704</v>
      </c>
      <c r="AN196" s="73" t="s">
        <v>2770</v>
      </c>
      <c r="AO196" s="73" t="s">
        <v>2850</v>
      </c>
      <c r="AP196" s="73">
        <v>9.8888888888888735E-2</v>
      </c>
      <c r="AQ196" s="73" t="s">
        <v>288</v>
      </c>
      <c r="AR196" s="77" t="s">
        <v>2851</v>
      </c>
    </row>
    <row r="197" spans="1:44" ht="15" customHeight="1" x14ac:dyDescent="0.25">
      <c r="A197" s="76">
        <v>46301.81453703704</v>
      </c>
      <c r="B197" s="73">
        <v>1</v>
      </c>
      <c r="C197" s="73" t="s">
        <v>375</v>
      </c>
      <c r="D197" s="73" t="s">
        <v>648</v>
      </c>
      <c r="E197" s="73" t="s">
        <v>2663</v>
      </c>
      <c r="F197" s="73" t="s">
        <v>183</v>
      </c>
      <c r="G197" s="79">
        <v>-6.4642765621362677E-5</v>
      </c>
      <c r="H197" s="73">
        <v>-0.94809389577998637</v>
      </c>
      <c r="I197" s="77" t="s">
        <v>327</v>
      </c>
      <c r="L197" s="76">
        <v>46301.81453703704</v>
      </c>
      <c r="M197" s="73" t="s">
        <v>2663</v>
      </c>
      <c r="N197" s="73" t="s">
        <v>183</v>
      </c>
      <c r="O197" s="73">
        <v>0.17499999999999999</v>
      </c>
      <c r="P197" s="73">
        <v>-0.125</v>
      </c>
      <c r="Q197" s="73">
        <v>2.5000000000000001E-3</v>
      </c>
      <c r="R197" s="73" t="s">
        <v>2622</v>
      </c>
      <c r="S197" s="73">
        <v>0.05</v>
      </c>
      <c r="T197" s="73">
        <v>0.05</v>
      </c>
      <c r="U197" s="73"/>
      <c r="V197" s="73">
        <v>0</v>
      </c>
      <c r="W197" s="73">
        <v>5.2083333333333336E-7</v>
      </c>
      <c r="X197" s="73">
        <v>5.2083333333333336E-7</v>
      </c>
      <c r="Y197" s="73">
        <v>0</v>
      </c>
      <c r="Z197" s="77" t="s">
        <v>2623</v>
      </c>
      <c r="AA197" s="73"/>
      <c r="AB197" s="73"/>
      <c r="AC197" s="73"/>
      <c r="AD197" s="73"/>
      <c r="AE197" s="73"/>
      <c r="AF197" s="73"/>
      <c r="AG197" s="73"/>
      <c r="AH197" s="73"/>
      <c r="AI197" s="73"/>
      <c r="AJ197" s="73"/>
      <c r="AM197" s="76">
        <v>46301.81453703704</v>
      </c>
      <c r="AN197" s="73" t="s">
        <v>2770</v>
      </c>
      <c r="AO197" s="73" t="s">
        <v>2852</v>
      </c>
      <c r="AP197" s="73">
        <v>9.8888888888888735E-2</v>
      </c>
      <c r="AQ197" s="73" t="s">
        <v>288</v>
      </c>
      <c r="AR197" s="77" t="s">
        <v>2853</v>
      </c>
    </row>
    <row r="198" spans="1:44" ht="15" customHeight="1" x14ac:dyDescent="0.25">
      <c r="A198" s="76">
        <v>46301.81453703704</v>
      </c>
      <c r="B198" s="73">
        <v>1</v>
      </c>
      <c r="C198" s="73" t="s">
        <v>375</v>
      </c>
      <c r="D198" s="73" t="s">
        <v>648</v>
      </c>
      <c r="E198" s="73" t="s">
        <v>2664</v>
      </c>
      <c r="F198" s="73" t="s">
        <v>183</v>
      </c>
      <c r="G198" s="79">
        <v>-2.3972537139875595E-5</v>
      </c>
      <c r="H198" s="73">
        <v>-0.35159721138484251</v>
      </c>
      <c r="I198" s="77" t="s">
        <v>327</v>
      </c>
      <c r="L198" s="76">
        <v>46301.81453703704</v>
      </c>
      <c r="M198" s="73" t="s">
        <v>2664</v>
      </c>
      <c r="N198" s="73" t="s">
        <v>183</v>
      </c>
      <c r="O198" s="73">
        <v>0.22500000000000001</v>
      </c>
      <c r="P198" s="73">
        <v>-0.125</v>
      </c>
      <c r="Q198" s="73">
        <v>2.5000000000000001E-3</v>
      </c>
      <c r="R198" s="73" t="s">
        <v>2622</v>
      </c>
      <c r="S198" s="73">
        <v>0.05</v>
      </c>
      <c r="T198" s="73">
        <v>0.05</v>
      </c>
      <c r="U198" s="73"/>
      <c r="V198" s="73">
        <v>0</v>
      </c>
      <c r="W198" s="73">
        <v>5.2083333333333336E-7</v>
      </c>
      <c r="X198" s="73">
        <v>5.2083333333333336E-7</v>
      </c>
      <c r="Y198" s="73">
        <v>0</v>
      </c>
      <c r="Z198" s="77" t="s">
        <v>2623</v>
      </c>
      <c r="AA198" s="73"/>
      <c r="AB198" s="73"/>
      <c r="AC198" s="73"/>
      <c r="AD198" s="73"/>
      <c r="AE198" s="73"/>
      <c r="AF198" s="73"/>
      <c r="AG198" s="73"/>
      <c r="AH198" s="73"/>
      <c r="AI198" s="73"/>
      <c r="AJ198" s="73"/>
      <c r="AM198" s="76">
        <v>46301.81453703704</v>
      </c>
      <c r="AN198" s="73" t="s">
        <v>2770</v>
      </c>
      <c r="AO198" s="73" t="s">
        <v>2854</v>
      </c>
      <c r="AP198" s="73">
        <v>0.14236111111111108</v>
      </c>
      <c r="AQ198" s="73" t="s">
        <v>288</v>
      </c>
      <c r="AR198" s="77" t="s">
        <v>2855</v>
      </c>
    </row>
    <row r="199" spans="1:44" ht="15" customHeight="1" x14ac:dyDescent="0.25">
      <c r="A199" s="76">
        <v>46301.81453703704</v>
      </c>
      <c r="B199" s="73">
        <v>1</v>
      </c>
      <c r="C199" s="73" t="s">
        <v>375</v>
      </c>
      <c r="D199" s="73" t="s">
        <v>648</v>
      </c>
      <c r="E199" s="73" t="s">
        <v>2665</v>
      </c>
      <c r="F199" s="73" t="s">
        <v>183</v>
      </c>
      <c r="G199" s="79">
        <v>-3.5143006164613884E-4</v>
      </c>
      <c r="H199" s="73">
        <v>-5.1543075708100368</v>
      </c>
      <c r="I199" s="77" t="s">
        <v>327</v>
      </c>
      <c r="L199" s="76">
        <v>46301.81453703704</v>
      </c>
      <c r="M199" s="73" t="s">
        <v>2665</v>
      </c>
      <c r="N199" s="73" t="s">
        <v>183</v>
      </c>
      <c r="O199" s="73">
        <v>-0.22500000000000001</v>
      </c>
      <c r="P199" s="73">
        <v>-7.4999999999999997E-2</v>
      </c>
      <c r="Q199" s="73">
        <v>2.5000000000000001E-3</v>
      </c>
      <c r="R199" s="73" t="s">
        <v>2622</v>
      </c>
      <c r="S199" s="73">
        <v>0.05</v>
      </c>
      <c r="T199" s="73">
        <v>0.05</v>
      </c>
      <c r="U199" s="73"/>
      <c r="V199" s="73">
        <v>0</v>
      </c>
      <c r="W199" s="73">
        <v>5.2083333333333336E-7</v>
      </c>
      <c r="X199" s="73">
        <v>5.2083333333333336E-7</v>
      </c>
      <c r="Y199" s="73">
        <v>0</v>
      </c>
      <c r="Z199" s="77" t="s">
        <v>2623</v>
      </c>
      <c r="AA199" s="73"/>
      <c r="AB199" s="73"/>
      <c r="AC199" s="73"/>
      <c r="AD199" s="73"/>
      <c r="AE199" s="73"/>
      <c r="AF199" s="73"/>
      <c r="AG199" s="73"/>
      <c r="AH199" s="73"/>
      <c r="AI199" s="73"/>
      <c r="AJ199" s="73"/>
      <c r="AM199" s="76">
        <v>46301.81453703704</v>
      </c>
      <c r="AN199" s="73" t="s">
        <v>2770</v>
      </c>
      <c r="AO199" s="73" t="s">
        <v>2856</v>
      </c>
      <c r="AP199" s="73">
        <v>0.14236111111111108</v>
      </c>
      <c r="AQ199" s="73" t="s">
        <v>288</v>
      </c>
      <c r="AR199" s="77" t="s">
        <v>2857</v>
      </c>
    </row>
    <row r="200" spans="1:44" ht="15" customHeight="1" x14ac:dyDescent="0.25">
      <c r="A200" s="76">
        <v>46301.81453703704</v>
      </c>
      <c r="B200" s="73">
        <v>1</v>
      </c>
      <c r="C200" s="73" t="s">
        <v>375</v>
      </c>
      <c r="D200" s="73" t="s">
        <v>648</v>
      </c>
      <c r="E200" s="73" t="s">
        <v>2666</v>
      </c>
      <c r="F200" s="73" t="s">
        <v>183</v>
      </c>
      <c r="G200" s="79">
        <v>-3.1075983316465172E-4</v>
      </c>
      <c r="H200" s="73">
        <v>-4.5578108864148925</v>
      </c>
      <c r="I200" s="77" t="s">
        <v>327</v>
      </c>
      <c r="L200" s="76">
        <v>46301.81453703704</v>
      </c>
      <c r="M200" s="73" t="s">
        <v>2666</v>
      </c>
      <c r="N200" s="73" t="s">
        <v>183</v>
      </c>
      <c r="O200" s="73">
        <v>-0.17499999999999999</v>
      </c>
      <c r="P200" s="73">
        <v>-7.4999999999999997E-2</v>
      </c>
      <c r="Q200" s="73">
        <v>2.5000000000000001E-3</v>
      </c>
      <c r="R200" s="73" t="s">
        <v>2622</v>
      </c>
      <c r="S200" s="73">
        <v>0.05</v>
      </c>
      <c r="T200" s="73">
        <v>0.05</v>
      </c>
      <c r="U200" s="73"/>
      <c r="V200" s="73">
        <v>0</v>
      </c>
      <c r="W200" s="73">
        <v>5.2083333333333336E-7</v>
      </c>
      <c r="X200" s="73">
        <v>5.2083333333333336E-7</v>
      </c>
      <c r="Y200" s="73">
        <v>0</v>
      </c>
      <c r="Z200" s="77" t="s">
        <v>2623</v>
      </c>
      <c r="AA200" s="73"/>
      <c r="AB200" s="73"/>
      <c r="AC200" s="73"/>
      <c r="AD200" s="73"/>
      <c r="AE200" s="73"/>
      <c r="AF200" s="73"/>
      <c r="AG200" s="73"/>
      <c r="AH200" s="73"/>
      <c r="AI200" s="73"/>
      <c r="AJ200" s="73"/>
      <c r="AM200" s="76">
        <v>46301.81453703704</v>
      </c>
      <c r="AN200" s="73" t="s">
        <v>2770</v>
      </c>
      <c r="AO200" s="73" t="s">
        <v>2858</v>
      </c>
      <c r="AP200" s="73">
        <v>0.36067119720206919</v>
      </c>
      <c r="AQ200" s="73" t="s">
        <v>291</v>
      </c>
      <c r="AR200" s="77" t="s">
        <v>2859</v>
      </c>
    </row>
    <row r="201" spans="1:44" ht="15" customHeight="1" x14ac:dyDescent="0.25">
      <c r="A201" s="76">
        <v>46301.81453703704</v>
      </c>
      <c r="B201" s="73">
        <v>1</v>
      </c>
      <c r="C201" s="73" t="s">
        <v>375</v>
      </c>
      <c r="D201" s="73" t="s">
        <v>648</v>
      </c>
      <c r="E201" s="73" t="s">
        <v>2667</v>
      </c>
      <c r="F201" s="73" t="s">
        <v>183</v>
      </c>
      <c r="G201" s="79">
        <v>-2.7008960468316465E-4</v>
      </c>
      <c r="H201" s="73">
        <v>-3.9613142020197483</v>
      </c>
      <c r="I201" s="77" t="s">
        <v>327</v>
      </c>
      <c r="L201" s="76">
        <v>46301.81453703704</v>
      </c>
      <c r="M201" s="73" t="s">
        <v>2667</v>
      </c>
      <c r="N201" s="73" t="s">
        <v>183</v>
      </c>
      <c r="O201" s="73">
        <v>-0.125</v>
      </c>
      <c r="P201" s="73">
        <v>-7.4999999999999997E-2</v>
      </c>
      <c r="Q201" s="73">
        <v>2.5000000000000001E-3</v>
      </c>
      <c r="R201" s="73" t="s">
        <v>2622</v>
      </c>
      <c r="S201" s="73">
        <v>0.05</v>
      </c>
      <c r="T201" s="73">
        <v>0.05</v>
      </c>
      <c r="U201" s="73"/>
      <c r="V201" s="73">
        <v>0</v>
      </c>
      <c r="W201" s="73">
        <v>5.2083333333333336E-7</v>
      </c>
      <c r="X201" s="73">
        <v>5.2083333333333336E-7</v>
      </c>
      <c r="Y201" s="73">
        <v>0</v>
      </c>
      <c r="Z201" s="77" t="s">
        <v>2623</v>
      </c>
      <c r="AA201" s="73"/>
      <c r="AB201" s="73"/>
      <c r="AC201" s="73"/>
      <c r="AD201" s="73"/>
      <c r="AE201" s="73"/>
      <c r="AF201" s="73"/>
      <c r="AG201" s="73"/>
      <c r="AH201" s="73"/>
      <c r="AI201" s="73"/>
      <c r="AJ201" s="73"/>
      <c r="AM201" s="76">
        <v>46301.81453703704</v>
      </c>
      <c r="AN201" s="73" t="s">
        <v>2770</v>
      </c>
      <c r="AO201" s="73" t="s">
        <v>2860</v>
      </c>
      <c r="AP201" s="73">
        <v>-7.7667518315614131E-18</v>
      </c>
      <c r="AQ201" s="73" t="s">
        <v>288</v>
      </c>
      <c r="AR201" s="77" t="s">
        <v>2861</v>
      </c>
    </row>
    <row r="202" spans="1:44" ht="15" customHeight="1" x14ac:dyDescent="0.25">
      <c r="A202" s="76">
        <v>46301.81453703704</v>
      </c>
      <c r="B202" s="73">
        <v>1</v>
      </c>
      <c r="C202" s="73" t="s">
        <v>375</v>
      </c>
      <c r="D202" s="73" t="s">
        <v>648</v>
      </c>
      <c r="E202" s="73" t="s">
        <v>2668</v>
      </c>
      <c r="F202" s="73" t="s">
        <v>183</v>
      </c>
      <c r="G202" s="79">
        <v>-6.6738462275729235E-5</v>
      </c>
      <c r="H202" s="73">
        <v>-0.97883078004402924</v>
      </c>
      <c r="I202" s="77" t="s">
        <v>327</v>
      </c>
      <c r="L202" s="76">
        <v>46301.81453703704</v>
      </c>
      <c r="M202" s="73" t="s">
        <v>2668</v>
      </c>
      <c r="N202" s="73" t="s">
        <v>183</v>
      </c>
      <c r="O202" s="73">
        <v>0.125</v>
      </c>
      <c r="P202" s="73">
        <v>-7.4999999999999997E-2</v>
      </c>
      <c r="Q202" s="73">
        <v>2.5000000000000001E-3</v>
      </c>
      <c r="R202" s="73" t="s">
        <v>2622</v>
      </c>
      <c r="S202" s="73">
        <v>0.05</v>
      </c>
      <c r="T202" s="73">
        <v>0.05</v>
      </c>
      <c r="U202" s="73"/>
      <c r="V202" s="73">
        <v>0</v>
      </c>
      <c r="W202" s="73">
        <v>5.2083333333333336E-7</v>
      </c>
      <c r="X202" s="73">
        <v>5.2083333333333336E-7</v>
      </c>
      <c r="Y202" s="73">
        <v>0</v>
      </c>
      <c r="Z202" s="77" t="s">
        <v>2623</v>
      </c>
      <c r="AA202" s="73"/>
      <c r="AB202" s="73"/>
      <c r="AC202" s="73"/>
      <c r="AD202" s="73"/>
      <c r="AE202" s="73"/>
      <c r="AF202" s="73"/>
      <c r="AG202" s="73"/>
      <c r="AH202" s="73"/>
      <c r="AI202" s="73"/>
      <c r="AJ202" s="73"/>
      <c r="AM202" s="76">
        <v>46301.81453703704</v>
      </c>
      <c r="AN202" s="73" t="s">
        <v>2770</v>
      </c>
      <c r="AO202" s="73" t="s">
        <v>2862</v>
      </c>
      <c r="AP202" s="73">
        <v>-3.09141309204702E-19</v>
      </c>
      <c r="AQ202" s="73" t="s">
        <v>288</v>
      </c>
      <c r="AR202" s="77" t="s">
        <v>2863</v>
      </c>
    </row>
    <row r="203" spans="1:44" ht="15" customHeight="1" x14ac:dyDescent="0.25">
      <c r="A203" s="76">
        <v>46301.81453703704</v>
      </c>
      <c r="B203" s="73">
        <v>1</v>
      </c>
      <c r="C203" s="73" t="s">
        <v>375</v>
      </c>
      <c r="D203" s="73" t="s">
        <v>648</v>
      </c>
      <c r="E203" s="73" t="s">
        <v>2669</v>
      </c>
      <c r="F203" s="73" t="s">
        <v>183</v>
      </c>
      <c r="G203" s="79">
        <v>-2.6068233794242157E-5</v>
      </c>
      <c r="H203" s="73">
        <v>-0.38233409564888537</v>
      </c>
      <c r="I203" s="77" t="s">
        <v>327</v>
      </c>
      <c r="L203" s="76">
        <v>46301.81453703704</v>
      </c>
      <c r="M203" s="73" t="s">
        <v>2669</v>
      </c>
      <c r="N203" s="73" t="s">
        <v>183</v>
      </c>
      <c r="O203" s="73">
        <v>0.17499999999999999</v>
      </c>
      <c r="P203" s="73">
        <v>-7.4999999999999997E-2</v>
      </c>
      <c r="Q203" s="73">
        <v>2.5000000000000001E-3</v>
      </c>
      <c r="R203" s="73" t="s">
        <v>2622</v>
      </c>
      <c r="S203" s="73">
        <v>0.05</v>
      </c>
      <c r="T203" s="73">
        <v>0.05</v>
      </c>
      <c r="U203" s="73"/>
      <c r="V203" s="73">
        <v>0</v>
      </c>
      <c r="W203" s="73">
        <v>5.2083333333333336E-7</v>
      </c>
      <c r="X203" s="73">
        <v>5.2083333333333336E-7</v>
      </c>
      <c r="Y203" s="73">
        <v>0</v>
      </c>
      <c r="Z203" s="77" t="s">
        <v>2623</v>
      </c>
      <c r="AA203" s="73"/>
      <c r="AB203" s="73"/>
      <c r="AC203" s="73"/>
      <c r="AD203" s="73"/>
      <c r="AE203" s="73"/>
      <c r="AF203" s="73"/>
      <c r="AG203" s="73"/>
      <c r="AH203" s="73"/>
      <c r="AI203" s="73"/>
      <c r="AJ203" s="73"/>
      <c r="AM203" s="76">
        <v>46301.81453703704</v>
      </c>
      <c r="AN203" s="73" t="s">
        <v>2770</v>
      </c>
      <c r="AO203" s="73" t="s">
        <v>2864</v>
      </c>
      <c r="AP203" s="73">
        <v>2.1122341278174011E-2</v>
      </c>
      <c r="AQ203" s="73" t="s">
        <v>2815</v>
      </c>
      <c r="AR203" s="77" t="s">
        <v>2865</v>
      </c>
    </row>
    <row r="204" spans="1:44" ht="15" customHeight="1" x14ac:dyDescent="0.25">
      <c r="A204" s="76">
        <v>46301.81453703704</v>
      </c>
      <c r="B204" s="73">
        <v>1</v>
      </c>
      <c r="C204" s="73" t="s">
        <v>375</v>
      </c>
      <c r="D204" s="73" t="s">
        <v>648</v>
      </c>
      <c r="E204" s="73" t="s">
        <v>2670</v>
      </c>
      <c r="F204" s="73" t="s">
        <v>183</v>
      </c>
      <c r="G204" s="79">
        <v>1.4601994687244927E-5</v>
      </c>
      <c r="H204" s="73">
        <v>0</v>
      </c>
      <c r="I204" s="77" t="s">
        <v>3015</v>
      </c>
      <c r="L204" s="76">
        <v>46301.81453703704</v>
      </c>
      <c r="M204" s="73" t="s">
        <v>2670</v>
      </c>
      <c r="N204" s="73" t="s">
        <v>183</v>
      </c>
      <c r="O204" s="73">
        <v>0.22500000000000001</v>
      </c>
      <c r="P204" s="73">
        <v>-7.4999999999999997E-2</v>
      </c>
      <c r="Q204" s="73">
        <v>2.5000000000000001E-3</v>
      </c>
      <c r="R204" s="73" t="s">
        <v>2622</v>
      </c>
      <c r="S204" s="73">
        <v>0.05</v>
      </c>
      <c r="T204" s="73">
        <v>0.05</v>
      </c>
      <c r="U204" s="73"/>
      <c r="V204" s="73">
        <v>0</v>
      </c>
      <c r="W204" s="73">
        <v>5.2083333333333336E-7</v>
      </c>
      <c r="X204" s="73">
        <v>5.2083333333333336E-7</v>
      </c>
      <c r="Y204" s="73">
        <v>0</v>
      </c>
      <c r="Z204" s="77" t="s">
        <v>2623</v>
      </c>
      <c r="AA204" s="73"/>
      <c r="AB204" s="73"/>
      <c r="AC204" s="73"/>
      <c r="AD204" s="73"/>
      <c r="AE204" s="73"/>
      <c r="AF204" s="73"/>
      <c r="AG204" s="73"/>
      <c r="AH204" s="73"/>
      <c r="AI204" s="73"/>
      <c r="AJ204" s="73"/>
      <c r="AM204" s="76">
        <v>46301.81453703704</v>
      </c>
      <c r="AN204" s="73" t="s">
        <v>2770</v>
      </c>
      <c r="AO204" s="73" t="s">
        <v>2866</v>
      </c>
      <c r="AP204" s="73">
        <v>8.6349691696328158E-3</v>
      </c>
      <c r="AQ204" s="73" t="s">
        <v>2815</v>
      </c>
      <c r="AR204" s="77" t="s">
        <v>2867</v>
      </c>
    </row>
    <row r="205" spans="1:44" ht="15" customHeight="1" x14ac:dyDescent="0.25">
      <c r="A205" s="76">
        <v>46301.81453703704</v>
      </c>
      <c r="B205" s="73">
        <v>1</v>
      </c>
      <c r="C205" s="73" t="s">
        <v>375</v>
      </c>
      <c r="D205" s="73" t="s">
        <v>648</v>
      </c>
      <c r="E205" s="73" t="s">
        <v>2671</v>
      </c>
      <c r="F205" s="73" t="s">
        <v>183</v>
      </c>
      <c r="G205" s="79">
        <v>-3.1285552981901831E-4</v>
      </c>
      <c r="H205" s="73">
        <v>-4.5885477706789359</v>
      </c>
      <c r="I205" s="77" t="s">
        <v>327</v>
      </c>
      <c r="L205" s="76">
        <v>46301.81453703704</v>
      </c>
      <c r="M205" s="73" t="s">
        <v>2671</v>
      </c>
      <c r="N205" s="73" t="s">
        <v>183</v>
      </c>
      <c r="O205" s="73">
        <v>-0.22500000000000001</v>
      </c>
      <c r="P205" s="73">
        <v>-2.5000000000000001E-2</v>
      </c>
      <c r="Q205" s="73">
        <v>2.5000000000000001E-3</v>
      </c>
      <c r="R205" s="73" t="s">
        <v>2622</v>
      </c>
      <c r="S205" s="73">
        <v>0.05</v>
      </c>
      <c r="T205" s="73">
        <v>0.05</v>
      </c>
      <c r="U205" s="73"/>
      <c r="V205" s="73">
        <v>0</v>
      </c>
      <c r="W205" s="73">
        <v>5.2083333333333336E-7</v>
      </c>
      <c r="X205" s="73">
        <v>5.2083333333333336E-7</v>
      </c>
      <c r="Y205" s="73">
        <v>0</v>
      </c>
      <c r="Z205" s="77" t="s">
        <v>2623</v>
      </c>
      <c r="AA205" s="73"/>
      <c r="AB205" s="73"/>
      <c r="AC205" s="73"/>
      <c r="AD205" s="73"/>
      <c r="AE205" s="73"/>
      <c r="AF205" s="73"/>
      <c r="AG205" s="73"/>
      <c r="AH205" s="73"/>
      <c r="AI205" s="73"/>
      <c r="AJ205" s="73"/>
      <c r="AM205" s="76">
        <v>46301.81453703704</v>
      </c>
      <c r="AN205" s="73" t="s">
        <v>2770</v>
      </c>
      <c r="AO205" s="73" t="s">
        <v>2868</v>
      </c>
      <c r="AP205" s="73">
        <v>1.1640440789051353E-19</v>
      </c>
      <c r="AQ205" s="73" t="s">
        <v>2815</v>
      </c>
      <c r="AR205" s="77" t="s">
        <v>2869</v>
      </c>
    </row>
    <row r="206" spans="1:44" ht="15" customHeight="1" x14ac:dyDescent="0.25">
      <c r="A206" s="76">
        <v>46301.81453703704</v>
      </c>
      <c r="B206" s="73">
        <v>1</v>
      </c>
      <c r="C206" s="73" t="s">
        <v>375</v>
      </c>
      <c r="D206" s="73" t="s">
        <v>648</v>
      </c>
      <c r="E206" s="73" t="s">
        <v>2672</v>
      </c>
      <c r="F206" s="73" t="s">
        <v>183</v>
      </c>
      <c r="G206" s="79">
        <v>-2.7218530133753119E-4</v>
      </c>
      <c r="H206" s="73">
        <v>-3.9920510862837912</v>
      </c>
      <c r="I206" s="77" t="s">
        <v>327</v>
      </c>
      <c r="L206" s="76">
        <v>46301.81453703704</v>
      </c>
      <c r="M206" s="73" t="s">
        <v>2672</v>
      </c>
      <c r="N206" s="73" t="s">
        <v>183</v>
      </c>
      <c r="O206" s="73">
        <v>-0.17499999999999999</v>
      </c>
      <c r="P206" s="73">
        <v>-2.5000000000000001E-2</v>
      </c>
      <c r="Q206" s="73">
        <v>2.5000000000000001E-3</v>
      </c>
      <c r="R206" s="73" t="s">
        <v>2622</v>
      </c>
      <c r="S206" s="73">
        <v>0.05</v>
      </c>
      <c r="T206" s="73">
        <v>0.05</v>
      </c>
      <c r="U206" s="73"/>
      <c r="V206" s="73">
        <v>0</v>
      </c>
      <c r="W206" s="73">
        <v>5.2083333333333336E-7</v>
      </c>
      <c r="X206" s="73">
        <v>5.2083333333333336E-7</v>
      </c>
      <c r="Y206" s="73">
        <v>0</v>
      </c>
      <c r="Z206" s="77" t="s">
        <v>2623</v>
      </c>
      <c r="AA206" s="73"/>
      <c r="AB206" s="73"/>
      <c r="AC206" s="73"/>
      <c r="AD206" s="73"/>
      <c r="AE206" s="73"/>
      <c r="AF206" s="73"/>
      <c r="AG206" s="73"/>
      <c r="AH206" s="73"/>
      <c r="AI206" s="73"/>
      <c r="AJ206" s="73"/>
      <c r="AM206" s="76">
        <v>46301.81453703704</v>
      </c>
      <c r="AN206" s="73" t="s">
        <v>2770</v>
      </c>
      <c r="AO206" s="73" t="s">
        <v>2870</v>
      </c>
      <c r="AP206" s="73">
        <v>2.1122341278174011E-2</v>
      </c>
      <c r="AQ206" s="73" t="s">
        <v>2815</v>
      </c>
      <c r="AR206" s="77" t="s">
        <v>2871</v>
      </c>
    </row>
    <row r="207" spans="1:44" ht="15" customHeight="1" x14ac:dyDescent="0.25">
      <c r="A207" s="76">
        <v>46301.81453703704</v>
      </c>
      <c r="B207" s="73">
        <v>1</v>
      </c>
      <c r="C207" s="73" t="s">
        <v>375</v>
      </c>
      <c r="D207" s="73" t="s">
        <v>648</v>
      </c>
      <c r="E207" s="73" t="s">
        <v>2673</v>
      </c>
      <c r="F207" s="73" t="s">
        <v>183</v>
      </c>
      <c r="G207" s="79">
        <v>-2.3151507285604412E-4</v>
      </c>
      <c r="H207" s="73">
        <v>-3.3955544018886474</v>
      </c>
      <c r="I207" s="77" t="s">
        <v>327</v>
      </c>
      <c r="L207" s="76">
        <v>46301.81453703704</v>
      </c>
      <c r="M207" s="73" t="s">
        <v>2673</v>
      </c>
      <c r="N207" s="73" t="s">
        <v>183</v>
      </c>
      <c r="O207" s="73">
        <v>-0.125</v>
      </c>
      <c r="P207" s="73">
        <v>-2.5000000000000001E-2</v>
      </c>
      <c r="Q207" s="73">
        <v>2.5000000000000001E-3</v>
      </c>
      <c r="R207" s="73" t="s">
        <v>2622</v>
      </c>
      <c r="S207" s="73">
        <v>0.05</v>
      </c>
      <c r="T207" s="73">
        <v>0.05</v>
      </c>
      <c r="U207" s="73"/>
      <c r="V207" s="73">
        <v>0</v>
      </c>
      <c r="W207" s="73">
        <v>5.2083333333333336E-7</v>
      </c>
      <c r="X207" s="73">
        <v>5.2083333333333336E-7</v>
      </c>
      <c r="Y207" s="73">
        <v>0</v>
      </c>
      <c r="Z207" s="77" t="s">
        <v>2623</v>
      </c>
      <c r="AA207" s="73"/>
      <c r="AB207" s="73"/>
      <c r="AC207" s="73"/>
      <c r="AD207" s="73"/>
      <c r="AE207" s="73"/>
      <c r="AF207" s="73"/>
      <c r="AG207" s="73"/>
      <c r="AH207" s="73"/>
      <c r="AI207" s="73"/>
      <c r="AJ207" s="73"/>
      <c r="AM207" s="76">
        <v>46301.81453703704</v>
      </c>
      <c r="AN207" s="73" t="s">
        <v>2770</v>
      </c>
      <c r="AO207" s="73" t="s">
        <v>2872</v>
      </c>
      <c r="AP207" s="73">
        <v>8.6349691696328158E-3</v>
      </c>
      <c r="AQ207" s="73" t="s">
        <v>2815</v>
      </c>
      <c r="AR207" s="77" t="s">
        <v>2873</v>
      </c>
    </row>
    <row r="208" spans="1:44" ht="15" customHeight="1" x14ac:dyDescent="0.25">
      <c r="A208" s="76">
        <v>46301.81453703704</v>
      </c>
      <c r="B208" s="73">
        <v>1</v>
      </c>
      <c r="C208" s="73" t="s">
        <v>375</v>
      </c>
      <c r="D208" s="73" t="s">
        <v>648</v>
      </c>
      <c r="E208" s="73" t="s">
        <v>2674</v>
      </c>
      <c r="F208" s="73" t="s">
        <v>183</v>
      </c>
      <c r="G208" s="79">
        <v>-2.8163930448608719E-5</v>
      </c>
      <c r="H208" s="73">
        <v>-0.41307097991292829</v>
      </c>
      <c r="I208" s="77" t="s">
        <v>327</v>
      </c>
      <c r="L208" s="76">
        <v>46301.81453703704</v>
      </c>
      <c r="M208" s="73" t="s">
        <v>2674</v>
      </c>
      <c r="N208" s="73" t="s">
        <v>183</v>
      </c>
      <c r="O208" s="73">
        <v>0.125</v>
      </c>
      <c r="P208" s="73">
        <v>-2.5000000000000001E-2</v>
      </c>
      <c r="Q208" s="73">
        <v>2.5000000000000001E-3</v>
      </c>
      <c r="R208" s="73" t="s">
        <v>2622</v>
      </c>
      <c r="S208" s="73">
        <v>0.05</v>
      </c>
      <c r="T208" s="73">
        <v>0.05</v>
      </c>
      <c r="U208" s="73"/>
      <c r="V208" s="73">
        <v>0</v>
      </c>
      <c r="W208" s="73">
        <v>5.2083333333333336E-7</v>
      </c>
      <c r="X208" s="73">
        <v>5.2083333333333336E-7</v>
      </c>
      <c r="Y208" s="73">
        <v>0</v>
      </c>
      <c r="Z208" s="77" t="s">
        <v>2623</v>
      </c>
      <c r="AA208" s="73"/>
      <c r="AB208" s="73"/>
      <c r="AC208" s="73"/>
      <c r="AD208" s="73"/>
      <c r="AE208" s="73"/>
      <c r="AF208" s="73"/>
      <c r="AG208" s="73"/>
      <c r="AH208" s="73"/>
      <c r="AI208" s="73"/>
      <c r="AJ208" s="73"/>
      <c r="AM208" s="76">
        <v>46301.81453703704</v>
      </c>
      <c r="AN208" s="73" t="s">
        <v>2770</v>
      </c>
      <c r="AO208" s="73" t="s">
        <v>2874</v>
      </c>
      <c r="AP208" s="73">
        <v>1.1640440789051353E-19</v>
      </c>
      <c r="AQ208" s="73" t="s">
        <v>2815</v>
      </c>
      <c r="AR208" s="77" t="s">
        <v>2875</v>
      </c>
    </row>
    <row r="209" spans="1:44" ht="15" customHeight="1" x14ac:dyDescent="0.25">
      <c r="A209" s="76">
        <v>46301.81453703704</v>
      </c>
      <c r="B209" s="73">
        <v>1</v>
      </c>
      <c r="C209" s="73" t="s">
        <v>375</v>
      </c>
      <c r="D209" s="73" t="s">
        <v>648</v>
      </c>
      <c r="E209" s="73" t="s">
        <v>2675</v>
      </c>
      <c r="F209" s="73" t="s">
        <v>183</v>
      </c>
      <c r="G209" s="79">
        <v>1.2506298032878365E-5</v>
      </c>
      <c r="H209" s="73">
        <v>0</v>
      </c>
      <c r="I209" s="77" t="s">
        <v>3015</v>
      </c>
      <c r="L209" s="76">
        <v>46301.81453703704</v>
      </c>
      <c r="M209" s="73" t="s">
        <v>2675</v>
      </c>
      <c r="N209" s="73" t="s">
        <v>183</v>
      </c>
      <c r="O209" s="73">
        <v>0.17499999999999999</v>
      </c>
      <c r="P209" s="73">
        <v>-2.5000000000000001E-2</v>
      </c>
      <c r="Q209" s="73">
        <v>2.5000000000000001E-3</v>
      </c>
      <c r="R209" s="73" t="s">
        <v>2622</v>
      </c>
      <c r="S209" s="73">
        <v>0.05</v>
      </c>
      <c r="T209" s="73">
        <v>0.05</v>
      </c>
      <c r="U209" s="73"/>
      <c r="V209" s="73">
        <v>0</v>
      </c>
      <c r="W209" s="73">
        <v>5.2083333333333336E-7</v>
      </c>
      <c r="X209" s="73">
        <v>5.2083333333333336E-7</v>
      </c>
      <c r="Y209" s="73">
        <v>0</v>
      </c>
      <c r="Z209" s="77" t="s">
        <v>2623</v>
      </c>
      <c r="AA209" s="73"/>
      <c r="AB209" s="73"/>
      <c r="AC209" s="73"/>
      <c r="AD209" s="73"/>
      <c r="AE209" s="73"/>
      <c r="AF209" s="73"/>
      <c r="AG209" s="73"/>
      <c r="AH209" s="73"/>
      <c r="AI209" s="73"/>
      <c r="AJ209" s="73"/>
      <c r="AM209" s="76">
        <v>46301.81453703704</v>
      </c>
      <c r="AN209" s="73" t="s">
        <v>2770</v>
      </c>
      <c r="AO209" s="73" t="s">
        <v>2876</v>
      </c>
      <c r="AP209" s="73">
        <v>0.24199996153424849</v>
      </c>
      <c r="AQ209" s="73" t="s">
        <v>288</v>
      </c>
      <c r="AR209" s="77" t="s">
        <v>2877</v>
      </c>
    </row>
    <row r="210" spans="1:44" ht="15" customHeight="1" x14ac:dyDescent="0.25">
      <c r="A210" s="76">
        <v>46301.81453703704</v>
      </c>
      <c r="B210" s="73">
        <v>1</v>
      </c>
      <c r="C210" s="73" t="s">
        <v>375</v>
      </c>
      <c r="D210" s="73" t="s">
        <v>648</v>
      </c>
      <c r="E210" s="73" t="s">
        <v>2676</v>
      </c>
      <c r="F210" s="73" t="s">
        <v>183</v>
      </c>
      <c r="G210" s="79">
        <v>5.3176526514365446E-5</v>
      </c>
      <c r="H210" s="73">
        <v>0</v>
      </c>
      <c r="I210" s="77" t="s">
        <v>3015</v>
      </c>
      <c r="L210" s="76">
        <v>46301.81453703704</v>
      </c>
      <c r="M210" s="73" t="s">
        <v>2676</v>
      </c>
      <c r="N210" s="73" t="s">
        <v>183</v>
      </c>
      <c r="O210" s="73">
        <v>0.22500000000000001</v>
      </c>
      <c r="P210" s="73">
        <v>-2.5000000000000001E-2</v>
      </c>
      <c r="Q210" s="73">
        <v>2.5000000000000001E-3</v>
      </c>
      <c r="R210" s="73" t="s">
        <v>2622</v>
      </c>
      <c r="S210" s="73">
        <v>0.05</v>
      </c>
      <c r="T210" s="73">
        <v>0.05</v>
      </c>
      <c r="U210" s="73"/>
      <c r="V210" s="73">
        <v>0</v>
      </c>
      <c r="W210" s="73">
        <v>5.2083333333333336E-7</v>
      </c>
      <c r="X210" s="73">
        <v>5.2083333333333336E-7</v>
      </c>
      <c r="Y210" s="73">
        <v>0</v>
      </c>
      <c r="Z210" s="77" t="s">
        <v>2623</v>
      </c>
      <c r="AA210" s="73"/>
      <c r="AB210" s="73"/>
      <c r="AC210" s="73"/>
      <c r="AD210" s="73"/>
      <c r="AE210" s="73"/>
      <c r="AF210" s="73"/>
      <c r="AG210" s="73"/>
      <c r="AH210" s="73"/>
      <c r="AI210" s="73"/>
      <c r="AJ210" s="73"/>
      <c r="AM210" s="76">
        <v>46301.81453703704</v>
      </c>
      <c r="AN210" s="73" t="s">
        <v>2770</v>
      </c>
      <c r="AO210" s="73" t="s">
        <v>2878</v>
      </c>
      <c r="AP210" s="73">
        <v>0.15473004966368095</v>
      </c>
      <c r="AQ210" s="73" t="s">
        <v>288</v>
      </c>
      <c r="AR210" s="77" t="s">
        <v>2879</v>
      </c>
    </row>
    <row r="211" spans="1:44" ht="15" customHeight="1" x14ac:dyDescent="0.25">
      <c r="A211" s="76">
        <v>46301.81453703704</v>
      </c>
      <c r="B211" s="73">
        <v>1</v>
      </c>
      <c r="C211" s="73" t="s">
        <v>375</v>
      </c>
      <c r="D211" s="73" t="s">
        <v>648</v>
      </c>
      <c r="E211" s="73" t="s">
        <v>2677</v>
      </c>
      <c r="F211" s="73" t="s">
        <v>183</v>
      </c>
      <c r="G211" s="79">
        <v>-2.7428099799189779E-4</v>
      </c>
      <c r="H211" s="73">
        <v>-4.0227879705478342</v>
      </c>
      <c r="I211" s="77" t="s">
        <v>327</v>
      </c>
      <c r="L211" s="76">
        <v>46301.81453703704</v>
      </c>
      <c r="M211" s="73" t="s">
        <v>2677</v>
      </c>
      <c r="N211" s="73" t="s">
        <v>183</v>
      </c>
      <c r="O211" s="73">
        <v>-0.22500000000000001</v>
      </c>
      <c r="P211" s="73">
        <v>2.5000000000000001E-2</v>
      </c>
      <c r="Q211" s="73">
        <v>2.5000000000000001E-3</v>
      </c>
      <c r="R211" s="73" t="s">
        <v>2622</v>
      </c>
      <c r="S211" s="73">
        <v>0.05</v>
      </c>
      <c r="T211" s="73">
        <v>0.05</v>
      </c>
      <c r="U211" s="73"/>
      <c r="V211" s="73">
        <v>0</v>
      </c>
      <c r="W211" s="73">
        <v>5.2083333333333336E-7</v>
      </c>
      <c r="X211" s="73">
        <v>5.2083333333333336E-7</v>
      </c>
      <c r="Y211" s="73">
        <v>0</v>
      </c>
      <c r="Z211" s="77" t="s">
        <v>2623</v>
      </c>
      <c r="AA211" s="73"/>
      <c r="AB211" s="73"/>
      <c r="AC211" s="73"/>
      <c r="AD211" s="73"/>
      <c r="AE211" s="73"/>
      <c r="AF211" s="73"/>
      <c r="AG211" s="73"/>
      <c r="AH211" s="73"/>
      <c r="AI211" s="73"/>
      <c r="AJ211" s="73"/>
      <c r="AM211" s="76">
        <v>46301.81453703704</v>
      </c>
      <c r="AN211" s="73" t="s">
        <v>2770</v>
      </c>
      <c r="AO211" s="73" t="s">
        <v>2880</v>
      </c>
      <c r="AP211" s="73">
        <v>-9.3217697749948911E-18</v>
      </c>
      <c r="AQ211" s="73" t="s">
        <v>2832</v>
      </c>
      <c r="AR211" s="77" t="s">
        <v>2881</v>
      </c>
    </row>
    <row r="212" spans="1:44" ht="15" customHeight="1" x14ac:dyDescent="0.25">
      <c r="A212" s="76">
        <v>46301.81453703704</v>
      </c>
      <c r="B212" s="73">
        <v>1</v>
      </c>
      <c r="C212" s="73" t="s">
        <v>375</v>
      </c>
      <c r="D212" s="73" t="s">
        <v>648</v>
      </c>
      <c r="E212" s="73" t="s">
        <v>2678</v>
      </c>
      <c r="F212" s="73" t="s">
        <v>183</v>
      </c>
      <c r="G212" s="79">
        <v>-2.336107695104107E-4</v>
      </c>
      <c r="H212" s="73">
        <v>-3.4262912861526904</v>
      </c>
      <c r="I212" s="77" t="s">
        <v>327</v>
      </c>
      <c r="L212" s="76">
        <v>46301.81453703704</v>
      </c>
      <c r="M212" s="73" t="s">
        <v>2678</v>
      </c>
      <c r="N212" s="73" t="s">
        <v>183</v>
      </c>
      <c r="O212" s="73">
        <v>-0.17499999999999999</v>
      </c>
      <c r="P212" s="73">
        <v>2.5000000000000001E-2</v>
      </c>
      <c r="Q212" s="73">
        <v>2.5000000000000001E-3</v>
      </c>
      <c r="R212" s="73" t="s">
        <v>2622</v>
      </c>
      <c r="S212" s="73">
        <v>0.05</v>
      </c>
      <c r="T212" s="73">
        <v>0.05</v>
      </c>
      <c r="U212" s="73"/>
      <c r="V212" s="73">
        <v>0</v>
      </c>
      <c r="W212" s="73">
        <v>5.2083333333333336E-7</v>
      </c>
      <c r="X212" s="73">
        <v>5.2083333333333336E-7</v>
      </c>
      <c r="Y212" s="73">
        <v>0</v>
      </c>
      <c r="Z212" s="77" t="s">
        <v>2623</v>
      </c>
      <c r="AA212" s="73"/>
      <c r="AB212" s="73"/>
      <c r="AC212" s="73"/>
      <c r="AD212" s="73"/>
      <c r="AE212" s="73"/>
      <c r="AF212" s="73"/>
      <c r="AG212" s="73"/>
      <c r="AH212" s="73"/>
      <c r="AI212" s="73"/>
      <c r="AJ212" s="73"/>
      <c r="AM212" s="76">
        <v>46301.81453703704</v>
      </c>
      <c r="AN212" s="73" t="s">
        <v>2770</v>
      </c>
      <c r="AO212" s="73" t="s">
        <v>2882</v>
      </c>
      <c r="AP212" s="73">
        <v>2.1122341278174011E-2</v>
      </c>
      <c r="AQ212" s="73" t="s">
        <v>2815</v>
      </c>
      <c r="AR212" s="77" t="s">
        <v>2883</v>
      </c>
    </row>
    <row r="213" spans="1:44" ht="15" customHeight="1" x14ac:dyDescent="0.25">
      <c r="A213" s="76">
        <v>46301.81453703704</v>
      </c>
      <c r="B213" s="73">
        <v>1</v>
      </c>
      <c r="C213" s="73" t="s">
        <v>375</v>
      </c>
      <c r="D213" s="73" t="s">
        <v>648</v>
      </c>
      <c r="E213" s="73" t="s">
        <v>2679</v>
      </c>
      <c r="F213" s="73" t="s">
        <v>183</v>
      </c>
      <c r="G213" s="79">
        <v>-1.929405410289236E-4</v>
      </c>
      <c r="H213" s="73">
        <v>-2.8297946017575466</v>
      </c>
      <c r="I213" s="77" t="s">
        <v>327</v>
      </c>
      <c r="L213" s="76">
        <v>46301.81453703704</v>
      </c>
      <c r="M213" s="73" t="s">
        <v>2679</v>
      </c>
      <c r="N213" s="73" t="s">
        <v>183</v>
      </c>
      <c r="O213" s="73">
        <v>-0.125</v>
      </c>
      <c r="P213" s="73">
        <v>2.5000000000000001E-2</v>
      </c>
      <c r="Q213" s="73">
        <v>2.5000000000000001E-3</v>
      </c>
      <c r="R213" s="73" t="s">
        <v>2622</v>
      </c>
      <c r="S213" s="73">
        <v>0.05</v>
      </c>
      <c r="T213" s="73">
        <v>0.05</v>
      </c>
      <c r="U213" s="73"/>
      <c r="V213" s="73">
        <v>0</v>
      </c>
      <c r="W213" s="73">
        <v>5.2083333333333336E-7</v>
      </c>
      <c r="X213" s="73">
        <v>5.2083333333333336E-7</v>
      </c>
      <c r="Y213" s="73">
        <v>0</v>
      </c>
      <c r="Z213" s="77" t="s">
        <v>2623</v>
      </c>
      <c r="AA213" s="73"/>
      <c r="AB213" s="73"/>
      <c r="AC213" s="73"/>
      <c r="AD213" s="73"/>
      <c r="AE213" s="73"/>
      <c r="AF213" s="73"/>
      <c r="AG213" s="73"/>
      <c r="AH213" s="73"/>
      <c r="AI213" s="73"/>
      <c r="AJ213" s="73"/>
      <c r="AM213" s="76">
        <v>46301.81453703704</v>
      </c>
      <c r="AN213" s="73" t="s">
        <v>2770</v>
      </c>
      <c r="AO213" s="73" t="s">
        <v>2884</v>
      </c>
      <c r="AP213" s="73">
        <v>8.6349691696328158E-3</v>
      </c>
      <c r="AQ213" s="73" t="s">
        <v>2815</v>
      </c>
      <c r="AR213" s="77" t="s">
        <v>2885</v>
      </c>
    </row>
    <row r="214" spans="1:44" ht="15" customHeight="1" x14ac:dyDescent="0.25">
      <c r="A214" s="76">
        <v>46301.81453703704</v>
      </c>
      <c r="B214" s="73">
        <v>1</v>
      </c>
      <c r="C214" s="73" t="s">
        <v>375</v>
      </c>
      <c r="D214" s="73" t="s">
        <v>648</v>
      </c>
      <c r="E214" s="73" t="s">
        <v>2680</v>
      </c>
      <c r="F214" s="73" t="s">
        <v>183</v>
      </c>
      <c r="G214" s="79">
        <v>1.0410601378511805E-5</v>
      </c>
      <c r="H214" s="73">
        <v>0</v>
      </c>
      <c r="I214" s="77" t="s">
        <v>3015</v>
      </c>
      <c r="L214" s="76">
        <v>46301.81453703704</v>
      </c>
      <c r="M214" s="73" t="s">
        <v>2680</v>
      </c>
      <c r="N214" s="73" t="s">
        <v>183</v>
      </c>
      <c r="O214" s="73">
        <v>0.125</v>
      </c>
      <c r="P214" s="73">
        <v>2.5000000000000001E-2</v>
      </c>
      <c r="Q214" s="73">
        <v>2.5000000000000001E-3</v>
      </c>
      <c r="R214" s="73" t="s">
        <v>2622</v>
      </c>
      <c r="S214" s="73">
        <v>0.05</v>
      </c>
      <c r="T214" s="73">
        <v>0.05</v>
      </c>
      <c r="U214" s="73"/>
      <c r="V214" s="73">
        <v>0</v>
      </c>
      <c r="W214" s="73">
        <v>5.2083333333333336E-7</v>
      </c>
      <c r="X214" s="73">
        <v>5.2083333333333336E-7</v>
      </c>
      <c r="Y214" s="73">
        <v>0</v>
      </c>
      <c r="Z214" s="77" t="s">
        <v>2623</v>
      </c>
      <c r="AA214" s="73"/>
      <c r="AB214" s="73"/>
      <c r="AC214" s="73"/>
      <c r="AD214" s="73"/>
      <c r="AE214" s="73"/>
      <c r="AF214" s="73"/>
      <c r="AG214" s="73"/>
      <c r="AH214" s="73"/>
      <c r="AI214" s="73"/>
      <c r="AJ214" s="73"/>
      <c r="AM214" s="76">
        <v>46301.81453703704</v>
      </c>
      <c r="AN214" s="73" t="s">
        <v>2770</v>
      </c>
      <c r="AO214" s="73" t="s">
        <v>2886</v>
      </c>
      <c r="AP214" s="73">
        <v>0.24199996153424849</v>
      </c>
      <c r="AQ214" s="73" t="s">
        <v>288</v>
      </c>
      <c r="AR214" s="77" t="s">
        <v>2887</v>
      </c>
    </row>
    <row r="215" spans="1:44" ht="15" customHeight="1" x14ac:dyDescent="0.25">
      <c r="A215" s="76">
        <v>46301.81453703704</v>
      </c>
      <c r="B215" s="73">
        <v>1</v>
      </c>
      <c r="C215" s="73" t="s">
        <v>375</v>
      </c>
      <c r="D215" s="73" t="s">
        <v>648</v>
      </c>
      <c r="E215" s="73" t="s">
        <v>2681</v>
      </c>
      <c r="F215" s="73" t="s">
        <v>183</v>
      </c>
      <c r="G215" s="79">
        <v>5.1080829859998887E-5</v>
      </c>
      <c r="H215" s="73">
        <v>0</v>
      </c>
      <c r="I215" s="77" t="s">
        <v>3015</v>
      </c>
      <c r="L215" s="76">
        <v>46301.81453703704</v>
      </c>
      <c r="M215" s="73" t="s">
        <v>2681</v>
      </c>
      <c r="N215" s="73" t="s">
        <v>183</v>
      </c>
      <c r="O215" s="73">
        <v>0.17499999999999999</v>
      </c>
      <c r="P215" s="73">
        <v>2.5000000000000001E-2</v>
      </c>
      <c r="Q215" s="73">
        <v>2.5000000000000001E-3</v>
      </c>
      <c r="R215" s="73" t="s">
        <v>2622</v>
      </c>
      <c r="S215" s="73">
        <v>0.05</v>
      </c>
      <c r="T215" s="73">
        <v>0.05</v>
      </c>
      <c r="U215" s="73"/>
      <c r="V215" s="73">
        <v>0</v>
      </c>
      <c r="W215" s="73">
        <v>5.2083333333333336E-7</v>
      </c>
      <c r="X215" s="73">
        <v>5.2083333333333336E-7</v>
      </c>
      <c r="Y215" s="73">
        <v>0</v>
      </c>
      <c r="Z215" s="77" t="s">
        <v>2623</v>
      </c>
      <c r="AA215" s="73"/>
      <c r="AB215" s="73"/>
      <c r="AC215" s="73"/>
      <c r="AD215" s="73"/>
      <c r="AE215" s="73"/>
      <c r="AF215" s="73"/>
      <c r="AG215" s="73"/>
      <c r="AH215" s="73"/>
      <c r="AI215" s="73"/>
      <c r="AJ215" s="73"/>
      <c r="AM215" s="76">
        <v>46301.81453703704</v>
      </c>
      <c r="AN215" s="73" t="s">
        <v>2770</v>
      </c>
      <c r="AO215" s="73" t="s">
        <v>2888</v>
      </c>
      <c r="AP215" s="73">
        <v>0.15473004966368095</v>
      </c>
      <c r="AQ215" s="73" t="s">
        <v>288</v>
      </c>
      <c r="AR215" s="77" t="s">
        <v>2889</v>
      </c>
    </row>
    <row r="216" spans="1:44" ht="15" customHeight="1" x14ac:dyDescent="0.25">
      <c r="A216" s="76">
        <v>46301.81453703704</v>
      </c>
      <c r="B216" s="73">
        <v>1</v>
      </c>
      <c r="C216" s="73" t="s">
        <v>375</v>
      </c>
      <c r="D216" s="73" t="s">
        <v>648</v>
      </c>
      <c r="E216" s="73" t="s">
        <v>2682</v>
      </c>
      <c r="F216" s="73" t="s">
        <v>183</v>
      </c>
      <c r="G216" s="79">
        <v>9.1751058341485962E-5</v>
      </c>
      <c r="H216" s="73">
        <v>0</v>
      </c>
      <c r="I216" s="77" t="s">
        <v>3015</v>
      </c>
      <c r="L216" s="76">
        <v>46301.81453703704</v>
      </c>
      <c r="M216" s="73" t="s">
        <v>2682</v>
      </c>
      <c r="N216" s="73" t="s">
        <v>183</v>
      </c>
      <c r="O216" s="73">
        <v>0.22500000000000001</v>
      </c>
      <c r="P216" s="73">
        <v>2.5000000000000001E-2</v>
      </c>
      <c r="Q216" s="73">
        <v>2.5000000000000001E-3</v>
      </c>
      <c r="R216" s="73" t="s">
        <v>2622</v>
      </c>
      <c r="S216" s="73">
        <v>0.05</v>
      </c>
      <c r="T216" s="73">
        <v>0.05</v>
      </c>
      <c r="U216" s="73"/>
      <c r="V216" s="73">
        <v>0</v>
      </c>
      <c r="W216" s="73">
        <v>5.2083333333333336E-7</v>
      </c>
      <c r="X216" s="73">
        <v>5.2083333333333336E-7</v>
      </c>
      <c r="Y216" s="73">
        <v>0</v>
      </c>
      <c r="Z216" s="77" t="s">
        <v>2623</v>
      </c>
      <c r="AA216" s="73"/>
      <c r="AB216" s="73"/>
      <c r="AC216" s="73"/>
      <c r="AD216" s="73"/>
      <c r="AE216" s="73"/>
      <c r="AF216" s="73"/>
      <c r="AG216" s="73"/>
      <c r="AH216" s="73"/>
      <c r="AI216" s="73"/>
      <c r="AJ216" s="73"/>
      <c r="AM216" s="76">
        <v>46301.81453703704</v>
      </c>
      <c r="AN216" s="73" t="s">
        <v>2770</v>
      </c>
      <c r="AO216" s="73" t="s">
        <v>2890</v>
      </c>
      <c r="AP216" s="73">
        <v>9.5765553075700685E-2</v>
      </c>
      <c r="AQ216" s="73" t="s">
        <v>288</v>
      </c>
      <c r="AR216" s="77" t="s">
        <v>2891</v>
      </c>
    </row>
    <row r="217" spans="1:44" ht="15" customHeight="1" x14ac:dyDescent="0.25">
      <c r="A217" s="76">
        <v>46301.81453703704</v>
      </c>
      <c r="B217" s="73">
        <v>1</v>
      </c>
      <c r="C217" s="73" t="s">
        <v>375</v>
      </c>
      <c r="D217" s="73" t="s">
        <v>648</v>
      </c>
      <c r="E217" s="73" t="s">
        <v>2683</v>
      </c>
      <c r="F217" s="73" t="s">
        <v>183</v>
      </c>
      <c r="G217" s="79">
        <v>-2.3570646616477724E-4</v>
      </c>
      <c r="H217" s="73">
        <v>-3.4570281704167334</v>
      </c>
      <c r="I217" s="77" t="s">
        <v>327</v>
      </c>
      <c r="L217" s="76">
        <v>46301.81453703704</v>
      </c>
      <c r="M217" s="73" t="s">
        <v>2683</v>
      </c>
      <c r="N217" s="73" t="s">
        <v>183</v>
      </c>
      <c r="O217" s="73">
        <v>-0.22500000000000001</v>
      </c>
      <c r="P217" s="73">
        <v>7.4999999999999997E-2</v>
      </c>
      <c r="Q217" s="73">
        <v>2.5000000000000001E-3</v>
      </c>
      <c r="R217" s="73" t="s">
        <v>2622</v>
      </c>
      <c r="S217" s="73">
        <v>0.05</v>
      </c>
      <c r="T217" s="73">
        <v>0.05</v>
      </c>
      <c r="U217" s="73"/>
      <c r="V217" s="73">
        <v>0</v>
      </c>
      <c r="W217" s="73">
        <v>5.2083333333333336E-7</v>
      </c>
      <c r="X217" s="73">
        <v>5.2083333333333336E-7</v>
      </c>
      <c r="Y217" s="73">
        <v>0</v>
      </c>
      <c r="Z217" s="77" t="s">
        <v>2623</v>
      </c>
      <c r="AA217" s="73"/>
      <c r="AB217" s="73"/>
      <c r="AC217" s="73"/>
      <c r="AD217" s="73"/>
      <c r="AE217" s="73"/>
      <c r="AF217" s="73"/>
      <c r="AG217" s="73"/>
      <c r="AH217" s="73"/>
      <c r="AI217" s="73"/>
      <c r="AJ217" s="73"/>
      <c r="AM217" s="76">
        <v>46301.81453703704</v>
      </c>
      <c r="AN217" s="73" t="s">
        <v>2770</v>
      </c>
      <c r="AO217" s="73" t="s">
        <v>2892</v>
      </c>
      <c r="AP217" s="73">
        <v>9.5765553075700685E-2</v>
      </c>
      <c r="AQ217" s="73" t="s">
        <v>288</v>
      </c>
      <c r="AR217" s="77" t="s">
        <v>2893</v>
      </c>
    </row>
    <row r="218" spans="1:44" ht="15" customHeight="1" x14ac:dyDescent="0.25">
      <c r="A218" s="76">
        <v>46301.81453703704</v>
      </c>
      <c r="B218" s="73">
        <v>1</v>
      </c>
      <c r="C218" s="73" t="s">
        <v>375</v>
      </c>
      <c r="D218" s="73" t="s">
        <v>648</v>
      </c>
      <c r="E218" s="73" t="s">
        <v>2684</v>
      </c>
      <c r="F218" s="73" t="s">
        <v>183</v>
      </c>
      <c r="G218" s="79">
        <v>-1.9503623768329017E-4</v>
      </c>
      <c r="H218" s="73">
        <v>-2.8605314860215896</v>
      </c>
      <c r="I218" s="77" t="s">
        <v>327</v>
      </c>
      <c r="L218" s="76">
        <v>46301.81453703704</v>
      </c>
      <c r="M218" s="73" t="s">
        <v>2684</v>
      </c>
      <c r="N218" s="73" t="s">
        <v>183</v>
      </c>
      <c r="O218" s="73">
        <v>-0.17499999999999999</v>
      </c>
      <c r="P218" s="73">
        <v>7.4999999999999997E-2</v>
      </c>
      <c r="Q218" s="73">
        <v>2.5000000000000001E-3</v>
      </c>
      <c r="R218" s="73" t="s">
        <v>2622</v>
      </c>
      <c r="S218" s="73">
        <v>0.05</v>
      </c>
      <c r="T218" s="73">
        <v>0.05</v>
      </c>
      <c r="U218" s="73"/>
      <c r="V218" s="73">
        <v>0</v>
      </c>
      <c r="W218" s="73">
        <v>5.2083333333333336E-7</v>
      </c>
      <c r="X218" s="73">
        <v>5.2083333333333336E-7</v>
      </c>
      <c r="Y218" s="73">
        <v>0</v>
      </c>
      <c r="Z218" s="77" t="s">
        <v>2623</v>
      </c>
      <c r="AA218" s="73"/>
      <c r="AB218" s="73"/>
      <c r="AC218" s="73"/>
      <c r="AD218" s="73"/>
      <c r="AE218" s="73"/>
      <c r="AF218" s="73"/>
      <c r="AG218" s="73"/>
      <c r="AH218" s="73"/>
      <c r="AI218" s="73"/>
      <c r="AJ218" s="73"/>
      <c r="AM218" s="76">
        <v>46301.81453703704</v>
      </c>
      <c r="AN218" s="73" t="s">
        <v>2770</v>
      </c>
      <c r="AO218" s="73" t="s">
        <v>2894</v>
      </c>
      <c r="AP218" s="73">
        <v>0.14640995345644439</v>
      </c>
      <c r="AQ218" s="73" t="s">
        <v>288</v>
      </c>
      <c r="AR218" s="77" t="s">
        <v>2895</v>
      </c>
    </row>
    <row r="219" spans="1:44" ht="15" customHeight="1" x14ac:dyDescent="0.25">
      <c r="A219" s="76">
        <v>46301.81453703704</v>
      </c>
      <c r="B219" s="73">
        <v>1</v>
      </c>
      <c r="C219" s="73" t="s">
        <v>375</v>
      </c>
      <c r="D219" s="73" t="s">
        <v>648</v>
      </c>
      <c r="E219" s="73" t="s">
        <v>2685</v>
      </c>
      <c r="F219" s="73" t="s">
        <v>183</v>
      </c>
      <c r="G219" s="79">
        <v>-1.5436600920180308E-4</v>
      </c>
      <c r="H219" s="73">
        <v>-2.2640348016264453</v>
      </c>
      <c r="I219" s="77" t="s">
        <v>327</v>
      </c>
      <c r="L219" s="76">
        <v>46301.81453703704</v>
      </c>
      <c r="M219" s="73" t="s">
        <v>2685</v>
      </c>
      <c r="N219" s="73" t="s">
        <v>183</v>
      </c>
      <c r="O219" s="73">
        <v>-0.125</v>
      </c>
      <c r="P219" s="73">
        <v>7.4999999999999997E-2</v>
      </c>
      <c r="Q219" s="73">
        <v>2.5000000000000001E-3</v>
      </c>
      <c r="R219" s="73" t="s">
        <v>2622</v>
      </c>
      <c r="S219" s="73">
        <v>0.05</v>
      </c>
      <c r="T219" s="73">
        <v>0.05</v>
      </c>
      <c r="U219" s="73"/>
      <c r="V219" s="73">
        <v>0</v>
      </c>
      <c r="W219" s="73">
        <v>5.2083333333333336E-7</v>
      </c>
      <c r="X219" s="73">
        <v>5.2083333333333336E-7</v>
      </c>
      <c r="Y219" s="73">
        <v>0</v>
      </c>
      <c r="Z219" s="77" t="s">
        <v>2623</v>
      </c>
      <c r="AA219" s="73"/>
      <c r="AB219" s="73"/>
      <c r="AC219" s="73"/>
      <c r="AD219" s="73"/>
      <c r="AE219" s="73"/>
      <c r="AF219" s="73"/>
      <c r="AG219" s="73"/>
      <c r="AH219" s="73"/>
      <c r="AI219" s="73"/>
      <c r="AJ219" s="73"/>
      <c r="AM219" s="76">
        <v>46301.81453703704</v>
      </c>
      <c r="AN219" s="73" t="s">
        <v>2770</v>
      </c>
      <c r="AO219" s="73" t="s">
        <v>2896</v>
      </c>
      <c r="AP219" s="73">
        <v>0.14640995345644439</v>
      </c>
      <c r="AQ219" s="73" t="s">
        <v>288</v>
      </c>
      <c r="AR219" s="77" t="s">
        <v>2897</v>
      </c>
    </row>
    <row r="220" spans="1:44" ht="15" customHeight="1" x14ac:dyDescent="0.25">
      <c r="A220" s="76">
        <v>46301.81453703704</v>
      </c>
      <c r="B220" s="73">
        <v>1</v>
      </c>
      <c r="C220" s="73" t="s">
        <v>375</v>
      </c>
      <c r="D220" s="73" t="s">
        <v>648</v>
      </c>
      <c r="E220" s="73" t="s">
        <v>2686</v>
      </c>
      <c r="F220" s="73" t="s">
        <v>183</v>
      </c>
      <c r="G220" s="79">
        <v>4.8985133205632328E-5</v>
      </c>
      <c r="H220" s="73">
        <v>0</v>
      </c>
      <c r="I220" s="77" t="s">
        <v>3015</v>
      </c>
      <c r="L220" s="76">
        <v>46301.81453703704</v>
      </c>
      <c r="M220" s="73" t="s">
        <v>2686</v>
      </c>
      <c r="N220" s="73" t="s">
        <v>183</v>
      </c>
      <c r="O220" s="73">
        <v>0.125</v>
      </c>
      <c r="P220" s="73">
        <v>7.4999999999999997E-2</v>
      </c>
      <c r="Q220" s="73">
        <v>2.5000000000000001E-3</v>
      </c>
      <c r="R220" s="73" t="s">
        <v>2622</v>
      </c>
      <c r="S220" s="73">
        <v>0.05</v>
      </c>
      <c r="T220" s="73">
        <v>0.05</v>
      </c>
      <c r="U220" s="73"/>
      <c r="V220" s="73">
        <v>0</v>
      </c>
      <c r="W220" s="73">
        <v>5.2083333333333336E-7</v>
      </c>
      <c r="X220" s="73">
        <v>5.2083333333333336E-7</v>
      </c>
      <c r="Y220" s="73">
        <v>0</v>
      </c>
      <c r="Z220" s="77" t="s">
        <v>2623</v>
      </c>
      <c r="AA220" s="73"/>
      <c r="AB220" s="73"/>
      <c r="AC220" s="73"/>
      <c r="AD220" s="73"/>
      <c r="AE220" s="73"/>
      <c r="AF220" s="73"/>
      <c r="AG220" s="73"/>
      <c r="AH220" s="73"/>
      <c r="AI220" s="73"/>
      <c r="AJ220" s="73"/>
      <c r="AM220" s="76">
        <v>46301.81453703704</v>
      </c>
      <c r="AN220" s="73" t="s">
        <v>2770</v>
      </c>
      <c r="AO220" s="73" t="s">
        <v>2898</v>
      </c>
      <c r="AP220" s="73">
        <v>9.5765553075700685E-2</v>
      </c>
      <c r="AQ220" s="73" t="s">
        <v>288</v>
      </c>
      <c r="AR220" s="77" t="s">
        <v>2899</v>
      </c>
    </row>
    <row r="221" spans="1:44" ht="15" customHeight="1" x14ac:dyDescent="0.25">
      <c r="A221" s="76">
        <v>46301.81453703704</v>
      </c>
      <c r="B221" s="73">
        <v>1</v>
      </c>
      <c r="C221" s="73" t="s">
        <v>375</v>
      </c>
      <c r="D221" s="73" t="s">
        <v>648</v>
      </c>
      <c r="E221" s="73" t="s">
        <v>2687</v>
      </c>
      <c r="F221" s="73" t="s">
        <v>183</v>
      </c>
      <c r="G221" s="79">
        <v>8.9655361687119404E-5</v>
      </c>
      <c r="H221" s="73">
        <v>0</v>
      </c>
      <c r="I221" s="77" t="s">
        <v>3015</v>
      </c>
      <c r="L221" s="76">
        <v>46301.81453703704</v>
      </c>
      <c r="M221" s="73" t="s">
        <v>2687</v>
      </c>
      <c r="N221" s="73" t="s">
        <v>183</v>
      </c>
      <c r="O221" s="73">
        <v>0.17499999999999999</v>
      </c>
      <c r="P221" s="73">
        <v>7.4999999999999997E-2</v>
      </c>
      <c r="Q221" s="73">
        <v>2.5000000000000001E-3</v>
      </c>
      <c r="R221" s="73" t="s">
        <v>2622</v>
      </c>
      <c r="S221" s="73">
        <v>0.05</v>
      </c>
      <c r="T221" s="73">
        <v>0.05</v>
      </c>
      <c r="U221" s="73"/>
      <c r="V221" s="73">
        <v>0</v>
      </c>
      <c r="W221" s="73">
        <v>5.2083333333333336E-7</v>
      </c>
      <c r="X221" s="73">
        <v>5.2083333333333336E-7</v>
      </c>
      <c r="Y221" s="73">
        <v>0</v>
      </c>
      <c r="Z221" s="77" t="s">
        <v>2623</v>
      </c>
      <c r="AA221" s="73"/>
      <c r="AB221" s="73"/>
      <c r="AC221" s="73"/>
      <c r="AD221" s="73"/>
      <c r="AE221" s="73"/>
      <c r="AF221" s="73"/>
      <c r="AG221" s="73"/>
      <c r="AH221" s="73"/>
      <c r="AI221" s="73"/>
      <c r="AJ221" s="73"/>
      <c r="AM221" s="76">
        <v>46301.81453703704</v>
      </c>
      <c r="AN221" s="73" t="s">
        <v>2770</v>
      </c>
      <c r="AO221" s="73" t="s">
        <v>2900</v>
      </c>
      <c r="AP221" s="73">
        <v>9.5765553075700685E-2</v>
      </c>
      <c r="AQ221" s="73" t="s">
        <v>288</v>
      </c>
      <c r="AR221" s="77" t="s">
        <v>2901</v>
      </c>
    </row>
    <row r="222" spans="1:44" ht="15" customHeight="1" x14ac:dyDescent="0.25">
      <c r="A222" s="76">
        <v>46301.81453703704</v>
      </c>
      <c r="B222" s="73">
        <v>1</v>
      </c>
      <c r="C222" s="73" t="s">
        <v>375</v>
      </c>
      <c r="D222" s="73" t="s">
        <v>648</v>
      </c>
      <c r="E222" s="73" t="s">
        <v>2688</v>
      </c>
      <c r="F222" s="73" t="s">
        <v>183</v>
      </c>
      <c r="G222" s="79">
        <v>1.3032559016860649E-4</v>
      </c>
      <c r="H222" s="73">
        <v>0</v>
      </c>
      <c r="I222" s="77" t="s">
        <v>3015</v>
      </c>
      <c r="L222" s="76">
        <v>46301.81453703704</v>
      </c>
      <c r="M222" s="73" t="s">
        <v>2688</v>
      </c>
      <c r="N222" s="73" t="s">
        <v>183</v>
      </c>
      <c r="O222" s="73">
        <v>0.22500000000000001</v>
      </c>
      <c r="P222" s="73">
        <v>7.4999999999999997E-2</v>
      </c>
      <c r="Q222" s="73">
        <v>2.5000000000000001E-3</v>
      </c>
      <c r="R222" s="73" t="s">
        <v>2622</v>
      </c>
      <c r="S222" s="73">
        <v>0.05</v>
      </c>
      <c r="T222" s="73">
        <v>0.05</v>
      </c>
      <c r="U222" s="73"/>
      <c r="V222" s="73">
        <v>0</v>
      </c>
      <c r="W222" s="73">
        <v>5.2083333333333336E-7</v>
      </c>
      <c r="X222" s="73">
        <v>5.2083333333333336E-7</v>
      </c>
      <c r="Y222" s="73">
        <v>0</v>
      </c>
      <c r="Z222" s="77" t="s">
        <v>2623</v>
      </c>
      <c r="AA222" s="73"/>
      <c r="AB222" s="73"/>
      <c r="AC222" s="73"/>
      <c r="AD222" s="73"/>
      <c r="AE222" s="73"/>
      <c r="AF222" s="73"/>
      <c r="AG222" s="73"/>
      <c r="AH222" s="73"/>
      <c r="AI222" s="73"/>
      <c r="AJ222" s="73"/>
      <c r="AM222" s="76">
        <v>46301.81453703704</v>
      </c>
      <c r="AN222" s="73" t="s">
        <v>2770</v>
      </c>
      <c r="AO222" s="73" t="s">
        <v>2902</v>
      </c>
      <c r="AP222" s="73">
        <v>0.14640995345644439</v>
      </c>
      <c r="AQ222" s="73" t="s">
        <v>288</v>
      </c>
      <c r="AR222" s="77" t="s">
        <v>2903</v>
      </c>
    </row>
    <row r="223" spans="1:44" ht="15" customHeight="1" x14ac:dyDescent="0.25">
      <c r="A223" s="76">
        <v>46301.81453703704</v>
      </c>
      <c r="B223" s="73">
        <v>1</v>
      </c>
      <c r="C223" s="73" t="s">
        <v>375</v>
      </c>
      <c r="D223" s="73" t="s">
        <v>648</v>
      </c>
      <c r="E223" s="73" t="s">
        <v>2689</v>
      </c>
      <c r="F223" s="73" t="s">
        <v>183</v>
      </c>
      <c r="G223" s="79">
        <v>-1.9713193433765674E-4</v>
      </c>
      <c r="H223" s="73">
        <v>-2.8912683702856325</v>
      </c>
      <c r="I223" s="77" t="s">
        <v>327</v>
      </c>
      <c r="L223" s="76">
        <v>46301.81453703704</v>
      </c>
      <c r="M223" s="73" t="s">
        <v>2689</v>
      </c>
      <c r="N223" s="73" t="s">
        <v>183</v>
      </c>
      <c r="O223" s="73">
        <v>-0.22500000000000001</v>
      </c>
      <c r="P223" s="73">
        <v>0.125</v>
      </c>
      <c r="Q223" s="73">
        <v>2.5000000000000001E-3</v>
      </c>
      <c r="R223" s="73" t="s">
        <v>2622</v>
      </c>
      <c r="S223" s="73">
        <v>0.05</v>
      </c>
      <c r="T223" s="73">
        <v>0.05</v>
      </c>
      <c r="U223" s="73"/>
      <c r="V223" s="73">
        <v>0</v>
      </c>
      <c r="W223" s="73">
        <v>5.2083333333333336E-7</v>
      </c>
      <c r="X223" s="73">
        <v>5.2083333333333336E-7</v>
      </c>
      <c r="Y223" s="73">
        <v>0</v>
      </c>
      <c r="Z223" s="77" t="s">
        <v>2623</v>
      </c>
      <c r="AA223" s="73"/>
      <c r="AB223" s="73"/>
      <c r="AC223" s="73"/>
      <c r="AD223" s="73"/>
      <c r="AE223" s="73"/>
      <c r="AF223" s="73"/>
      <c r="AG223" s="73"/>
      <c r="AH223" s="73"/>
      <c r="AI223" s="73"/>
      <c r="AJ223" s="73"/>
      <c r="AM223" s="76">
        <v>46301.81453703704</v>
      </c>
      <c r="AN223" s="73" t="s">
        <v>2770</v>
      </c>
      <c r="AO223" s="73" t="s">
        <v>2904</v>
      </c>
      <c r="AP223" s="73">
        <v>0.14640995345644439</v>
      </c>
      <c r="AQ223" s="73" t="s">
        <v>288</v>
      </c>
      <c r="AR223" s="77" t="s">
        <v>2905</v>
      </c>
    </row>
    <row r="224" spans="1:44" ht="15" customHeight="1" x14ac:dyDescent="0.25">
      <c r="A224" s="76">
        <v>46301.81453703704</v>
      </c>
      <c r="B224" s="73">
        <v>1</v>
      </c>
      <c r="C224" s="73" t="s">
        <v>375</v>
      </c>
      <c r="D224" s="73" t="s">
        <v>648</v>
      </c>
      <c r="E224" s="73" t="s">
        <v>2690</v>
      </c>
      <c r="F224" s="73" t="s">
        <v>183</v>
      </c>
      <c r="G224" s="79">
        <v>-1.5646170585616965E-4</v>
      </c>
      <c r="H224" s="73">
        <v>-2.2947716858904887</v>
      </c>
      <c r="I224" s="77" t="s">
        <v>327</v>
      </c>
      <c r="L224" s="76">
        <v>46301.81453703704</v>
      </c>
      <c r="M224" s="73" t="s">
        <v>2690</v>
      </c>
      <c r="N224" s="73" t="s">
        <v>183</v>
      </c>
      <c r="O224" s="73">
        <v>-0.17499999999999999</v>
      </c>
      <c r="P224" s="73">
        <v>0.125</v>
      </c>
      <c r="Q224" s="73">
        <v>2.5000000000000001E-3</v>
      </c>
      <c r="R224" s="73" t="s">
        <v>2622</v>
      </c>
      <c r="S224" s="73">
        <v>0.05</v>
      </c>
      <c r="T224" s="73">
        <v>0.05</v>
      </c>
      <c r="U224" s="73"/>
      <c r="V224" s="73">
        <v>0</v>
      </c>
      <c r="W224" s="73">
        <v>5.2083333333333336E-7</v>
      </c>
      <c r="X224" s="73">
        <v>5.2083333333333336E-7</v>
      </c>
      <c r="Y224" s="73">
        <v>0</v>
      </c>
      <c r="Z224" s="77" t="s">
        <v>2623</v>
      </c>
      <c r="AA224" s="73"/>
      <c r="AB224" s="73"/>
      <c r="AC224" s="73"/>
      <c r="AD224" s="73"/>
      <c r="AE224" s="73"/>
      <c r="AF224" s="73"/>
      <c r="AG224" s="73"/>
      <c r="AH224" s="73"/>
      <c r="AI224" s="73"/>
      <c r="AJ224" s="73"/>
      <c r="AM224" s="76">
        <v>46301.81453703704</v>
      </c>
      <c r="AN224" s="73" t="s">
        <v>2770</v>
      </c>
      <c r="AO224" s="73" t="s">
        <v>2906</v>
      </c>
      <c r="AP224" s="73">
        <v>6.5158958741121671</v>
      </c>
      <c r="AQ224" s="73" t="s">
        <v>2907</v>
      </c>
      <c r="AR224" s="77" t="s">
        <v>2908</v>
      </c>
    </row>
    <row r="225" spans="1:44" ht="15" customHeight="1" x14ac:dyDescent="0.25">
      <c r="A225" s="76">
        <v>46301.81453703704</v>
      </c>
      <c r="B225" s="73">
        <v>1</v>
      </c>
      <c r="C225" s="73" t="s">
        <v>375</v>
      </c>
      <c r="D225" s="73" t="s">
        <v>648</v>
      </c>
      <c r="E225" s="73" t="s">
        <v>2691</v>
      </c>
      <c r="F225" s="73" t="s">
        <v>183</v>
      </c>
      <c r="G225" s="79">
        <v>-1.1579147737468257E-4</v>
      </c>
      <c r="H225" s="73">
        <v>-1.6982750014953447</v>
      </c>
      <c r="I225" s="77" t="s">
        <v>327</v>
      </c>
      <c r="L225" s="76">
        <v>46301.81453703704</v>
      </c>
      <c r="M225" s="73" t="s">
        <v>2691</v>
      </c>
      <c r="N225" s="73" t="s">
        <v>183</v>
      </c>
      <c r="O225" s="73">
        <v>-0.125</v>
      </c>
      <c r="P225" s="73">
        <v>0.125</v>
      </c>
      <c r="Q225" s="73">
        <v>2.5000000000000001E-3</v>
      </c>
      <c r="R225" s="73" t="s">
        <v>2622</v>
      </c>
      <c r="S225" s="73">
        <v>0.05</v>
      </c>
      <c r="T225" s="73">
        <v>0.05</v>
      </c>
      <c r="U225" s="73"/>
      <c r="V225" s="73">
        <v>0</v>
      </c>
      <c r="W225" s="73">
        <v>5.2083333333333336E-7</v>
      </c>
      <c r="X225" s="73">
        <v>5.2083333333333336E-7</v>
      </c>
      <c r="Y225" s="73">
        <v>0</v>
      </c>
      <c r="Z225" s="77" t="s">
        <v>2623</v>
      </c>
      <c r="AA225" s="73"/>
      <c r="AB225" s="73"/>
      <c r="AC225" s="73"/>
      <c r="AD225" s="73"/>
      <c r="AE225" s="73"/>
      <c r="AF225" s="73"/>
      <c r="AG225" s="73"/>
      <c r="AH225" s="73"/>
      <c r="AI225" s="73"/>
      <c r="AJ225" s="73"/>
      <c r="AM225" s="76">
        <v>46301.81453703704</v>
      </c>
      <c r="AN225" s="73" t="s">
        <v>2770</v>
      </c>
      <c r="AO225" s="73" t="s">
        <v>2909</v>
      </c>
      <c r="AP225" s="73">
        <v>66.115712988390854</v>
      </c>
      <c r="AQ225" s="73" t="s">
        <v>9</v>
      </c>
      <c r="AR225" s="77" t="s">
        <v>2910</v>
      </c>
    </row>
    <row r="226" spans="1:44" ht="15" customHeight="1" x14ac:dyDescent="0.25">
      <c r="A226" s="76">
        <v>46301.81453703704</v>
      </c>
      <c r="B226" s="73">
        <v>1</v>
      </c>
      <c r="C226" s="73" t="s">
        <v>375</v>
      </c>
      <c r="D226" s="73" t="s">
        <v>648</v>
      </c>
      <c r="E226" s="73" t="s">
        <v>2692</v>
      </c>
      <c r="F226" s="73" t="s">
        <v>183</v>
      </c>
      <c r="G226" s="79">
        <v>8.7559665032752845E-5</v>
      </c>
      <c r="H226" s="73">
        <v>0</v>
      </c>
      <c r="I226" s="77" t="s">
        <v>3015</v>
      </c>
      <c r="L226" s="76">
        <v>46301.81453703704</v>
      </c>
      <c r="M226" s="73" t="s">
        <v>2692</v>
      </c>
      <c r="N226" s="73" t="s">
        <v>183</v>
      </c>
      <c r="O226" s="73">
        <v>0.125</v>
      </c>
      <c r="P226" s="73">
        <v>0.125</v>
      </c>
      <c r="Q226" s="73">
        <v>2.5000000000000001E-3</v>
      </c>
      <c r="R226" s="73" t="s">
        <v>2622</v>
      </c>
      <c r="S226" s="73">
        <v>0.05</v>
      </c>
      <c r="T226" s="73">
        <v>0.05</v>
      </c>
      <c r="U226" s="73"/>
      <c r="V226" s="73">
        <v>0</v>
      </c>
      <c r="W226" s="73">
        <v>5.2083333333333336E-7</v>
      </c>
      <c r="X226" s="73">
        <v>5.2083333333333336E-7</v>
      </c>
      <c r="Y226" s="73">
        <v>0</v>
      </c>
      <c r="Z226" s="77" t="s">
        <v>2623</v>
      </c>
      <c r="AA226" s="73"/>
      <c r="AB226" s="73"/>
      <c r="AC226" s="73"/>
      <c r="AD226" s="73"/>
      <c r="AE226" s="73"/>
      <c r="AF226" s="73"/>
      <c r="AG226" s="73"/>
      <c r="AH226" s="73"/>
      <c r="AI226" s="73"/>
      <c r="AJ226" s="73"/>
      <c r="AM226" s="76">
        <v>46301.81453703704</v>
      </c>
      <c r="AN226" s="73" t="s">
        <v>2770</v>
      </c>
      <c r="AO226" s="73" t="s">
        <v>2911</v>
      </c>
      <c r="AP226" s="73">
        <v>103.40589972521417</v>
      </c>
      <c r="AQ226" s="73" t="s">
        <v>9</v>
      </c>
      <c r="AR226" s="77" t="s">
        <v>2912</v>
      </c>
    </row>
    <row r="227" spans="1:44" ht="15" customHeight="1" x14ac:dyDescent="0.25">
      <c r="A227" s="76">
        <v>46301.81453703704</v>
      </c>
      <c r="B227" s="73">
        <v>1</v>
      </c>
      <c r="C227" s="73" t="s">
        <v>375</v>
      </c>
      <c r="D227" s="73" t="s">
        <v>648</v>
      </c>
      <c r="E227" s="73" t="s">
        <v>2693</v>
      </c>
      <c r="F227" s="73" t="s">
        <v>183</v>
      </c>
      <c r="G227" s="79">
        <v>1.2822989351423994E-4</v>
      </c>
      <c r="H227" s="73">
        <v>0</v>
      </c>
      <c r="I227" s="77" t="s">
        <v>3015</v>
      </c>
      <c r="L227" s="76">
        <v>46301.81453703704</v>
      </c>
      <c r="M227" s="73" t="s">
        <v>2693</v>
      </c>
      <c r="N227" s="73" t="s">
        <v>183</v>
      </c>
      <c r="O227" s="73">
        <v>0.17499999999999999</v>
      </c>
      <c r="P227" s="73">
        <v>0.125</v>
      </c>
      <c r="Q227" s="73">
        <v>2.5000000000000001E-3</v>
      </c>
      <c r="R227" s="73" t="s">
        <v>2622</v>
      </c>
      <c r="S227" s="73">
        <v>0.05</v>
      </c>
      <c r="T227" s="73">
        <v>0.05</v>
      </c>
      <c r="U227" s="73"/>
      <c r="V227" s="73">
        <v>0</v>
      </c>
      <c r="W227" s="73">
        <v>5.2083333333333336E-7</v>
      </c>
      <c r="X227" s="73">
        <v>5.2083333333333336E-7</v>
      </c>
      <c r="Y227" s="73">
        <v>0</v>
      </c>
      <c r="Z227" s="77" t="s">
        <v>2623</v>
      </c>
      <c r="AA227" s="73"/>
      <c r="AB227" s="73"/>
      <c r="AC227" s="73"/>
      <c r="AD227" s="73"/>
      <c r="AE227" s="73"/>
      <c r="AF227" s="73"/>
      <c r="AG227" s="73"/>
      <c r="AH227" s="73"/>
      <c r="AI227" s="73"/>
      <c r="AJ227" s="73"/>
      <c r="AM227" s="76">
        <v>46301.81453703704</v>
      </c>
      <c r="AN227" s="73">
        <v>1</v>
      </c>
      <c r="AO227" s="73" t="s">
        <v>2913</v>
      </c>
      <c r="AP227" s="73"/>
      <c r="AQ227" s="73" t="s">
        <v>293</v>
      </c>
      <c r="AR227" s="77" t="s">
        <v>2914</v>
      </c>
    </row>
    <row r="228" spans="1:44" ht="15" customHeight="1" x14ac:dyDescent="0.25">
      <c r="A228" s="76">
        <v>46301.81453703704</v>
      </c>
      <c r="B228" s="73">
        <v>1</v>
      </c>
      <c r="C228" s="73" t="s">
        <v>375</v>
      </c>
      <c r="D228" s="73" t="s">
        <v>648</v>
      </c>
      <c r="E228" s="73" t="s">
        <v>2694</v>
      </c>
      <c r="F228" s="73" t="s">
        <v>183</v>
      </c>
      <c r="G228" s="79">
        <v>1.6890012199572701E-4</v>
      </c>
      <c r="H228" s="73">
        <v>0</v>
      </c>
      <c r="I228" s="77" t="s">
        <v>3015</v>
      </c>
      <c r="L228" s="76">
        <v>46301.81453703704</v>
      </c>
      <c r="M228" s="73" t="s">
        <v>2694</v>
      </c>
      <c r="N228" s="73" t="s">
        <v>183</v>
      </c>
      <c r="O228" s="73">
        <v>0.22500000000000001</v>
      </c>
      <c r="P228" s="73">
        <v>0.125</v>
      </c>
      <c r="Q228" s="73">
        <v>2.5000000000000001E-3</v>
      </c>
      <c r="R228" s="73" t="s">
        <v>2622</v>
      </c>
      <c r="S228" s="73">
        <v>0.05</v>
      </c>
      <c r="T228" s="73">
        <v>0.05</v>
      </c>
      <c r="U228" s="73"/>
      <c r="V228" s="73">
        <v>0</v>
      </c>
      <c r="W228" s="73">
        <v>5.2083333333333336E-7</v>
      </c>
      <c r="X228" s="73">
        <v>5.2083333333333336E-7</v>
      </c>
      <c r="Y228" s="73">
        <v>0</v>
      </c>
      <c r="Z228" s="77" t="s">
        <v>2623</v>
      </c>
      <c r="AA228" s="73"/>
      <c r="AB228" s="73"/>
      <c r="AC228" s="73"/>
      <c r="AD228" s="73"/>
      <c r="AE228" s="73"/>
      <c r="AF228" s="73"/>
      <c r="AG228" s="73"/>
      <c r="AH228" s="73"/>
      <c r="AI228" s="73"/>
      <c r="AJ228" s="73"/>
      <c r="AM228" s="76">
        <v>46301.81453703704</v>
      </c>
      <c r="AN228" s="73">
        <v>1</v>
      </c>
      <c r="AO228" s="73" t="s">
        <v>294</v>
      </c>
      <c r="AP228" s="73">
        <v>100</v>
      </c>
      <c r="AQ228" s="73" t="s">
        <v>293</v>
      </c>
      <c r="AR228" s="77" t="s">
        <v>2915</v>
      </c>
    </row>
    <row r="229" spans="1:44" ht="15" customHeight="1" x14ac:dyDescent="0.25">
      <c r="A229" s="76">
        <v>46301.81453703704</v>
      </c>
      <c r="B229" s="73">
        <v>1</v>
      </c>
      <c r="C229" s="73" t="s">
        <v>375</v>
      </c>
      <c r="D229" s="73" t="s">
        <v>648</v>
      </c>
      <c r="E229" s="73" t="s">
        <v>2695</v>
      </c>
      <c r="F229" s="73" t="s">
        <v>183</v>
      </c>
      <c r="G229" s="79">
        <v>-1.5855740251053622E-4</v>
      </c>
      <c r="H229" s="73">
        <v>-2.3255085701545317</v>
      </c>
      <c r="I229" s="77" t="s">
        <v>327</v>
      </c>
      <c r="L229" s="76">
        <v>46301.81453703704</v>
      </c>
      <c r="M229" s="73" t="s">
        <v>2695</v>
      </c>
      <c r="N229" s="73" t="s">
        <v>183</v>
      </c>
      <c r="O229" s="73">
        <v>-0.22500000000000001</v>
      </c>
      <c r="P229" s="73">
        <v>0.17499999999999999</v>
      </c>
      <c r="Q229" s="73">
        <v>2.5000000000000001E-3</v>
      </c>
      <c r="R229" s="73" t="s">
        <v>2622</v>
      </c>
      <c r="S229" s="73">
        <v>0.05</v>
      </c>
      <c r="T229" s="73">
        <v>0.05</v>
      </c>
      <c r="U229" s="73"/>
      <c r="V229" s="73">
        <v>0</v>
      </c>
      <c r="W229" s="73">
        <v>5.2083333333333336E-7</v>
      </c>
      <c r="X229" s="73">
        <v>5.2083333333333336E-7</v>
      </c>
      <c r="Y229" s="73">
        <v>0</v>
      </c>
      <c r="Z229" s="77" t="s">
        <v>2623</v>
      </c>
      <c r="AA229" s="73"/>
      <c r="AB229" s="73"/>
      <c r="AC229" s="73"/>
      <c r="AD229" s="73"/>
      <c r="AE229" s="73"/>
      <c r="AF229" s="73"/>
      <c r="AG229" s="73"/>
      <c r="AH229" s="73"/>
      <c r="AI229" s="73"/>
      <c r="AJ229" s="73"/>
      <c r="AM229" s="76">
        <v>46301.81453703704</v>
      </c>
      <c r="AN229" s="73">
        <v>1</v>
      </c>
      <c r="AO229" s="73" t="s">
        <v>2916</v>
      </c>
      <c r="AP229" s="73">
        <v>50</v>
      </c>
      <c r="AQ229" s="73" t="s">
        <v>296</v>
      </c>
      <c r="AR229" s="77" t="s">
        <v>2917</v>
      </c>
    </row>
    <row r="230" spans="1:44" ht="15" customHeight="1" x14ac:dyDescent="0.25">
      <c r="A230" s="76">
        <v>46301.81453703704</v>
      </c>
      <c r="B230" s="73">
        <v>1</v>
      </c>
      <c r="C230" s="73" t="s">
        <v>375</v>
      </c>
      <c r="D230" s="73" t="s">
        <v>648</v>
      </c>
      <c r="E230" s="73" t="s">
        <v>2696</v>
      </c>
      <c r="F230" s="73" t="s">
        <v>183</v>
      </c>
      <c r="G230" s="79">
        <v>-1.1788717402904912E-4</v>
      </c>
      <c r="H230" s="73">
        <v>-1.7290118857593875</v>
      </c>
      <c r="I230" s="77" t="s">
        <v>327</v>
      </c>
      <c r="L230" s="76">
        <v>46301.81453703704</v>
      </c>
      <c r="M230" s="73" t="s">
        <v>2696</v>
      </c>
      <c r="N230" s="73" t="s">
        <v>183</v>
      </c>
      <c r="O230" s="73">
        <v>-0.17499999999999999</v>
      </c>
      <c r="P230" s="73">
        <v>0.17499999999999999</v>
      </c>
      <c r="Q230" s="73">
        <v>2.5000000000000001E-3</v>
      </c>
      <c r="R230" s="73" t="s">
        <v>2622</v>
      </c>
      <c r="S230" s="73">
        <v>0.05</v>
      </c>
      <c r="T230" s="73">
        <v>0.05</v>
      </c>
      <c r="U230" s="73"/>
      <c r="V230" s="73">
        <v>0</v>
      </c>
      <c r="W230" s="73">
        <v>5.2083333333333336E-7</v>
      </c>
      <c r="X230" s="73">
        <v>5.2083333333333336E-7</v>
      </c>
      <c r="Y230" s="73">
        <v>0</v>
      </c>
      <c r="Z230" s="77" t="s">
        <v>2623</v>
      </c>
      <c r="AA230" s="73"/>
      <c r="AB230" s="73"/>
      <c r="AC230" s="73"/>
      <c r="AD230" s="73"/>
      <c r="AE230" s="73"/>
      <c r="AF230" s="73"/>
      <c r="AG230" s="73"/>
      <c r="AH230" s="73"/>
      <c r="AI230" s="73"/>
      <c r="AJ230" s="73"/>
      <c r="AM230" s="76">
        <v>46301.81453703704</v>
      </c>
      <c r="AN230" s="73">
        <v>1</v>
      </c>
      <c r="AO230" s="73" t="s">
        <v>2918</v>
      </c>
      <c r="AP230" s="73">
        <v>20</v>
      </c>
      <c r="AQ230" s="73" t="s">
        <v>296</v>
      </c>
      <c r="AR230" s="77" t="s">
        <v>2919</v>
      </c>
    </row>
    <row r="231" spans="1:44" ht="15" customHeight="1" x14ac:dyDescent="0.25">
      <c r="A231" s="76">
        <v>46301.81453703704</v>
      </c>
      <c r="B231" s="73">
        <v>1</v>
      </c>
      <c r="C231" s="73" t="s">
        <v>375</v>
      </c>
      <c r="D231" s="73" t="s">
        <v>648</v>
      </c>
      <c r="E231" s="73" t="s">
        <v>2697</v>
      </c>
      <c r="F231" s="73" t="s">
        <v>183</v>
      </c>
      <c r="G231" s="79">
        <v>-7.7216945547562042E-5</v>
      </c>
      <c r="H231" s="73">
        <v>-1.1325152013642437</v>
      </c>
      <c r="I231" s="77" t="s">
        <v>327</v>
      </c>
      <c r="L231" s="76">
        <v>46301.81453703704</v>
      </c>
      <c r="M231" s="73" t="s">
        <v>2697</v>
      </c>
      <c r="N231" s="73" t="s">
        <v>183</v>
      </c>
      <c r="O231" s="73">
        <v>-0.125</v>
      </c>
      <c r="P231" s="73">
        <v>0.17499999999999999</v>
      </c>
      <c r="Q231" s="73">
        <v>2.5000000000000001E-3</v>
      </c>
      <c r="R231" s="73" t="s">
        <v>2622</v>
      </c>
      <c r="S231" s="73">
        <v>0.05</v>
      </c>
      <c r="T231" s="73">
        <v>0.05</v>
      </c>
      <c r="U231" s="73"/>
      <c r="V231" s="73">
        <v>0</v>
      </c>
      <c r="W231" s="73">
        <v>5.2083333333333336E-7</v>
      </c>
      <c r="X231" s="73">
        <v>5.2083333333333336E-7</v>
      </c>
      <c r="Y231" s="73">
        <v>0</v>
      </c>
      <c r="Z231" s="77" t="s">
        <v>2623</v>
      </c>
      <c r="AA231" s="73"/>
      <c r="AB231" s="73"/>
      <c r="AC231" s="73"/>
      <c r="AD231" s="73"/>
      <c r="AE231" s="73"/>
      <c r="AF231" s="73"/>
      <c r="AG231" s="73"/>
      <c r="AH231" s="73"/>
      <c r="AI231" s="73"/>
      <c r="AJ231" s="73"/>
      <c r="AM231" s="76">
        <v>46301.81453703704</v>
      </c>
      <c r="AN231" s="73">
        <v>1</v>
      </c>
      <c r="AO231" s="73" t="s">
        <v>2920</v>
      </c>
      <c r="AP231" s="73">
        <v>50</v>
      </c>
      <c r="AQ231" s="73" t="s">
        <v>296</v>
      </c>
      <c r="AR231" s="77" t="s">
        <v>2921</v>
      </c>
    </row>
    <row r="232" spans="1:44" ht="15" customHeight="1" x14ac:dyDescent="0.25">
      <c r="A232" s="76">
        <v>46301.81453703704</v>
      </c>
      <c r="B232" s="73">
        <v>1</v>
      </c>
      <c r="C232" s="73" t="s">
        <v>375</v>
      </c>
      <c r="D232" s="73" t="s">
        <v>648</v>
      </c>
      <c r="E232" s="73" t="s">
        <v>2698</v>
      </c>
      <c r="F232" s="73" t="s">
        <v>183</v>
      </c>
      <c r="G232" s="79">
        <v>1.2613419685987337E-4</v>
      </c>
      <c r="H232" s="73">
        <v>0</v>
      </c>
      <c r="I232" s="77" t="s">
        <v>3015</v>
      </c>
      <c r="L232" s="76">
        <v>46301.81453703704</v>
      </c>
      <c r="M232" s="73" t="s">
        <v>2698</v>
      </c>
      <c r="N232" s="73" t="s">
        <v>183</v>
      </c>
      <c r="O232" s="73">
        <v>0.125</v>
      </c>
      <c r="P232" s="73">
        <v>0.17499999999999999</v>
      </c>
      <c r="Q232" s="73">
        <v>2.5000000000000001E-3</v>
      </c>
      <c r="R232" s="73" t="s">
        <v>2622</v>
      </c>
      <c r="S232" s="73">
        <v>0.05</v>
      </c>
      <c r="T232" s="73">
        <v>0.05</v>
      </c>
      <c r="U232" s="73"/>
      <c r="V232" s="73">
        <v>0</v>
      </c>
      <c r="W232" s="73">
        <v>5.2083333333333336E-7</v>
      </c>
      <c r="X232" s="73">
        <v>5.2083333333333336E-7</v>
      </c>
      <c r="Y232" s="73">
        <v>0</v>
      </c>
      <c r="Z232" s="77" t="s">
        <v>2623</v>
      </c>
      <c r="AA232" s="73"/>
      <c r="AB232" s="73"/>
      <c r="AC232" s="73"/>
      <c r="AD232" s="73"/>
      <c r="AE232" s="73"/>
      <c r="AF232" s="73"/>
      <c r="AG232" s="73"/>
      <c r="AH232" s="73"/>
      <c r="AI232" s="73"/>
      <c r="AJ232" s="73"/>
      <c r="AM232" s="76">
        <v>46301.81453703704</v>
      </c>
      <c r="AN232" s="73">
        <v>1</v>
      </c>
      <c r="AO232" s="73" t="s">
        <v>2922</v>
      </c>
      <c r="AP232" s="73">
        <v>20</v>
      </c>
      <c r="AQ232" s="73" t="s">
        <v>296</v>
      </c>
      <c r="AR232" s="77" t="s">
        <v>2923</v>
      </c>
    </row>
    <row r="233" spans="1:44" ht="15" customHeight="1" x14ac:dyDescent="0.25">
      <c r="A233" s="76">
        <v>46301.81453703704</v>
      </c>
      <c r="B233" s="73">
        <v>1</v>
      </c>
      <c r="C233" s="73" t="s">
        <v>375</v>
      </c>
      <c r="D233" s="73" t="s">
        <v>648</v>
      </c>
      <c r="E233" s="73" t="s">
        <v>2699</v>
      </c>
      <c r="F233" s="73" t="s">
        <v>183</v>
      </c>
      <c r="G233" s="79">
        <v>1.6680442534136044E-4</v>
      </c>
      <c r="H233" s="73">
        <v>0</v>
      </c>
      <c r="I233" s="77" t="s">
        <v>3015</v>
      </c>
      <c r="L233" s="76">
        <v>46301.81453703704</v>
      </c>
      <c r="M233" s="73" t="s">
        <v>2699</v>
      </c>
      <c r="N233" s="73" t="s">
        <v>183</v>
      </c>
      <c r="O233" s="73">
        <v>0.17499999999999999</v>
      </c>
      <c r="P233" s="73">
        <v>0.17499999999999999</v>
      </c>
      <c r="Q233" s="73">
        <v>2.5000000000000001E-3</v>
      </c>
      <c r="R233" s="73" t="s">
        <v>2622</v>
      </c>
      <c r="S233" s="73">
        <v>0.05</v>
      </c>
      <c r="T233" s="73">
        <v>0.05</v>
      </c>
      <c r="U233" s="73"/>
      <c r="V233" s="73">
        <v>0</v>
      </c>
      <c r="W233" s="73">
        <v>5.2083333333333336E-7</v>
      </c>
      <c r="X233" s="73">
        <v>5.2083333333333336E-7</v>
      </c>
      <c r="Y233" s="73">
        <v>0</v>
      </c>
      <c r="Z233" s="77" t="s">
        <v>2623</v>
      </c>
      <c r="AA233" s="73"/>
      <c r="AB233" s="73"/>
      <c r="AC233" s="73"/>
      <c r="AD233" s="73"/>
      <c r="AE233" s="73"/>
      <c r="AF233" s="73"/>
      <c r="AG233" s="73"/>
      <c r="AH233" s="73"/>
      <c r="AI233" s="73"/>
      <c r="AJ233" s="73"/>
      <c r="AM233" s="76">
        <v>46301.81453703704</v>
      </c>
      <c r="AN233" s="73">
        <v>1</v>
      </c>
      <c r="AO233" s="73" t="s">
        <v>2924</v>
      </c>
      <c r="AP233" s="73" t="s">
        <v>1237</v>
      </c>
      <c r="AQ233" s="73" t="s">
        <v>9</v>
      </c>
      <c r="AR233" s="77" t="s">
        <v>2925</v>
      </c>
    </row>
    <row r="234" spans="1:44" ht="15" customHeight="1" x14ac:dyDescent="0.25">
      <c r="A234" s="76">
        <v>46301.81453703704</v>
      </c>
      <c r="B234" s="73">
        <v>1</v>
      </c>
      <c r="C234" s="73" t="s">
        <v>375</v>
      </c>
      <c r="D234" s="73" t="s">
        <v>648</v>
      </c>
      <c r="E234" s="73" t="s">
        <v>2700</v>
      </c>
      <c r="F234" s="73" t="s">
        <v>183</v>
      </c>
      <c r="G234" s="79">
        <v>2.0747465382284753E-4</v>
      </c>
      <c r="H234" s="73">
        <v>0</v>
      </c>
      <c r="I234" s="77" t="s">
        <v>3015</v>
      </c>
      <c r="L234" s="76">
        <v>46301.81453703704</v>
      </c>
      <c r="M234" s="73" t="s">
        <v>2700</v>
      </c>
      <c r="N234" s="73" t="s">
        <v>183</v>
      </c>
      <c r="O234" s="73">
        <v>0.22500000000000001</v>
      </c>
      <c r="P234" s="73">
        <v>0.17499999999999999</v>
      </c>
      <c r="Q234" s="73">
        <v>2.5000000000000001E-3</v>
      </c>
      <c r="R234" s="73" t="s">
        <v>2622</v>
      </c>
      <c r="S234" s="73">
        <v>0.05</v>
      </c>
      <c r="T234" s="73">
        <v>0.05</v>
      </c>
      <c r="U234" s="73"/>
      <c r="V234" s="73">
        <v>0</v>
      </c>
      <c r="W234" s="73">
        <v>5.2083333333333336E-7</v>
      </c>
      <c r="X234" s="73">
        <v>5.2083333333333336E-7</v>
      </c>
      <c r="Y234" s="73">
        <v>0</v>
      </c>
      <c r="Z234" s="77" t="s">
        <v>2623</v>
      </c>
      <c r="AA234" s="73"/>
      <c r="AB234" s="73"/>
      <c r="AC234" s="73"/>
      <c r="AD234" s="73"/>
      <c r="AE234" s="73"/>
      <c r="AF234" s="73"/>
      <c r="AG234" s="73"/>
      <c r="AH234" s="73"/>
      <c r="AI234" s="73"/>
      <c r="AJ234" s="73"/>
      <c r="AM234" s="76">
        <v>46301.81453703704</v>
      </c>
      <c r="AN234" s="73">
        <v>1</v>
      </c>
      <c r="AO234" s="73" t="s">
        <v>313</v>
      </c>
      <c r="AP234" s="73" t="s">
        <v>375</v>
      </c>
      <c r="AQ234" s="73" t="s">
        <v>9</v>
      </c>
      <c r="AR234" s="77" t="s">
        <v>2926</v>
      </c>
    </row>
    <row r="235" spans="1:44" ht="15" customHeight="1" x14ac:dyDescent="0.25">
      <c r="A235" s="76">
        <v>46301.81453703704</v>
      </c>
      <c r="B235" s="73">
        <v>1</v>
      </c>
      <c r="C235" s="73" t="s">
        <v>375</v>
      </c>
      <c r="D235" s="73" t="s">
        <v>648</v>
      </c>
      <c r="E235" s="73" t="s">
        <v>2701</v>
      </c>
      <c r="F235" s="73" t="s">
        <v>183</v>
      </c>
      <c r="G235" s="79">
        <v>-1.1998287068341568E-4</v>
      </c>
      <c r="H235" s="73">
        <v>-1.7597487700234304</v>
      </c>
      <c r="I235" s="77" t="s">
        <v>327</v>
      </c>
      <c r="L235" s="76">
        <v>46301.81453703704</v>
      </c>
      <c r="M235" s="73" t="s">
        <v>2701</v>
      </c>
      <c r="N235" s="73" t="s">
        <v>183</v>
      </c>
      <c r="O235" s="73">
        <v>-0.22500000000000001</v>
      </c>
      <c r="P235" s="73">
        <v>0.22500000000000001</v>
      </c>
      <c r="Q235" s="73">
        <v>2.5000000000000001E-3</v>
      </c>
      <c r="R235" s="73" t="s">
        <v>2622</v>
      </c>
      <c r="S235" s="73">
        <v>0.05</v>
      </c>
      <c r="T235" s="73">
        <v>0.05</v>
      </c>
      <c r="U235" s="73"/>
      <c r="V235" s="73">
        <v>0</v>
      </c>
      <c r="W235" s="73">
        <v>5.2083333333333336E-7</v>
      </c>
      <c r="X235" s="73">
        <v>5.2083333333333336E-7</v>
      </c>
      <c r="Y235" s="73">
        <v>0</v>
      </c>
      <c r="Z235" s="77" t="s">
        <v>2623</v>
      </c>
      <c r="AA235" s="73"/>
      <c r="AB235" s="73"/>
      <c r="AC235" s="73"/>
      <c r="AD235" s="73"/>
      <c r="AE235" s="73"/>
      <c r="AF235" s="73"/>
      <c r="AG235" s="73"/>
      <c r="AH235" s="73"/>
      <c r="AI235" s="73"/>
      <c r="AJ235" s="73"/>
      <c r="AM235" s="76">
        <v>46301.81453703704</v>
      </c>
      <c r="AN235" s="73">
        <v>1</v>
      </c>
      <c r="AO235" s="73" t="s">
        <v>2927</v>
      </c>
      <c r="AP235" s="73" t="s">
        <v>1249</v>
      </c>
      <c r="AQ235" s="73" t="s">
        <v>9</v>
      </c>
      <c r="AR235" s="77" t="s">
        <v>2928</v>
      </c>
    </row>
    <row r="236" spans="1:44" ht="15" customHeight="1" x14ac:dyDescent="0.25">
      <c r="A236" s="76">
        <v>46301.81453703704</v>
      </c>
      <c r="B236" s="73">
        <v>1</v>
      </c>
      <c r="C236" s="73" t="s">
        <v>375</v>
      </c>
      <c r="D236" s="73" t="s">
        <v>648</v>
      </c>
      <c r="E236" s="73" t="s">
        <v>2702</v>
      </c>
      <c r="F236" s="73" t="s">
        <v>183</v>
      </c>
      <c r="G236" s="79">
        <v>-7.9312642201928601E-5</v>
      </c>
      <c r="H236" s="73">
        <v>-1.1632520856282866</v>
      </c>
      <c r="I236" s="77" t="s">
        <v>327</v>
      </c>
      <c r="L236" s="76">
        <v>46301.81453703704</v>
      </c>
      <c r="M236" s="73" t="s">
        <v>2702</v>
      </c>
      <c r="N236" s="73" t="s">
        <v>183</v>
      </c>
      <c r="O236" s="73">
        <v>-0.17499999999999999</v>
      </c>
      <c r="P236" s="73">
        <v>0.22500000000000001</v>
      </c>
      <c r="Q236" s="73">
        <v>2.5000000000000001E-3</v>
      </c>
      <c r="R236" s="73" t="s">
        <v>2622</v>
      </c>
      <c r="S236" s="73">
        <v>0.05</v>
      </c>
      <c r="T236" s="73">
        <v>0.05</v>
      </c>
      <c r="U236" s="73"/>
      <c r="V236" s="73">
        <v>0</v>
      </c>
      <c r="W236" s="73">
        <v>5.2083333333333336E-7</v>
      </c>
      <c r="X236" s="73">
        <v>5.2083333333333336E-7</v>
      </c>
      <c r="Y236" s="73">
        <v>0</v>
      </c>
      <c r="Z236" s="77" t="s">
        <v>2623</v>
      </c>
      <c r="AA236" s="73"/>
      <c r="AB236" s="73"/>
      <c r="AC236" s="73"/>
      <c r="AD236" s="73"/>
      <c r="AE236" s="73"/>
      <c r="AF236" s="73"/>
      <c r="AG236" s="73"/>
      <c r="AH236" s="73"/>
      <c r="AI236" s="73"/>
      <c r="AJ236" s="73"/>
      <c r="AM236" s="76">
        <v>46301.81453703704</v>
      </c>
      <c r="AN236" s="73">
        <v>1</v>
      </c>
      <c r="AO236" s="73" t="s">
        <v>2929</v>
      </c>
      <c r="AP236" s="73" t="s">
        <v>1249</v>
      </c>
      <c r="AQ236" s="73" t="s">
        <v>9</v>
      </c>
      <c r="AR236" s="77" t="s">
        <v>2930</v>
      </c>
    </row>
    <row r="237" spans="1:44" ht="15" customHeight="1" x14ac:dyDescent="0.25">
      <c r="A237" s="76">
        <v>46301.81453703704</v>
      </c>
      <c r="B237" s="73">
        <v>1</v>
      </c>
      <c r="C237" s="73" t="s">
        <v>375</v>
      </c>
      <c r="D237" s="73" t="s">
        <v>648</v>
      </c>
      <c r="E237" s="73" t="s">
        <v>2703</v>
      </c>
      <c r="F237" s="73" t="s">
        <v>183</v>
      </c>
      <c r="G237" s="79">
        <v>-3.8642413720441525E-5</v>
      </c>
      <c r="H237" s="73">
        <v>-0.56675540123314283</v>
      </c>
      <c r="I237" s="77" t="s">
        <v>327</v>
      </c>
      <c r="L237" s="76">
        <v>46301.81453703704</v>
      </c>
      <c r="M237" s="73" t="s">
        <v>2703</v>
      </c>
      <c r="N237" s="73" t="s">
        <v>183</v>
      </c>
      <c r="O237" s="73">
        <v>-0.125</v>
      </c>
      <c r="P237" s="73">
        <v>0.22500000000000001</v>
      </c>
      <c r="Q237" s="73">
        <v>2.5000000000000001E-3</v>
      </c>
      <c r="R237" s="73" t="s">
        <v>2622</v>
      </c>
      <c r="S237" s="73">
        <v>0.05</v>
      </c>
      <c r="T237" s="73">
        <v>0.05</v>
      </c>
      <c r="U237" s="73"/>
      <c r="V237" s="73">
        <v>0</v>
      </c>
      <c r="W237" s="73">
        <v>5.2083333333333336E-7</v>
      </c>
      <c r="X237" s="73">
        <v>5.2083333333333336E-7</v>
      </c>
      <c r="Y237" s="73">
        <v>0</v>
      </c>
      <c r="Z237" s="77" t="s">
        <v>2623</v>
      </c>
      <c r="AA237" s="73"/>
      <c r="AB237" s="73"/>
      <c r="AC237" s="73"/>
      <c r="AD237" s="73"/>
      <c r="AE237" s="73"/>
      <c r="AF237" s="73"/>
      <c r="AG237" s="73"/>
      <c r="AH237" s="73"/>
      <c r="AI237" s="73"/>
      <c r="AJ237" s="73"/>
      <c r="AM237" s="76">
        <v>46301.81453703704</v>
      </c>
      <c r="AN237" s="73">
        <v>1</v>
      </c>
      <c r="AO237" s="73" t="s">
        <v>314</v>
      </c>
      <c r="AP237" s="73" t="s">
        <v>644</v>
      </c>
      <c r="AQ237" s="73" t="s">
        <v>9</v>
      </c>
      <c r="AR237" s="77" t="s">
        <v>2931</v>
      </c>
    </row>
    <row r="238" spans="1:44" ht="15" customHeight="1" x14ac:dyDescent="0.25">
      <c r="A238" s="76">
        <v>46301.81453703704</v>
      </c>
      <c r="B238" s="73">
        <v>1</v>
      </c>
      <c r="C238" s="73" t="s">
        <v>375</v>
      </c>
      <c r="D238" s="73" t="s">
        <v>648</v>
      </c>
      <c r="E238" s="73" t="s">
        <v>2704</v>
      </c>
      <c r="F238" s="73" t="s">
        <v>183</v>
      </c>
      <c r="G238" s="79">
        <v>1.6470872868699389E-4</v>
      </c>
      <c r="H238" s="73">
        <v>0</v>
      </c>
      <c r="I238" s="77" t="s">
        <v>3015</v>
      </c>
      <c r="L238" s="76">
        <v>46301.81453703704</v>
      </c>
      <c r="M238" s="73" t="s">
        <v>2704</v>
      </c>
      <c r="N238" s="73" t="s">
        <v>183</v>
      </c>
      <c r="O238" s="73">
        <v>0.125</v>
      </c>
      <c r="P238" s="73">
        <v>0.22500000000000001</v>
      </c>
      <c r="Q238" s="73">
        <v>2.5000000000000001E-3</v>
      </c>
      <c r="R238" s="73" t="s">
        <v>2622</v>
      </c>
      <c r="S238" s="73">
        <v>0.05</v>
      </c>
      <c r="T238" s="73">
        <v>0.05</v>
      </c>
      <c r="U238" s="73"/>
      <c r="V238" s="73">
        <v>0</v>
      </c>
      <c r="W238" s="73">
        <v>5.2083333333333336E-7</v>
      </c>
      <c r="X238" s="73">
        <v>5.2083333333333336E-7</v>
      </c>
      <c r="Y238" s="73">
        <v>0</v>
      </c>
      <c r="Z238" s="77" t="s">
        <v>2623</v>
      </c>
      <c r="AA238" s="73"/>
      <c r="AB238" s="73"/>
      <c r="AC238" s="73"/>
      <c r="AD238" s="73"/>
      <c r="AE238" s="73"/>
      <c r="AF238" s="73"/>
      <c r="AG238" s="73"/>
      <c r="AH238" s="73"/>
      <c r="AI238" s="73"/>
      <c r="AJ238" s="73"/>
      <c r="AM238" s="76">
        <v>46301.81453703704</v>
      </c>
      <c r="AN238" s="73">
        <v>1</v>
      </c>
      <c r="AO238" s="73" t="s">
        <v>2932</v>
      </c>
      <c r="AP238" s="73"/>
      <c r="AQ238" s="73" t="s">
        <v>9</v>
      </c>
      <c r="AR238" s="77" t="s">
        <v>2933</v>
      </c>
    </row>
    <row r="239" spans="1:44" ht="15" customHeight="1" x14ac:dyDescent="0.25">
      <c r="A239" s="76">
        <v>46301.81453703704</v>
      </c>
      <c r="B239" s="73">
        <v>1</v>
      </c>
      <c r="C239" s="73" t="s">
        <v>375</v>
      </c>
      <c r="D239" s="73" t="s">
        <v>648</v>
      </c>
      <c r="E239" s="73" t="s">
        <v>2705</v>
      </c>
      <c r="F239" s="73" t="s">
        <v>183</v>
      </c>
      <c r="G239" s="79">
        <v>2.0537895716848096E-4</v>
      </c>
      <c r="H239" s="73">
        <v>0</v>
      </c>
      <c r="I239" s="77" t="s">
        <v>3015</v>
      </c>
      <c r="L239" s="76">
        <v>46301.81453703704</v>
      </c>
      <c r="M239" s="73" t="s">
        <v>2705</v>
      </c>
      <c r="N239" s="73" t="s">
        <v>183</v>
      </c>
      <c r="O239" s="73">
        <v>0.17499999999999999</v>
      </c>
      <c r="P239" s="73">
        <v>0.22500000000000001</v>
      </c>
      <c r="Q239" s="73">
        <v>2.5000000000000001E-3</v>
      </c>
      <c r="R239" s="73" t="s">
        <v>2622</v>
      </c>
      <c r="S239" s="73">
        <v>0.05</v>
      </c>
      <c r="T239" s="73">
        <v>0.05</v>
      </c>
      <c r="U239" s="73"/>
      <c r="V239" s="73">
        <v>0</v>
      </c>
      <c r="W239" s="73">
        <v>5.2083333333333336E-7</v>
      </c>
      <c r="X239" s="73">
        <v>5.2083333333333336E-7</v>
      </c>
      <c r="Y239" s="73">
        <v>0</v>
      </c>
      <c r="Z239" s="77" t="s">
        <v>2623</v>
      </c>
      <c r="AA239" s="73"/>
      <c r="AB239" s="73"/>
      <c r="AC239" s="73"/>
      <c r="AD239" s="73"/>
      <c r="AE239" s="73"/>
      <c r="AF239" s="73"/>
      <c r="AG239" s="73"/>
      <c r="AH239" s="73"/>
      <c r="AI239" s="73"/>
      <c r="AJ239" s="73"/>
      <c r="AM239" s="76">
        <v>46301.81453703704</v>
      </c>
      <c r="AN239" s="73">
        <v>1</v>
      </c>
      <c r="AO239" s="73" t="s">
        <v>2934</v>
      </c>
      <c r="AP239" s="73">
        <v>0</v>
      </c>
      <c r="AQ239" s="73" t="s">
        <v>9</v>
      </c>
      <c r="AR239" s="77" t="s">
        <v>2935</v>
      </c>
    </row>
    <row r="240" spans="1:44" ht="15" customHeight="1" x14ac:dyDescent="0.25">
      <c r="A240" s="76">
        <v>46301.81453703704</v>
      </c>
      <c r="B240" s="73">
        <v>1</v>
      </c>
      <c r="C240" s="73" t="s">
        <v>375</v>
      </c>
      <c r="D240" s="73" t="s">
        <v>648</v>
      </c>
      <c r="E240" s="73" t="s">
        <v>2706</v>
      </c>
      <c r="F240" s="73" t="s">
        <v>183</v>
      </c>
      <c r="G240" s="79">
        <v>2.4604918564996803E-4</v>
      </c>
      <c r="H240" s="73">
        <v>0</v>
      </c>
      <c r="I240" s="77" t="s">
        <v>3015</v>
      </c>
      <c r="L240" s="76">
        <v>46301.81453703704</v>
      </c>
      <c r="M240" s="73" t="s">
        <v>2706</v>
      </c>
      <c r="N240" s="73" t="s">
        <v>183</v>
      </c>
      <c r="O240" s="73">
        <v>0.22500000000000001</v>
      </c>
      <c r="P240" s="73">
        <v>0.22500000000000001</v>
      </c>
      <c r="Q240" s="73">
        <v>2.5000000000000001E-3</v>
      </c>
      <c r="R240" s="73" t="s">
        <v>2622</v>
      </c>
      <c r="S240" s="73">
        <v>0.05</v>
      </c>
      <c r="T240" s="73">
        <v>0.05</v>
      </c>
      <c r="U240" s="73"/>
      <c r="V240" s="73">
        <v>0</v>
      </c>
      <c r="W240" s="73">
        <v>5.2083333333333336E-7</v>
      </c>
      <c r="X240" s="73">
        <v>5.2083333333333336E-7</v>
      </c>
      <c r="Y240" s="73">
        <v>0</v>
      </c>
      <c r="Z240" s="77" t="s">
        <v>2623</v>
      </c>
      <c r="AA240" s="73"/>
      <c r="AB240" s="73"/>
      <c r="AC240" s="73"/>
      <c r="AD240" s="73"/>
      <c r="AE240" s="73"/>
      <c r="AF240" s="73"/>
      <c r="AG240" s="73"/>
      <c r="AH240" s="73"/>
      <c r="AI240" s="73"/>
      <c r="AJ240" s="73"/>
      <c r="AM240" s="76">
        <v>46301.81453703704</v>
      </c>
      <c r="AN240" s="73">
        <v>1</v>
      </c>
      <c r="AO240" s="73" t="s">
        <v>2936</v>
      </c>
      <c r="AP240" s="73"/>
      <c r="AQ240" s="73" t="s">
        <v>293</v>
      </c>
      <c r="AR240" s="77" t="s">
        <v>2937</v>
      </c>
    </row>
    <row r="241" spans="1:44" ht="15" customHeight="1" x14ac:dyDescent="0.25">
      <c r="A241" s="76">
        <v>46301.81453703704</v>
      </c>
      <c r="B241" s="73">
        <v>1</v>
      </c>
      <c r="C241" s="73" t="s">
        <v>375</v>
      </c>
      <c r="D241" s="73" t="s">
        <v>648</v>
      </c>
      <c r="E241" s="73" t="s">
        <v>2707</v>
      </c>
      <c r="F241" s="73" t="s">
        <v>183</v>
      </c>
      <c r="G241" s="79">
        <v>-8.1408338856295173E-5</v>
      </c>
      <c r="H241" s="73">
        <v>-1.1939889698923296</v>
      </c>
      <c r="I241" s="77" t="s">
        <v>327</v>
      </c>
      <c r="L241" s="76">
        <v>46301.81453703704</v>
      </c>
      <c r="M241" s="73" t="s">
        <v>2707</v>
      </c>
      <c r="N241" s="73" t="s">
        <v>183</v>
      </c>
      <c r="O241" s="73">
        <v>-0.22500000000000001</v>
      </c>
      <c r="P241" s="73">
        <v>0.27500000000000002</v>
      </c>
      <c r="Q241" s="73">
        <v>2.5000000000000001E-3</v>
      </c>
      <c r="R241" s="73" t="s">
        <v>2622</v>
      </c>
      <c r="S241" s="73">
        <v>0.05</v>
      </c>
      <c r="T241" s="73">
        <v>0.05</v>
      </c>
      <c r="U241" s="73"/>
      <c r="V241" s="73">
        <v>0</v>
      </c>
      <c r="W241" s="73">
        <v>5.2083333333333336E-7</v>
      </c>
      <c r="X241" s="73">
        <v>5.2083333333333336E-7</v>
      </c>
      <c r="Y241" s="73">
        <v>0</v>
      </c>
      <c r="Z241" s="77" t="s">
        <v>2623</v>
      </c>
      <c r="AA241" s="73"/>
      <c r="AB241" s="73"/>
      <c r="AC241" s="73"/>
      <c r="AD241" s="73"/>
      <c r="AE241" s="73"/>
      <c r="AF241" s="73"/>
      <c r="AG241" s="73"/>
      <c r="AH241" s="73"/>
      <c r="AI241" s="73"/>
      <c r="AJ241" s="73"/>
      <c r="AM241" s="76">
        <v>46301.81453703704</v>
      </c>
      <c r="AN241" s="73">
        <v>1</v>
      </c>
      <c r="AO241" s="73" t="s">
        <v>2938</v>
      </c>
      <c r="AP241" s="73"/>
      <c r="AQ241" s="73" t="s">
        <v>296</v>
      </c>
      <c r="AR241" s="77" t="s">
        <v>2937</v>
      </c>
    </row>
    <row r="242" spans="1:44" ht="15" customHeight="1" x14ac:dyDescent="0.25">
      <c r="A242" s="76">
        <v>46301.81453703704</v>
      </c>
      <c r="B242" s="73">
        <v>1</v>
      </c>
      <c r="C242" s="73" t="s">
        <v>375</v>
      </c>
      <c r="D242" s="73" t="s">
        <v>648</v>
      </c>
      <c r="E242" s="73" t="s">
        <v>2708</v>
      </c>
      <c r="F242" s="73" t="s">
        <v>183</v>
      </c>
      <c r="G242" s="79">
        <v>-4.0738110374808084E-5</v>
      </c>
      <c r="H242" s="73">
        <v>-0.59749228549718569</v>
      </c>
      <c r="I242" s="77" t="s">
        <v>327</v>
      </c>
      <c r="L242" s="76">
        <v>46301.81453703704</v>
      </c>
      <c r="M242" s="73" t="s">
        <v>2708</v>
      </c>
      <c r="N242" s="73" t="s">
        <v>183</v>
      </c>
      <c r="O242" s="73">
        <v>-0.17499999999999999</v>
      </c>
      <c r="P242" s="73">
        <v>0.27500000000000002</v>
      </c>
      <c r="Q242" s="73">
        <v>2.5000000000000001E-3</v>
      </c>
      <c r="R242" s="73" t="s">
        <v>2622</v>
      </c>
      <c r="S242" s="73">
        <v>0.05</v>
      </c>
      <c r="T242" s="73">
        <v>0.05</v>
      </c>
      <c r="U242" s="73"/>
      <c r="V242" s="73">
        <v>0</v>
      </c>
      <c r="W242" s="73">
        <v>5.2083333333333336E-7</v>
      </c>
      <c r="X242" s="73">
        <v>5.2083333333333336E-7</v>
      </c>
      <c r="Y242" s="73">
        <v>0</v>
      </c>
      <c r="Z242" s="77" t="s">
        <v>2623</v>
      </c>
      <c r="AA242" s="73"/>
      <c r="AB242" s="73"/>
      <c r="AC242" s="73"/>
      <c r="AD242" s="73"/>
      <c r="AE242" s="73"/>
      <c r="AF242" s="73"/>
      <c r="AG242" s="73"/>
      <c r="AH242" s="73"/>
      <c r="AI242" s="73"/>
      <c r="AJ242" s="73"/>
      <c r="AM242" s="76">
        <v>46301.81453703704</v>
      </c>
      <c r="AN242" s="73">
        <v>1</v>
      </c>
      <c r="AO242" s="73" t="s">
        <v>2939</v>
      </c>
      <c r="AP242" s="73"/>
      <c r="AQ242" s="73" t="s">
        <v>296</v>
      </c>
      <c r="AR242" s="77" t="s">
        <v>2937</v>
      </c>
    </row>
    <row r="243" spans="1:44" ht="15" customHeight="1" x14ac:dyDescent="0.25">
      <c r="A243" s="76">
        <v>46301.81453703704</v>
      </c>
      <c r="B243" s="73">
        <v>1</v>
      </c>
      <c r="C243" s="73" t="s">
        <v>375</v>
      </c>
      <c r="D243" s="73" t="s">
        <v>648</v>
      </c>
      <c r="E243" s="73" t="s">
        <v>2709</v>
      </c>
      <c r="F243" s="73" t="s">
        <v>183</v>
      </c>
      <c r="G243" s="79">
        <v>-6.7881893321001645E-8</v>
      </c>
      <c r="H243" s="73">
        <v>-9.9560110204180842E-4</v>
      </c>
      <c r="I243" s="77" t="s">
        <v>327</v>
      </c>
      <c r="L243" s="76">
        <v>46301.81453703704</v>
      </c>
      <c r="M243" s="73" t="s">
        <v>2709</v>
      </c>
      <c r="N243" s="73" t="s">
        <v>183</v>
      </c>
      <c r="O243" s="73">
        <v>-0.125</v>
      </c>
      <c r="P243" s="73">
        <v>0.27500000000000002</v>
      </c>
      <c r="Q243" s="73">
        <v>2.5000000000000001E-3</v>
      </c>
      <c r="R243" s="73" t="s">
        <v>2622</v>
      </c>
      <c r="S243" s="73">
        <v>0.05</v>
      </c>
      <c r="T243" s="73">
        <v>0.05</v>
      </c>
      <c r="U243" s="73"/>
      <c r="V243" s="73">
        <v>0</v>
      </c>
      <c r="W243" s="73">
        <v>5.2083333333333336E-7</v>
      </c>
      <c r="X243" s="73">
        <v>5.2083333333333336E-7</v>
      </c>
      <c r="Y243" s="73">
        <v>0</v>
      </c>
      <c r="Z243" s="77" t="s">
        <v>2623</v>
      </c>
      <c r="AA243" s="73"/>
      <c r="AB243" s="73"/>
      <c r="AC243" s="73"/>
      <c r="AD243" s="73"/>
      <c r="AE243" s="73"/>
      <c r="AF243" s="73"/>
      <c r="AG243" s="73"/>
      <c r="AH243" s="73"/>
      <c r="AI243" s="73"/>
      <c r="AJ243" s="73"/>
      <c r="AM243" s="76">
        <v>46301.81453703704</v>
      </c>
      <c r="AN243" s="73">
        <v>1</v>
      </c>
      <c r="AO243" s="73" t="s">
        <v>2940</v>
      </c>
      <c r="AP243" s="73" t="s">
        <v>1237</v>
      </c>
      <c r="AQ243" s="73" t="s">
        <v>9</v>
      </c>
      <c r="AR243" s="77" t="s">
        <v>2941</v>
      </c>
    </row>
    <row r="244" spans="1:44" ht="15" customHeight="1" x14ac:dyDescent="0.25">
      <c r="A244" s="76">
        <v>46301.81453703704</v>
      </c>
      <c r="B244" s="73">
        <v>1</v>
      </c>
      <c r="C244" s="73" t="s">
        <v>375</v>
      </c>
      <c r="D244" s="73" t="s">
        <v>648</v>
      </c>
      <c r="E244" s="73" t="s">
        <v>2710</v>
      </c>
      <c r="F244" s="73" t="s">
        <v>183</v>
      </c>
      <c r="G244" s="79">
        <v>4.060234658816608E-5</v>
      </c>
      <c r="H244" s="73">
        <v>0</v>
      </c>
      <c r="I244" s="77" t="s">
        <v>3015</v>
      </c>
      <c r="L244" s="76">
        <v>46301.81453703704</v>
      </c>
      <c r="M244" s="73" t="s">
        <v>2710</v>
      </c>
      <c r="N244" s="73" t="s">
        <v>183</v>
      </c>
      <c r="O244" s="73">
        <v>-7.4999999999999997E-2</v>
      </c>
      <c r="P244" s="73">
        <v>0.27500000000000002</v>
      </c>
      <c r="Q244" s="73">
        <v>2.5000000000000001E-3</v>
      </c>
      <c r="R244" s="73" t="s">
        <v>2622</v>
      </c>
      <c r="S244" s="73">
        <v>0.05</v>
      </c>
      <c r="T244" s="73">
        <v>0.05</v>
      </c>
      <c r="U244" s="73"/>
      <c r="V244" s="73">
        <v>0</v>
      </c>
      <c r="W244" s="73">
        <v>5.2083333333333336E-7</v>
      </c>
      <c r="X244" s="73">
        <v>5.2083333333333336E-7</v>
      </c>
      <c r="Y244" s="73">
        <v>0</v>
      </c>
      <c r="Z244" s="77" t="s">
        <v>2623</v>
      </c>
      <c r="AA244" s="73"/>
      <c r="AB244" s="73"/>
      <c r="AC244" s="73"/>
      <c r="AD244" s="73"/>
      <c r="AE244" s="73"/>
      <c r="AF244" s="73"/>
      <c r="AG244" s="73"/>
      <c r="AH244" s="73"/>
      <c r="AI244" s="73"/>
      <c r="AJ244" s="73"/>
      <c r="AM244" s="76">
        <v>46301.81453703704</v>
      </c>
      <c r="AN244" s="73">
        <v>1</v>
      </c>
      <c r="AO244" s="73" t="s">
        <v>2942</v>
      </c>
      <c r="AP244" s="73" t="s">
        <v>1237</v>
      </c>
      <c r="AQ244" s="73" t="s">
        <v>9</v>
      </c>
      <c r="AR244" s="77" t="s">
        <v>2943</v>
      </c>
    </row>
    <row r="245" spans="1:44" ht="15" customHeight="1" x14ac:dyDescent="0.25">
      <c r="A245" s="76">
        <v>46301.81453703704</v>
      </c>
      <c r="B245" s="73">
        <v>1</v>
      </c>
      <c r="C245" s="73" t="s">
        <v>375</v>
      </c>
      <c r="D245" s="73" t="s">
        <v>648</v>
      </c>
      <c r="E245" s="73" t="s">
        <v>2711</v>
      </c>
      <c r="F245" s="73" t="s">
        <v>183</v>
      </c>
      <c r="G245" s="79">
        <v>8.1272575069653169E-5</v>
      </c>
      <c r="H245" s="73">
        <v>0</v>
      </c>
      <c r="I245" s="77" t="s">
        <v>3015</v>
      </c>
      <c r="L245" s="76">
        <v>46301.81453703704</v>
      </c>
      <c r="M245" s="73" t="s">
        <v>2711</v>
      </c>
      <c r="N245" s="73" t="s">
        <v>183</v>
      </c>
      <c r="O245" s="73">
        <v>-2.5000000000000001E-2</v>
      </c>
      <c r="P245" s="73">
        <v>0.27500000000000002</v>
      </c>
      <c r="Q245" s="73">
        <v>2.5000000000000001E-3</v>
      </c>
      <c r="R245" s="73" t="s">
        <v>2622</v>
      </c>
      <c r="S245" s="73">
        <v>0.05</v>
      </c>
      <c r="T245" s="73">
        <v>0.05</v>
      </c>
      <c r="U245" s="73"/>
      <c r="V245" s="73">
        <v>0</v>
      </c>
      <c r="W245" s="73">
        <v>5.2083333333333336E-7</v>
      </c>
      <c r="X245" s="73">
        <v>5.2083333333333336E-7</v>
      </c>
      <c r="Y245" s="73">
        <v>0</v>
      </c>
      <c r="Z245" s="77" t="s">
        <v>2623</v>
      </c>
      <c r="AA245" s="73"/>
      <c r="AB245" s="73"/>
      <c r="AC245" s="73"/>
      <c r="AD245" s="73"/>
      <c r="AE245" s="73"/>
      <c r="AF245" s="73"/>
      <c r="AG245" s="73"/>
      <c r="AH245" s="73"/>
      <c r="AI245" s="73"/>
      <c r="AJ245" s="73"/>
      <c r="AM245" s="76">
        <v>46301.81453703704</v>
      </c>
      <c r="AN245" s="73">
        <v>1</v>
      </c>
      <c r="AO245" s="73" t="s">
        <v>2944</v>
      </c>
      <c r="AP245" s="73">
        <v>11.761834666204901</v>
      </c>
      <c r="AQ245" s="73" t="s">
        <v>299</v>
      </c>
      <c r="AR245" s="77" t="s">
        <v>2945</v>
      </c>
    </row>
    <row r="246" spans="1:44" ht="15" customHeight="1" x14ac:dyDescent="0.25">
      <c r="A246" s="76">
        <v>46301.81453703704</v>
      </c>
      <c r="B246" s="73">
        <v>1</v>
      </c>
      <c r="C246" s="73" t="s">
        <v>375</v>
      </c>
      <c r="D246" s="73" t="s">
        <v>648</v>
      </c>
      <c r="E246" s="73" t="s">
        <v>2712</v>
      </c>
      <c r="F246" s="73" t="s">
        <v>183</v>
      </c>
      <c r="G246" s="79">
        <v>1.2194280355114025E-4</v>
      </c>
      <c r="H246" s="73">
        <v>0</v>
      </c>
      <c r="I246" s="77" t="s">
        <v>3015</v>
      </c>
      <c r="L246" s="76">
        <v>46301.81453703704</v>
      </c>
      <c r="M246" s="73" t="s">
        <v>2712</v>
      </c>
      <c r="N246" s="73" t="s">
        <v>183</v>
      </c>
      <c r="O246" s="73">
        <v>2.5000000000000001E-2</v>
      </c>
      <c r="P246" s="73">
        <v>0.27500000000000002</v>
      </c>
      <c r="Q246" s="73">
        <v>2.5000000000000001E-3</v>
      </c>
      <c r="R246" s="73" t="s">
        <v>2622</v>
      </c>
      <c r="S246" s="73">
        <v>0.05</v>
      </c>
      <c r="T246" s="73">
        <v>0.05</v>
      </c>
      <c r="U246" s="73"/>
      <c r="V246" s="73">
        <v>0</v>
      </c>
      <c r="W246" s="73">
        <v>5.2083333333333336E-7</v>
      </c>
      <c r="X246" s="73">
        <v>5.2083333333333336E-7</v>
      </c>
      <c r="Y246" s="73">
        <v>0</v>
      </c>
      <c r="Z246" s="77" t="s">
        <v>2623</v>
      </c>
      <c r="AA246" s="73"/>
      <c r="AB246" s="73"/>
      <c r="AC246" s="73"/>
      <c r="AD246" s="73"/>
      <c r="AE246" s="73"/>
      <c r="AF246" s="73"/>
      <c r="AG246" s="73"/>
      <c r="AH246" s="73"/>
      <c r="AI246" s="73"/>
      <c r="AJ246" s="73"/>
      <c r="AM246" s="76">
        <v>46301.81453703704</v>
      </c>
      <c r="AN246" s="73">
        <v>1</v>
      </c>
      <c r="AO246" s="73" t="s">
        <v>2946</v>
      </c>
      <c r="AP246" s="73">
        <v>14.6</v>
      </c>
      <c r="AQ246" s="73" t="s">
        <v>299</v>
      </c>
      <c r="AR246" s="77" t="s">
        <v>2947</v>
      </c>
    </row>
    <row r="247" spans="1:44" ht="15" customHeight="1" x14ac:dyDescent="0.25">
      <c r="A247" s="76">
        <v>46301.81453703704</v>
      </c>
      <c r="B247" s="73">
        <v>1</v>
      </c>
      <c r="C247" s="73" t="s">
        <v>375</v>
      </c>
      <c r="D247" s="73" t="s">
        <v>648</v>
      </c>
      <c r="E247" s="73" t="s">
        <v>2713</v>
      </c>
      <c r="F247" s="73" t="s">
        <v>183</v>
      </c>
      <c r="G247" s="79">
        <v>1.6261303203262732E-4</v>
      </c>
      <c r="H247" s="73">
        <v>0</v>
      </c>
      <c r="I247" s="77" t="s">
        <v>3015</v>
      </c>
      <c r="L247" s="76">
        <v>46301.81453703704</v>
      </c>
      <c r="M247" s="73" t="s">
        <v>2713</v>
      </c>
      <c r="N247" s="73" t="s">
        <v>183</v>
      </c>
      <c r="O247" s="73">
        <v>7.4999999999999997E-2</v>
      </c>
      <c r="P247" s="73">
        <v>0.27500000000000002</v>
      </c>
      <c r="Q247" s="73">
        <v>2.5000000000000001E-3</v>
      </c>
      <c r="R247" s="73" t="s">
        <v>2622</v>
      </c>
      <c r="S247" s="73">
        <v>0.05</v>
      </c>
      <c r="T247" s="73">
        <v>0.05</v>
      </c>
      <c r="U247" s="73"/>
      <c r="V247" s="73">
        <v>0</v>
      </c>
      <c r="W247" s="73">
        <v>5.2083333333333336E-7</v>
      </c>
      <c r="X247" s="73">
        <v>5.2083333333333336E-7</v>
      </c>
      <c r="Y247" s="73">
        <v>0</v>
      </c>
      <c r="Z247" s="77" t="s">
        <v>2623</v>
      </c>
      <c r="AA247" s="73"/>
      <c r="AB247" s="73"/>
      <c r="AC247" s="73"/>
      <c r="AD247" s="73"/>
      <c r="AE247" s="73"/>
      <c r="AF247" s="73"/>
      <c r="AG247" s="73"/>
      <c r="AH247" s="73"/>
      <c r="AI247" s="73"/>
      <c r="AJ247" s="73"/>
      <c r="AM247" s="76">
        <v>46301.81453703704</v>
      </c>
      <c r="AN247" s="73">
        <v>1</v>
      </c>
      <c r="AO247" s="73" t="s">
        <v>2948</v>
      </c>
      <c r="AP247" s="73">
        <v>0.80560511412362346</v>
      </c>
      <c r="AQ247" s="73" t="s">
        <v>9</v>
      </c>
      <c r="AR247" s="77" t="s">
        <v>2949</v>
      </c>
    </row>
    <row r="248" spans="1:44" ht="15" customHeight="1" x14ac:dyDescent="0.25">
      <c r="A248" s="76">
        <v>46301.81453703704</v>
      </c>
      <c r="B248" s="73">
        <v>1</v>
      </c>
      <c r="C248" s="73" t="s">
        <v>375</v>
      </c>
      <c r="D248" s="73" t="s">
        <v>648</v>
      </c>
      <c r="E248" s="73" t="s">
        <v>2714</v>
      </c>
      <c r="F248" s="73" t="s">
        <v>183</v>
      </c>
      <c r="G248" s="79">
        <v>2.0328326051411442E-4</v>
      </c>
      <c r="H248" s="73">
        <v>0</v>
      </c>
      <c r="I248" s="77" t="s">
        <v>3015</v>
      </c>
      <c r="L248" s="76">
        <v>46301.81453703704</v>
      </c>
      <c r="M248" s="73" t="s">
        <v>2714</v>
      </c>
      <c r="N248" s="73" t="s">
        <v>183</v>
      </c>
      <c r="O248" s="73">
        <v>0.125</v>
      </c>
      <c r="P248" s="73">
        <v>0.27500000000000002</v>
      </c>
      <c r="Q248" s="73">
        <v>2.5000000000000001E-3</v>
      </c>
      <c r="R248" s="73" t="s">
        <v>2622</v>
      </c>
      <c r="S248" s="73">
        <v>0.05</v>
      </c>
      <c r="T248" s="73">
        <v>0.05</v>
      </c>
      <c r="U248" s="73"/>
      <c r="V248" s="73">
        <v>0</v>
      </c>
      <c r="W248" s="73">
        <v>5.2083333333333336E-7</v>
      </c>
      <c r="X248" s="73">
        <v>5.2083333333333336E-7</v>
      </c>
      <c r="Y248" s="73">
        <v>0</v>
      </c>
      <c r="Z248" s="77" t="s">
        <v>2623</v>
      </c>
      <c r="AA248" s="73"/>
      <c r="AB248" s="73"/>
      <c r="AC248" s="73"/>
      <c r="AD248" s="73"/>
      <c r="AE248" s="73"/>
      <c r="AF248" s="73"/>
      <c r="AG248" s="73"/>
      <c r="AH248" s="73"/>
      <c r="AI248" s="73"/>
      <c r="AJ248" s="73"/>
      <c r="AM248" s="76">
        <v>46301.81453703704</v>
      </c>
      <c r="AN248" s="73">
        <v>1</v>
      </c>
      <c r="AO248" s="73" t="s">
        <v>2950</v>
      </c>
      <c r="AP248" s="73" t="b">
        <v>0</v>
      </c>
      <c r="AQ248" s="73" t="s">
        <v>9</v>
      </c>
      <c r="AR248" s="77" t="s">
        <v>2951</v>
      </c>
    </row>
    <row r="249" spans="1:44" ht="15" customHeight="1" x14ac:dyDescent="0.25">
      <c r="A249" s="76">
        <v>46301.81453703704</v>
      </c>
      <c r="B249" s="73">
        <v>1</v>
      </c>
      <c r="C249" s="73" t="s">
        <v>375</v>
      </c>
      <c r="D249" s="73" t="s">
        <v>648</v>
      </c>
      <c r="E249" s="73" t="s">
        <v>2715</v>
      </c>
      <c r="F249" s="73" t="s">
        <v>183</v>
      </c>
      <c r="G249" s="79">
        <v>2.4395348899560148E-4</v>
      </c>
      <c r="H249" s="73">
        <v>0</v>
      </c>
      <c r="I249" s="77" t="s">
        <v>3015</v>
      </c>
      <c r="L249" s="76">
        <v>46301.81453703704</v>
      </c>
      <c r="M249" s="73" t="s">
        <v>2715</v>
      </c>
      <c r="N249" s="73" t="s">
        <v>183</v>
      </c>
      <c r="O249" s="73">
        <v>0.17499999999999999</v>
      </c>
      <c r="P249" s="73">
        <v>0.27500000000000002</v>
      </c>
      <c r="Q249" s="73">
        <v>2.5000000000000001E-3</v>
      </c>
      <c r="R249" s="73" t="s">
        <v>2622</v>
      </c>
      <c r="S249" s="73">
        <v>0.05</v>
      </c>
      <c r="T249" s="73">
        <v>0.05</v>
      </c>
      <c r="U249" s="73"/>
      <c r="V249" s="73">
        <v>0</v>
      </c>
      <c r="W249" s="73">
        <v>5.2083333333333336E-7</v>
      </c>
      <c r="X249" s="73">
        <v>5.2083333333333336E-7</v>
      </c>
      <c r="Y249" s="73">
        <v>0</v>
      </c>
      <c r="Z249" s="77" t="s">
        <v>2623</v>
      </c>
      <c r="AA249" s="73"/>
      <c r="AB249" s="73"/>
      <c r="AC249" s="73"/>
      <c r="AD249" s="73"/>
      <c r="AE249" s="73"/>
      <c r="AF249" s="73"/>
      <c r="AG249" s="73"/>
      <c r="AH249" s="73"/>
      <c r="AI249" s="73"/>
      <c r="AJ249" s="73"/>
      <c r="AM249" s="76">
        <v>46301.81453703704</v>
      </c>
      <c r="AN249" s="73">
        <v>1</v>
      </c>
      <c r="AO249" s="73" t="s">
        <v>16</v>
      </c>
      <c r="AP249" s="73" t="b">
        <v>1</v>
      </c>
      <c r="AQ249" s="73" t="s">
        <v>9</v>
      </c>
      <c r="AR249" s="77" t="s">
        <v>2952</v>
      </c>
    </row>
    <row r="250" spans="1:44" ht="15" customHeight="1" x14ac:dyDescent="0.25">
      <c r="A250" s="76">
        <v>46301.81453703704</v>
      </c>
      <c r="B250" s="73">
        <v>1</v>
      </c>
      <c r="C250" s="73" t="s">
        <v>375</v>
      </c>
      <c r="D250" s="73" t="s">
        <v>648</v>
      </c>
      <c r="E250" s="73" t="s">
        <v>2716</v>
      </c>
      <c r="F250" s="73" t="s">
        <v>183</v>
      </c>
      <c r="G250" s="79">
        <v>2.8462371747708855E-4</v>
      </c>
      <c r="H250" s="73">
        <v>0</v>
      </c>
      <c r="I250" s="77" t="s">
        <v>3015</v>
      </c>
      <c r="L250" s="76">
        <v>46301.81453703704</v>
      </c>
      <c r="M250" s="73" t="s">
        <v>2716</v>
      </c>
      <c r="N250" s="73" t="s">
        <v>183</v>
      </c>
      <c r="O250" s="73">
        <v>0.22500000000000001</v>
      </c>
      <c r="P250" s="73">
        <v>0.27500000000000002</v>
      </c>
      <c r="Q250" s="73">
        <v>2.5000000000000001E-3</v>
      </c>
      <c r="R250" s="73" t="s">
        <v>2622</v>
      </c>
      <c r="S250" s="73">
        <v>0.05</v>
      </c>
      <c r="T250" s="73">
        <v>0.05</v>
      </c>
      <c r="U250" s="73"/>
      <c r="V250" s="73">
        <v>0</v>
      </c>
      <c r="W250" s="73">
        <v>5.2083333333333336E-7</v>
      </c>
      <c r="X250" s="73">
        <v>5.2083333333333336E-7</v>
      </c>
      <c r="Y250" s="73">
        <v>0</v>
      </c>
      <c r="Z250" s="77" t="s">
        <v>2623</v>
      </c>
      <c r="AA250" s="73"/>
      <c r="AB250" s="73"/>
      <c r="AC250" s="73"/>
      <c r="AD250" s="73"/>
      <c r="AE250" s="73"/>
      <c r="AF250" s="73"/>
      <c r="AG250" s="73"/>
      <c r="AH250" s="73"/>
      <c r="AI250" s="73"/>
      <c r="AJ250" s="73"/>
      <c r="AM250" s="76">
        <v>46301.81453703704</v>
      </c>
      <c r="AN250" s="73">
        <v>1</v>
      </c>
      <c r="AO250" s="73" t="s">
        <v>3016</v>
      </c>
      <c r="AP250" s="73" t="s">
        <v>442</v>
      </c>
      <c r="AQ250" s="73" t="s">
        <v>9</v>
      </c>
      <c r="AR250" s="77" t="s">
        <v>2954</v>
      </c>
    </row>
    <row r="251" spans="1:44" ht="15" customHeight="1" x14ac:dyDescent="0.25">
      <c r="A251" s="76">
        <v>46301.81453703704</v>
      </c>
      <c r="B251" s="73">
        <v>1</v>
      </c>
      <c r="C251" s="73" t="s">
        <v>375</v>
      </c>
      <c r="D251" s="73" t="s">
        <v>648</v>
      </c>
      <c r="E251" s="73" t="s">
        <v>2717</v>
      </c>
      <c r="F251" s="73" t="s">
        <v>183</v>
      </c>
      <c r="G251" s="79">
        <v>-2.163578547687563E-6</v>
      </c>
      <c r="H251" s="73">
        <v>-3.1732485366084709E-2</v>
      </c>
      <c r="I251" s="77" t="s">
        <v>327</v>
      </c>
      <c r="L251" s="76">
        <v>46301.81453703704</v>
      </c>
      <c r="M251" s="73" t="s">
        <v>2717</v>
      </c>
      <c r="N251" s="73" t="s">
        <v>183</v>
      </c>
      <c r="O251" s="73">
        <v>-0.17499999999999999</v>
      </c>
      <c r="P251" s="73">
        <v>0.32500000000000001</v>
      </c>
      <c r="Q251" s="73">
        <v>2.5000000000000001E-3</v>
      </c>
      <c r="R251" s="73" t="s">
        <v>2622</v>
      </c>
      <c r="S251" s="73">
        <v>0.05</v>
      </c>
      <c r="T251" s="73">
        <v>0.05</v>
      </c>
      <c r="U251" s="73"/>
      <c r="V251" s="73">
        <v>0</v>
      </c>
      <c r="W251" s="73">
        <v>5.2083333333333336E-7</v>
      </c>
      <c r="X251" s="73">
        <v>5.2083333333333336E-7</v>
      </c>
      <c r="Y251" s="73">
        <v>0</v>
      </c>
      <c r="Z251" s="77" t="s">
        <v>2623</v>
      </c>
      <c r="AA251" s="73"/>
      <c r="AB251" s="73"/>
      <c r="AC251" s="73"/>
      <c r="AD251" s="73"/>
      <c r="AE251" s="73"/>
      <c r="AF251" s="73"/>
      <c r="AG251" s="73"/>
      <c r="AH251" s="73"/>
      <c r="AI251" s="73"/>
      <c r="AJ251" s="73"/>
      <c r="AM251" s="76">
        <v>46301.81453703704</v>
      </c>
      <c r="AN251" s="73">
        <v>1</v>
      </c>
      <c r="AO251" s="73" t="s">
        <v>3017</v>
      </c>
      <c r="AP251" s="73" t="s">
        <v>2956</v>
      </c>
      <c r="AQ251" s="73" t="s">
        <v>9</v>
      </c>
      <c r="AR251" s="77" t="s">
        <v>2957</v>
      </c>
    </row>
    <row r="252" spans="1:44" ht="15" customHeight="1" x14ac:dyDescent="0.25">
      <c r="A252" s="76">
        <v>46301.81453703704</v>
      </c>
      <c r="B252" s="73">
        <v>1</v>
      </c>
      <c r="C252" s="73" t="s">
        <v>375</v>
      </c>
      <c r="D252" s="73" t="s">
        <v>648</v>
      </c>
      <c r="E252" s="73" t="s">
        <v>2718</v>
      </c>
      <c r="F252" s="73" t="s">
        <v>183</v>
      </c>
      <c r="G252" s="79">
        <v>3.8506649933799522E-5</v>
      </c>
      <c r="H252" s="73">
        <v>0</v>
      </c>
      <c r="I252" s="77" t="s">
        <v>3015</v>
      </c>
      <c r="L252" s="76">
        <v>46301.81453703704</v>
      </c>
      <c r="M252" s="73" t="s">
        <v>2718</v>
      </c>
      <c r="N252" s="73" t="s">
        <v>183</v>
      </c>
      <c r="O252" s="73">
        <v>-0.125</v>
      </c>
      <c r="P252" s="73">
        <v>0.32500000000000001</v>
      </c>
      <c r="Q252" s="73">
        <v>2.5000000000000001E-3</v>
      </c>
      <c r="R252" s="73" t="s">
        <v>2622</v>
      </c>
      <c r="S252" s="73">
        <v>0.05</v>
      </c>
      <c r="T252" s="73">
        <v>0.05</v>
      </c>
      <c r="U252" s="73"/>
      <c r="V252" s="73">
        <v>0</v>
      </c>
      <c r="W252" s="73">
        <v>5.2083333333333336E-7</v>
      </c>
      <c r="X252" s="73">
        <v>5.2083333333333336E-7</v>
      </c>
      <c r="Y252" s="73">
        <v>0</v>
      </c>
      <c r="Z252" s="77" t="s">
        <v>2623</v>
      </c>
      <c r="AA252" s="73"/>
      <c r="AB252" s="73"/>
      <c r="AC252" s="73"/>
      <c r="AD252" s="73"/>
      <c r="AE252" s="73"/>
      <c r="AF252" s="73"/>
      <c r="AG252" s="73"/>
      <c r="AH252" s="73"/>
      <c r="AI252" s="73"/>
      <c r="AJ252" s="73"/>
      <c r="AM252" s="76">
        <v>46301.81453703704</v>
      </c>
      <c r="AN252" s="73">
        <v>1</v>
      </c>
      <c r="AO252" s="73" t="s">
        <v>3018</v>
      </c>
      <c r="AP252" s="73" t="s">
        <v>3019</v>
      </c>
      <c r="AQ252" s="73" t="s">
        <v>9</v>
      </c>
      <c r="AR252" s="77" t="s">
        <v>2960</v>
      </c>
    </row>
    <row r="253" spans="1:44" ht="15" customHeight="1" x14ac:dyDescent="0.25">
      <c r="A253" s="76">
        <v>46301.81453703704</v>
      </c>
      <c r="B253" s="73">
        <v>1</v>
      </c>
      <c r="C253" s="73" t="s">
        <v>375</v>
      </c>
      <c r="D253" s="73" t="s">
        <v>648</v>
      </c>
      <c r="E253" s="73" t="s">
        <v>2719</v>
      </c>
      <c r="F253" s="73" t="s">
        <v>183</v>
      </c>
      <c r="G253" s="79">
        <v>7.9176878415286597E-5</v>
      </c>
      <c r="H253" s="73">
        <v>0</v>
      </c>
      <c r="I253" s="77" t="s">
        <v>3015</v>
      </c>
      <c r="L253" s="76">
        <v>46301.81453703704</v>
      </c>
      <c r="M253" s="73" t="s">
        <v>2719</v>
      </c>
      <c r="N253" s="73" t="s">
        <v>183</v>
      </c>
      <c r="O253" s="73">
        <v>-7.4999999999999997E-2</v>
      </c>
      <c r="P253" s="73">
        <v>0.32500000000000001</v>
      </c>
      <c r="Q253" s="73">
        <v>2.5000000000000001E-3</v>
      </c>
      <c r="R253" s="73" t="s">
        <v>2622</v>
      </c>
      <c r="S253" s="73">
        <v>0.05</v>
      </c>
      <c r="T253" s="73">
        <v>0.05</v>
      </c>
      <c r="U253" s="73"/>
      <c r="V253" s="73">
        <v>0</v>
      </c>
      <c r="W253" s="73">
        <v>5.2083333333333336E-7</v>
      </c>
      <c r="X253" s="73">
        <v>5.2083333333333336E-7</v>
      </c>
      <c r="Y253" s="73">
        <v>0</v>
      </c>
      <c r="Z253" s="77" t="s">
        <v>2623</v>
      </c>
      <c r="AA253" s="73"/>
      <c r="AB253" s="73"/>
      <c r="AC253" s="73"/>
      <c r="AD253" s="73"/>
      <c r="AE253" s="73"/>
      <c r="AF253" s="73"/>
      <c r="AG253" s="73"/>
      <c r="AH253" s="73"/>
      <c r="AI253" s="73"/>
      <c r="AJ253" s="73"/>
      <c r="AM253" s="76">
        <v>46301.81453703704</v>
      </c>
      <c r="AN253" s="73">
        <v>1</v>
      </c>
      <c r="AO253" s="73" t="s">
        <v>3020</v>
      </c>
      <c r="AP253" s="73" t="s">
        <v>3021</v>
      </c>
      <c r="AQ253" s="73" t="s">
        <v>9</v>
      </c>
      <c r="AR253" s="77" t="s">
        <v>2963</v>
      </c>
    </row>
    <row r="254" spans="1:44" ht="15" customHeight="1" x14ac:dyDescent="0.25">
      <c r="A254" s="76">
        <v>46301.81453703704</v>
      </c>
      <c r="B254" s="73">
        <v>1</v>
      </c>
      <c r="C254" s="73" t="s">
        <v>375</v>
      </c>
      <c r="D254" s="73" t="s">
        <v>648</v>
      </c>
      <c r="E254" s="73" t="s">
        <v>2720</v>
      </c>
      <c r="F254" s="73" t="s">
        <v>183</v>
      </c>
      <c r="G254" s="79">
        <v>1.1984710689677368E-4</v>
      </c>
      <c r="H254" s="73">
        <v>0</v>
      </c>
      <c r="I254" s="77" t="s">
        <v>3015</v>
      </c>
      <c r="L254" s="76">
        <v>46301.81453703704</v>
      </c>
      <c r="M254" s="73" t="s">
        <v>2720</v>
      </c>
      <c r="N254" s="73" t="s">
        <v>183</v>
      </c>
      <c r="O254" s="73">
        <v>-2.5000000000000001E-2</v>
      </c>
      <c r="P254" s="73">
        <v>0.32500000000000001</v>
      </c>
      <c r="Q254" s="73">
        <v>2.5000000000000001E-3</v>
      </c>
      <c r="R254" s="73" t="s">
        <v>2622</v>
      </c>
      <c r="S254" s="73">
        <v>0.05</v>
      </c>
      <c r="T254" s="73">
        <v>0.05</v>
      </c>
      <c r="U254" s="73"/>
      <c r="V254" s="73">
        <v>0</v>
      </c>
      <c r="W254" s="73">
        <v>5.2083333333333336E-7</v>
      </c>
      <c r="X254" s="73">
        <v>5.2083333333333336E-7</v>
      </c>
      <c r="Y254" s="73">
        <v>0</v>
      </c>
      <c r="Z254" s="77" t="s">
        <v>2623</v>
      </c>
      <c r="AA254" s="73"/>
      <c r="AB254" s="73"/>
      <c r="AC254" s="73"/>
      <c r="AD254" s="73"/>
      <c r="AE254" s="73"/>
      <c r="AF254" s="73"/>
      <c r="AG254" s="73"/>
      <c r="AH254" s="73"/>
      <c r="AI254" s="73"/>
      <c r="AJ254" s="73"/>
      <c r="AM254" s="76">
        <v>46301.81453703704</v>
      </c>
      <c r="AN254" s="73">
        <v>1</v>
      </c>
      <c r="AO254" s="73" t="s">
        <v>3022</v>
      </c>
      <c r="AP254" s="73">
        <v>-1.1055223573876616E-4</v>
      </c>
      <c r="AQ254" s="73" t="s">
        <v>9</v>
      </c>
      <c r="AR254" s="77" t="s">
        <v>2965</v>
      </c>
    </row>
    <row r="255" spans="1:44" ht="15" customHeight="1" x14ac:dyDescent="0.25">
      <c r="A255" s="76">
        <v>46301.81453703704</v>
      </c>
      <c r="B255" s="73">
        <v>1</v>
      </c>
      <c r="C255" s="73" t="s">
        <v>375</v>
      </c>
      <c r="D255" s="73" t="s">
        <v>648</v>
      </c>
      <c r="E255" s="73" t="s">
        <v>2721</v>
      </c>
      <c r="F255" s="73" t="s">
        <v>183</v>
      </c>
      <c r="G255" s="79">
        <v>1.6051733537826078E-4</v>
      </c>
      <c r="H255" s="73">
        <v>0</v>
      </c>
      <c r="I255" s="77" t="s">
        <v>3015</v>
      </c>
      <c r="L255" s="76">
        <v>46301.81453703704</v>
      </c>
      <c r="M255" s="73" t="s">
        <v>2721</v>
      </c>
      <c r="N255" s="73" t="s">
        <v>183</v>
      </c>
      <c r="O255" s="73">
        <v>2.5000000000000001E-2</v>
      </c>
      <c r="P255" s="73">
        <v>0.32500000000000001</v>
      </c>
      <c r="Q255" s="73">
        <v>2.5000000000000001E-3</v>
      </c>
      <c r="R255" s="73" t="s">
        <v>2622</v>
      </c>
      <c r="S255" s="73">
        <v>0.05</v>
      </c>
      <c r="T255" s="73">
        <v>0.05</v>
      </c>
      <c r="U255" s="73"/>
      <c r="V255" s="73">
        <v>0</v>
      </c>
      <c r="W255" s="73">
        <v>5.2083333333333336E-7</v>
      </c>
      <c r="X255" s="73">
        <v>5.2083333333333336E-7</v>
      </c>
      <c r="Y255" s="73">
        <v>0</v>
      </c>
      <c r="Z255" s="77" t="s">
        <v>2623</v>
      </c>
      <c r="AA255" s="73"/>
      <c r="AB255" s="73"/>
      <c r="AC255" s="73"/>
      <c r="AD255" s="73"/>
      <c r="AE255" s="73"/>
      <c r="AF255" s="73"/>
      <c r="AG255" s="73"/>
      <c r="AH255" s="73"/>
      <c r="AI255" s="73"/>
      <c r="AJ255" s="73"/>
      <c r="AM255" s="76">
        <v>46301.81453703704</v>
      </c>
      <c r="AN255" s="73">
        <v>1</v>
      </c>
      <c r="AO255" s="73" t="s">
        <v>3023</v>
      </c>
      <c r="AP255" s="73">
        <v>7.7149063654241042E-7</v>
      </c>
      <c r="AQ255" s="73" t="s">
        <v>301</v>
      </c>
      <c r="AR255" s="77" t="s">
        <v>2967</v>
      </c>
    </row>
    <row r="256" spans="1:44" ht="15" customHeight="1" x14ac:dyDescent="0.25">
      <c r="A256" s="76">
        <v>46301.81453703704</v>
      </c>
      <c r="B256" s="73">
        <v>1</v>
      </c>
      <c r="C256" s="73" t="s">
        <v>375</v>
      </c>
      <c r="D256" s="73" t="s">
        <v>648</v>
      </c>
      <c r="E256" s="73" t="s">
        <v>2722</v>
      </c>
      <c r="F256" s="73" t="s">
        <v>183</v>
      </c>
      <c r="G256" s="79">
        <v>2.0118756385974784E-4</v>
      </c>
      <c r="H256" s="73">
        <v>0</v>
      </c>
      <c r="I256" s="77" t="s">
        <v>3015</v>
      </c>
      <c r="L256" s="76">
        <v>46301.81453703704</v>
      </c>
      <c r="M256" s="73" t="s">
        <v>2722</v>
      </c>
      <c r="N256" s="73" t="s">
        <v>183</v>
      </c>
      <c r="O256" s="73">
        <v>7.4999999999999997E-2</v>
      </c>
      <c r="P256" s="73">
        <v>0.32500000000000001</v>
      </c>
      <c r="Q256" s="73">
        <v>2.5000000000000001E-3</v>
      </c>
      <c r="R256" s="73" t="s">
        <v>2622</v>
      </c>
      <c r="S256" s="73">
        <v>0.05</v>
      </c>
      <c r="T256" s="73">
        <v>0.05</v>
      </c>
      <c r="U256" s="73"/>
      <c r="V256" s="73">
        <v>0</v>
      </c>
      <c r="W256" s="73">
        <v>5.2083333333333336E-7</v>
      </c>
      <c r="X256" s="73">
        <v>5.2083333333333336E-7</v>
      </c>
      <c r="Y256" s="73">
        <v>0</v>
      </c>
      <c r="Z256" s="77" t="s">
        <v>2623</v>
      </c>
      <c r="AA256" s="73"/>
      <c r="AB256" s="73"/>
      <c r="AC256" s="73"/>
      <c r="AD256" s="73"/>
      <c r="AE256" s="73"/>
      <c r="AF256" s="73"/>
      <c r="AG256" s="73"/>
      <c r="AH256" s="73"/>
      <c r="AI256" s="73"/>
      <c r="AJ256" s="73"/>
      <c r="AM256" s="76">
        <v>46301.81453703704</v>
      </c>
      <c r="AN256" s="73">
        <v>1</v>
      </c>
      <c r="AO256" s="73" t="s">
        <v>3024</v>
      </c>
      <c r="AP256" s="73">
        <v>8.1340456962974165E-7</v>
      </c>
      <c r="AQ256" s="73" t="s">
        <v>301</v>
      </c>
      <c r="AR256" s="77" t="s">
        <v>2969</v>
      </c>
    </row>
    <row r="257" spans="1:44" ht="15" customHeight="1" x14ac:dyDescent="0.25">
      <c r="A257" s="76">
        <v>46301.81453703704</v>
      </c>
      <c r="B257" s="73">
        <v>1</v>
      </c>
      <c r="C257" s="73" t="s">
        <v>375</v>
      </c>
      <c r="D257" s="73" t="s">
        <v>648</v>
      </c>
      <c r="E257" s="73" t="s">
        <v>2723</v>
      </c>
      <c r="F257" s="73" t="s">
        <v>183</v>
      </c>
      <c r="G257" s="79">
        <v>2.4185779234123494E-4</v>
      </c>
      <c r="H257" s="73">
        <v>0</v>
      </c>
      <c r="I257" s="77" t="s">
        <v>3015</v>
      </c>
      <c r="L257" s="76">
        <v>46301.81453703704</v>
      </c>
      <c r="M257" s="73" t="s">
        <v>2723</v>
      </c>
      <c r="N257" s="73" t="s">
        <v>183</v>
      </c>
      <c r="O257" s="73">
        <v>0.125</v>
      </c>
      <c r="P257" s="73">
        <v>0.32500000000000001</v>
      </c>
      <c r="Q257" s="73">
        <v>2.5000000000000001E-3</v>
      </c>
      <c r="R257" s="73" t="s">
        <v>2622</v>
      </c>
      <c r="S257" s="73">
        <v>0.05</v>
      </c>
      <c r="T257" s="73">
        <v>0.05</v>
      </c>
      <c r="U257" s="73"/>
      <c r="V257" s="73">
        <v>0</v>
      </c>
      <c r="W257" s="73">
        <v>5.2083333333333336E-7</v>
      </c>
      <c r="X257" s="73">
        <v>5.2083333333333336E-7</v>
      </c>
      <c r="Y257" s="73">
        <v>0</v>
      </c>
      <c r="Z257" s="77" t="s">
        <v>2623</v>
      </c>
      <c r="AA257" s="73"/>
      <c r="AB257" s="73"/>
      <c r="AC257" s="73"/>
      <c r="AD257" s="73"/>
      <c r="AE257" s="73"/>
      <c r="AF257" s="73"/>
      <c r="AG257" s="73"/>
      <c r="AH257" s="73"/>
      <c r="AI257" s="73"/>
      <c r="AJ257" s="73"/>
      <c r="AM257" s="76">
        <v>46301.81453703704</v>
      </c>
      <c r="AN257" s="73">
        <v>1</v>
      </c>
      <c r="AO257" s="73" t="s">
        <v>3025</v>
      </c>
      <c r="AP257" s="73">
        <v>-0.81183787102622262</v>
      </c>
      <c r="AQ257" s="73" t="s">
        <v>2832</v>
      </c>
      <c r="AR257" s="77" t="s">
        <v>2971</v>
      </c>
    </row>
    <row r="258" spans="1:44" ht="15" customHeight="1" x14ac:dyDescent="0.25">
      <c r="A258" s="76">
        <v>46301.81453703704</v>
      </c>
      <c r="B258" s="73">
        <v>1</v>
      </c>
      <c r="C258" s="73" t="s">
        <v>375</v>
      </c>
      <c r="D258" s="73" t="s">
        <v>648</v>
      </c>
      <c r="E258" s="73" t="s">
        <v>2724</v>
      </c>
      <c r="F258" s="73" t="s">
        <v>183</v>
      </c>
      <c r="G258" s="79">
        <v>2.8252802082272201E-4</v>
      </c>
      <c r="H258" s="73">
        <v>0</v>
      </c>
      <c r="I258" s="77" t="s">
        <v>3015</v>
      </c>
      <c r="L258" s="76">
        <v>46301.81453703704</v>
      </c>
      <c r="M258" s="73" t="s">
        <v>2724</v>
      </c>
      <c r="N258" s="73" t="s">
        <v>183</v>
      </c>
      <c r="O258" s="73">
        <v>0.17499999999999999</v>
      </c>
      <c r="P258" s="73">
        <v>0.32500000000000001</v>
      </c>
      <c r="Q258" s="73">
        <v>2.5000000000000001E-3</v>
      </c>
      <c r="R258" s="73" t="s">
        <v>2622</v>
      </c>
      <c r="S258" s="73">
        <v>0.05</v>
      </c>
      <c r="T258" s="73">
        <v>0.05</v>
      </c>
      <c r="U258" s="73"/>
      <c r="V258" s="73">
        <v>0</v>
      </c>
      <c r="W258" s="73">
        <v>5.2083333333333336E-7</v>
      </c>
      <c r="X258" s="73">
        <v>5.2083333333333336E-7</v>
      </c>
      <c r="Y258" s="73">
        <v>0</v>
      </c>
      <c r="Z258" s="77" t="s">
        <v>2623</v>
      </c>
      <c r="AA258" s="73"/>
      <c r="AB258" s="73"/>
      <c r="AC258" s="73"/>
      <c r="AD258" s="73"/>
      <c r="AE258" s="73"/>
      <c r="AF258" s="73"/>
      <c r="AG258" s="73"/>
      <c r="AH258" s="73"/>
      <c r="AI258" s="73"/>
      <c r="AJ258" s="73"/>
      <c r="AM258" s="76">
        <v>46301.81453703704</v>
      </c>
      <c r="AN258" s="73">
        <v>1</v>
      </c>
      <c r="AO258" s="73" t="s">
        <v>3026</v>
      </c>
      <c r="AP258" s="73">
        <v>-9.8612089158703661E-2</v>
      </c>
      <c r="AQ258" s="73" t="s">
        <v>288</v>
      </c>
      <c r="AR258" s="77" t="s">
        <v>2973</v>
      </c>
    </row>
    <row r="259" spans="1:44" ht="15" customHeight="1" x14ac:dyDescent="0.25">
      <c r="A259" s="76">
        <v>46301.81453703704</v>
      </c>
      <c r="B259" s="73">
        <v>1</v>
      </c>
      <c r="C259" s="73" t="s">
        <v>375</v>
      </c>
      <c r="D259" s="73" t="s">
        <v>648</v>
      </c>
      <c r="E259" s="73" t="s">
        <v>2725</v>
      </c>
      <c r="F259" s="73" t="s">
        <v>183</v>
      </c>
      <c r="G259" s="79">
        <v>7.7081181760920038E-5</v>
      </c>
      <c r="H259" s="73">
        <v>0</v>
      </c>
      <c r="I259" s="77" t="s">
        <v>3015</v>
      </c>
      <c r="L259" s="76">
        <v>46301.81453703704</v>
      </c>
      <c r="M259" s="73" t="s">
        <v>2725</v>
      </c>
      <c r="N259" s="73" t="s">
        <v>183</v>
      </c>
      <c r="O259" s="73">
        <v>-0.125</v>
      </c>
      <c r="P259" s="73">
        <v>0.375</v>
      </c>
      <c r="Q259" s="73">
        <v>2.5000000000000001E-3</v>
      </c>
      <c r="R259" s="73" t="s">
        <v>2622</v>
      </c>
      <c r="S259" s="73">
        <v>0.05</v>
      </c>
      <c r="T259" s="73">
        <v>0.05</v>
      </c>
      <c r="U259" s="73"/>
      <c r="V259" s="73">
        <v>0</v>
      </c>
      <c r="W259" s="73">
        <v>5.2083333333333336E-7</v>
      </c>
      <c r="X259" s="73">
        <v>5.2083333333333336E-7</v>
      </c>
      <c r="Y259" s="73">
        <v>0</v>
      </c>
      <c r="Z259" s="77" t="s">
        <v>2623</v>
      </c>
      <c r="AA259" s="73"/>
      <c r="AB259" s="73"/>
      <c r="AC259" s="73"/>
      <c r="AD259" s="73"/>
      <c r="AE259" s="73"/>
      <c r="AF259" s="73"/>
      <c r="AG259" s="73"/>
      <c r="AH259" s="73"/>
      <c r="AI259" s="73"/>
      <c r="AJ259" s="73"/>
      <c r="AM259" s="76">
        <v>46301.81453703704</v>
      </c>
      <c r="AN259" s="73">
        <v>1</v>
      </c>
      <c r="AO259" s="73" t="s">
        <v>3027</v>
      </c>
      <c r="AP259" s="73" t="b">
        <v>0</v>
      </c>
      <c r="AQ259" s="73" t="s">
        <v>9</v>
      </c>
      <c r="AR259" s="77" t="s">
        <v>2975</v>
      </c>
    </row>
    <row r="260" spans="1:44" ht="15" customHeight="1" x14ac:dyDescent="0.25">
      <c r="A260" s="76">
        <v>46301.81453703704</v>
      </c>
      <c r="B260" s="73">
        <v>1</v>
      </c>
      <c r="C260" s="73" t="s">
        <v>375</v>
      </c>
      <c r="D260" s="73" t="s">
        <v>648</v>
      </c>
      <c r="E260" s="73" t="s">
        <v>2726</v>
      </c>
      <c r="F260" s="73" t="s">
        <v>183</v>
      </c>
      <c r="G260" s="79">
        <v>1.1775141024240712E-4</v>
      </c>
      <c r="H260" s="73">
        <v>0</v>
      </c>
      <c r="I260" s="77" t="s">
        <v>3015</v>
      </c>
      <c r="L260" s="76">
        <v>46301.81453703704</v>
      </c>
      <c r="M260" s="73" t="s">
        <v>2726</v>
      </c>
      <c r="N260" s="73" t="s">
        <v>183</v>
      </c>
      <c r="O260" s="73">
        <v>-7.4999999999999997E-2</v>
      </c>
      <c r="P260" s="73">
        <v>0.375</v>
      </c>
      <c r="Q260" s="73">
        <v>2.5000000000000001E-3</v>
      </c>
      <c r="R260" s="73" t="s">
        <v>2622</v>
      </c>
      <c r="S260" s="73">
        <v>0.05</v>
      </c>
      <c r="T260" s="73">
        <v>0.05</v>
      </c>
      <c r="U260" s="73"/>
      <c r="V260" s="73">
        <v>0</v>
      </c>
      <c r="W260" s="73">
        <v>5.2083333333333336E-7</v>
      </c>
      <c r="X260" s="73">
        <v>5.2083333333333336E-7</v>
      </c>
      <c r="Y260" s="73">
        <v>0</v>
      </c>
      <c r="Z260" s="77" t="s">
        <v>2623</v>
      </c>
      <c r="AA260" s="73"/>
      <c r="AB260" s="73"/>
      <c r="AC260" s="73"/>
      <c r="AD260" s="73"/>
      <c r="AE260" s="73"/>
      <c r="AF260" s="73"/>
      <c r="AG260" s="73"/>
      <c r="AH260" s="73"/>
      <c r="AI260" s="73"/>
      <c r="AJ260" s="73"/>
      <c r="AM260" s="76">
        <v>46301.81453703704</v>
      </c>
      <c r="AN260" s="73">
        <v>1</v>
      </c>
      <c r="AO260" s="73" t="s">
        <v>3028</v>
      </c>
      <c r="AP260" s="73" t="s">
        <v>1237</v>
      </c>
      <c r="AQ260" s="73" t="s">
        <v>9</v>
      </c>
      <c r="AR260" s="77" t="s">
        <v>2977</v>
      </c>
    </row>
    <row r="261" spans="1:44" ht="15" customHeight="1" x14ac:dyDescent="0.25">
      <c r="A261" s="76">
        <v>46301.81453703704</v>
      </c>
      <c r="B261" s="73">
        <v>1</v>
      </c>
      <c r="C261" s="73" t="s">
        <v>375</v>
      </c>
      <c r="D261" s="73" t="s">
        <v>648</v>
      </c>
      <c r="E261" s="73" t="s">
        <v>2727</v>
      </c>
      <c r="F261" s="73" t="s">
        <v>183</v>
      </c>
      <c r="G261" s="79">
        <v>1.584216387238942E-4</v>
      </c>
      <c r="H261" s="73">
        <v>0</v>
      </c>
      <c r="I261" s="77" t="s">
        <v>3015</v>
      </c>
      <c r="L261" s="76">
        <v>46301.81453703704</v>
      </c>
      <c r="M261" s="73" t="s">
        <v>2727</v>
      </c>
      <c r="N261" s="73" t="s">
        <v>183</v>
      </c>
      <c r="O261" s="73">
        <v>-2.5000000000000001E-2</v>
      </c>
      <c r="P261" s="73">
        <v>0.375</v>
      </c>
      <c r="Q261" s="73">
        <v>2.5000000000000001E-3</v>
      </c>
      <c r="R261" s="73" t="s">
        <v>2622</v>
      </c>
      <c r="S261" s="73">
        <v>0.05</v>
      </c>
      <c r="T261" s="73">
        <v>0.05</v>
      </c>
      <c r="U261" s="73"/>
      <c r="V261" s="73">
        <v>0</v>
      </c>
      <c r="W261" s="73">
        <v>5.2083333333333336E-7</v>
      </c>
      <c r="X261" s="73">
        <v>5.2083333333333336E-7</v>
      </c>
      <c r="Y261" s="73">
        <v>0</v>
      </c>
      <c r="Z261" s="77" t="s">
        <v>2623</v>
      </c>
      <c r="AA261" s="73"/>
      <c r="AB261" s="73"/>
      <c r="AC261" s="73"/>
      <c r="AD261" s="73"/>
      <c r="AE261" s="73"/>
      <c r="AF261" s="73"/>
      <c r="AG261" s="73"/>
      <c r="AH261" s="73"/>
      <c r="AI261" s="73"/>
      <c r="AJ261" s="73"/>
      <c r="AM261" s="76">
        <v>46301.81453703704</v>
      </c>
      <c r="AN261" s="73">
        <v>1</v>
      </c>
      <c r="AO261" s="73" t="s">
        <v>3029</v>
      </c>
      <c r="AP261" s="73" t="s">
        <v>2979</v>
      </c>
      <c r="AQ261" s="73" t="s">
        <v>9</v>
      </c>
      <c r="AR261" s="77" t="s">
        <v>2980</v>
      </c>
    </row>
    <row r="262" spans="1:44" ht="15" customHeight="1" x14ac:dyDescent="0.25">
      <c r="A262" s="76">
        <v>46301.81453703704</v>
      </c>
      <c r="B262" s="73">
        <v>1</v>
      </c>
      <c r="C262" s="73" t="s">
        <v>375</v>
      </c>
      <c r="D262" s="73" t="s">
        <v>648</v>
      </c>
      <c r="E262" s="73" t="s">
        <v>2728</v>
      </c>
      <c r="F262" s="73" t="s">
        <v>183</v>
      </c>
      <c r="G262" s="79">
        <v>1.990918672053813E-4</v>
      </c>
      <c r="H262" s="73">
        <v>0</v>
      </c>
      <c r="I262" s="77" t="s">
        <v>3015</v>
      </c>
      <c r="L262" s="76">
        <v>46301.81453703704</v>
      </c>
      <c r="M262" s="73" t="s">
        <v>2728</v>
      </c>
      <c r="N262" s="73" t="s">
        <v>183</v>
      </c>
      <c r="O262" s="73">
        <v>2.5000000000000001E-2</v>
      </c>
      <c r="P262" s="73">
        <v>0.375</v>
      </c>
      <c r="Q262" s="73">
        <v>2.5000000000000001E-3</v>
      </c>
      <c r="R262" s="73" t="s">
        <v>2622</v>
      </c>
      <c r="S262" s="73">
        <v>0.05</v>
      </c>
      <c r="T262" s="73">
        <v>0.05</v>
      </c>
      <c r="U262" s="73"/>
      <c r="V262" s="73">
        <v>0</v>
      </c>
      <c r="W262" s="73">
        <v>5.2083333333333336E-7</v>
      </c>
      <c r="X262" s="73">
        <v>5.2083333333333336E-7</v>
      </c>
      <c r="Y262" s="73">
        <v>0</v>
      </c>
      <c r="Z262" s="77" t="s">
        <v>2623</v>
      </c>
      <c r="AA262" s="73"/>
      <c r="AB262" s="73"/>
      <c r="AC262" s="73"/>
      <c r="AD262" s="73"/>
      <c r="AE262" s="73"/>
      <c r="AF262" s="73"/>
      <c r="AG262" s="73"/>
      <c r="AH262" s="73"/>
      <c r="AI262" s="73"/>
      <c r="AJ262" s="73"/>
      <c r="AM262" s="76">
        <v>46301.81453703704</v>
      </c>
      <c r="AN262" s="73">
        <v>1</v>
      </c>
      <c r="AO262" s="73" t="s">
        <v>3030</v>
      </c>
      <c r="AP262" s="73" t="s">
        <v>2979</v>
      </c>
      <c r="AQ262" s="73" t="s">
        <v>9</v>
      </c>
      <c r="AR262" s="77" t="s">
        <v>2982</v>
      </c>
    </row>
    <row r="263" spans="1:44" ht="15" customHeight="1" x14ac:dyDescent="0.25">
      <c r="A263" s="76">
        <v>46301.81453703704</v>
      </c>
      <c r="B263" s="73">
        <v>1</v>
      </c>
      <c r="C263" s="73" t="s">
        <v>375</v>
      </c>
      <c r="D263" s="73" t="s">
        <v>648</v>
      </c>
      <c r="E263" s="73" t="s">
        <v>2729</v>
      </c>
      <c r="F263" s="73" t="s">
        <v>183</v>
      </c>
      <c r="G263" s="79">
        <v>2.3976209568686837E-4</v>
      </c>
      <c r="H263" s="73">
        <v>0</v>
      </c>
      <c r="I263" s="77" t="s">
        <v>3015</v>
      </c>
      <c r="L263" s="76">
        <v>46301.81453703704</v>
      </c>
      <c r="M263" s="73" t="s">
        <v>2729</v>
      </c>
      <c r="N263" s="73" t="s">
        <v>183</v>
      </c>
      <c r="O263" s="73">
        <v>7.4999999999999997E-2</v>
      </c>
      <c r="P263" s="73">
        <v>0.375</v>
      </c>
      <c r="Q263" s="73">
        <v>2.5000000000000001E-3</v>
      </c>
      <c r="R263" s="73" t="s">
        <v>2622</v>
      </c>
      <c r="S263" s="73">
        <v>0.05</v>
      </c>
      <c r="T263" s="73">
        <v>0.05</v>
      </c>
      <c r="U263" s="73"/>
      <c r="V263" s="73">
        <v>0</v>
      </c>
      <c r="W263" s="73">
        <v>5.2083333333333336E-7</v>
      </c>
      <c r="X263" s="73">
        <v>5.2083333333333336E-7</v>
      </c>
      <c r="Y263" s="73">
        <v>0</v>
      </c>
      <c r="Z263" s="77" t="s">
        <v>2623</v>
      </c>
      <c r="AA263" s="73"/>
      <c r="AB263" s="73"/>
      <c r="AC263" s="73"/>
      <c r="AD263" s="73"/>
      <c r="AE263" s="73"/>
      <c r="AF263" s="73"/>
      <c r="AG263" s="73"/>
      <c r="AH263" s="73"/>
      <c r="AI263" s="73"/>
      <c r="AJ263" s="73"/>
      <c r="AM263" s="76">
        <v>46301.81453703704</v>
      </c>
      <c r="AN263" s="73">
        <v>1</v>
      </c>
      <c r="AO263" s="73" t="s">
        <v>3031</v>
      </c>
      <c r="AP263" s="73" t="s">
        <v>3032</v>
      </c>
      <c r="AQ263" s="73" t="s">
        <v>9</v>
      </c>
      <c r="AR263" s="77" t="s">
        <v>2954</v>
      </c>
    </row>
    <row r="264" spans="1:44" ht="15" customHeight="1" x14ac:dyDescent="0.25">
      <c r="A264" s="76">
        <v>46301.81453703704</v>
      </c>
      <c r="B264" s="73">
        <v>1</v>
      </c>
      <c r="C264" s="73" t="s">
        <v>375</v>
      </c>
      <c r="D264" s="73" t="s">
        <v>648</v>
      </c>
      <c r="E264" s="73" t="s">
        <v>2730</v>
      </c>
      <c r="F264" s="73" t="s">
        <v>183</v>
      </c>
      <c r="G264" s="79">
        <v>2.8043232416835546E-4</v>
      </c>
      <c r="H264" s="73">
        <v>0</v>
      </c>
      <c r="I264" s="77" t="s">
        <v>3015</v>
      </c>
      <c r="L264" s="76">
        <v>46301.81453703704</v>
      </c>
      <c r="M264" s="73" t="s">
        <v>2730</v>
      </c>
      <c r="N264" s="73" t="s">
        <v>183</v>
      </c>
      <c r="O264" s="73">
        <v>0.125</v>
      </c>
      <c r="P264" s="73">
        <v>0.375</v>
      </c>
      <c r="Q264" s="73">
        <v>2.5000000000000001E-3</v>
      </c>
      <c r="R264" s="73" t="s">
        <v>2622</v>
      </c>
      <c r="S264" s="73">
        <v>0.05</v>
      </c>
      <c r="T264" s="73">
        <v>0.05</v>
      </c>
      <c r="U264" s="73"/>
      <c r="V264" s="73">
        <v>0</v>
      </c>
      <c r="W264" s="73">
        <v>5.2083333333333336E-7</v>
      </c>
      <c r="X264" s="73">
        <v>5.2083333333333336E-7</v>
      </c>
      <c r="Y264" s="73">
        <v>0</v>
      </c>
      <c r="Z264" s="77" t="s">
        <v>2623</v>
      </c>
      <c r="AA264" s="73"/>
      <c r="AB264" s="73"/>
      <c r="AC264" s="73"/>
      <c r="AD264" s="73"/>
      <c r="AE264" s="73"/>
      <c r="AF264" s="73"/>
      <c r="AG264" s="73"/>
      <c r="AH264" s="73"/>
      <c r="AI264" s="73"/>
      <c r="AJ264" s="73"/>
      <c r="AM264" s="76">
        <v>46301.81453703704</v>
      </c>
      <c r="AN264" s="73">
        <v>1</v>
      </c>
      <c r="AO264" s="73" t="s">
        <v>3033</v>
      </c>
      <c r="AP264" s="73" t="s">
        <v>3034</v>
      </c>
      <c r="AQ264" s="73" t="s">
        <v>9</v>
      </c>
      <c r="AR264" s="77" t="s">
        <v>2957</v>
      </c>
    </row>
    <row r="265" spans="1:44" ht="15" customHeight="1" x14ac:dyDescent="0.25">
      <c r="A265" s="76">
        <v>46301.81453703704</v>
      </c>
      <c r="B265" s="73">
        <v>1</v>
      </c>
      <c r="C265" s="73" t="s">
        <v>375</v>
      </c>
      <c r="D265" s="73" t="s">
        <v>648</v>
      </c>
      <c r="E265" s="73" t="s">
        <v>573</v>
      </c>
      <c r="F265" s="73" t="s">
        <v>2731</v>
      </c>
      <c r="G265" s="79">
        <v>-5.1697990659964343E-5</v>
      </c>
      <c r="H265" s="73">
        <v>-10.339598131992886</v>
      </c>
      <c r="I265" s="77" t="s">
        <v>327</v>
      </c>
      <c r="L265" s="76">
        <v>46301.81453703704</v>
      </c>
      <c r="M265" s="73" t="s">
        <v>573</v>
      </c>
      <c r="N265" s="73" t="s">
        <v>2731</v>
      </c>
      <c r="O265" s="73">
        <v>-0.19516294759987085</v>
      </c>
      <c r="P265" s="73">
        <v>0.28205226113199189</v>
      </c>
      <c r="Q265" s="73">
        <v>3.1415926535897931E-4</v>
      </c>
      <c r="R265" s="73" t="s">
        <v>630</v>
      </c>
      <c r="S265" s="73"/>
      <c r="T265" s="73"/>
      <c r="U265" s="73">
        <v>0.02</v>
      </c>
      <c r="V265" s="73">
        <v>0</v>
      </c>
      <c r="W265" s="73">
        <v>0</v>
      </c>
      <c r="X265" s="73">
        <v>0</v>
      </c>
      <c r="Y265" s="73">
        <v>0</v>
      </c>
      <c r="Z265" s="77" t="s">
        <v>3087</v>
      </c>
      <c r="AA265" s="73"/>
      <c r="AB265" s="73"/>
      <c r="AC265" s="73"/>
      <c r="AD265" s="73"/>
      <c r="AE265" s="73"/>
      <c r="AF265" s="73"/>
      <c r="AG265" s="73"/>
      <c r="AH265" s="73"/>
      <c r="AI265" s="73"/>
      <c r="AJ265" s="73"/>
      <c r="AM265" s="76">
        <v>46301.81453703704</v>
      </c>
      <c r="AN265" s="73">
        <v>1</v>
      </c>
      <c r="AO265" s="73" t="s">
        <v>3035</v>
      </c>
      <c r="AP265" s="73" t="s">
        <v>3036</v>
      </c>
      <c r="AQ265" s="73" t="s">
        <v>9</v>
      </c>
      <c r="AR265" s="77" t="s">
        <v>2960</v>
      </c>
    </row>
    <row r="266" spans="1:44" ht="15" customHeight="1" x14ac:dyDescent="0.25">
      <c r="A266" s="76">
        <v>46301.81453703704</v>
      </c>
      <c r="B266" s="73">
        <v>1</v>
      </c>
      <c r="C266" s="73" t="s">
        <v>375</v>
      </c>
      <c r="D266" s="73" t="s">
        <v>648</v>
      </c>
      <c r="E266" s="73" t="s">
        <v>575</v>
      </c>
      <c r="F266" s="73" t="s">
        <v>2731</v>
      </c>
      <c r="G266" s="79">
        <v>1.9254260597665397E-5</v>
      </c>
      <c r="H266" s="73">
        <v>3.8508521195330796</v>
      </c>
      <c r="I266" s="77" t="s">
        <v>328</v>
      </c>
      <c r="L266" s="76">
        <v>46301.81453703704</v>
      </c>
      <c r="M266" s="73" t="s">
        <v>575</v>
      </c>
      <c r="N266" s="73" t="s">
        <v>2731</v>
      </c>
      <c r="O266" s="73">
        <v>-0.15473632333606543</v>
      </c>
      <c r="P266" s="73">
        <v>0.33139706007519082</v>
      </c>
      <c r="Q266" s="73">
        <v>3.1415926535897931E-4</v>
      </c>
      <c r="R266" s="73" t="s">
        <v>630</v>
      </c>
      <c r="S266" s="73"/>
      <c r="T266" s="73"/>
      <c r="U266" s="73">
        <v>0.02</v>
      </c>
      <c r="V266" s="73">
        <v>0</v>
      </c>
      <c r="W266" s="73">
        <v>0</v>
      </c>
      <c r="X266" s="73">
        <v>0</v>
      </c>
      <c r="Y266" s="73">
        <v>0</v>
      </c>
      <c r="Z266" s="77" t="s">
        <v>3087</v>
      </c>
      <c r="AA266" s="73"/>
      <c r="AB266" s="73"/>
      <c r="AC266" s="73"/>
      <c r="AD266" s="73"/>
      <c r="AE266" s="73"/>
      <c r="AF266" s="73"/>
      <c r="AG266" s="73"/>
      <c r="AH266" s="73"/>
      <c r="AI266" s="73"/>
      <c r="AJ266" s="73"/>
      <c r="AM266" s="76">
        <v>46301.81453703704</v>
      </c>
      <c r="AN266" s="73">
        <v>1</v>
      </c>
      <c r="AO266" s="73" t="s">
        <v>3037</v>
      </c>
      <c r="AP266" s="73" t="s">
        <v>3038</v>
      </c>
      <c r="AQ266" s="73" t="s">
        <v>9</v>
      </c>
      <c r="AR266" s="77" t="s">
        <v>2963</v>
      </c>
    </row>
    <row r="267" spans="1:44" ht="15" customHeight="1" x14ac:dyDescent="0.25">
      <c r="A267" s="76">
        <v>46301.81453703704</v>
      </c>
      <c r="B267" s="73">
        <v>1</v>
      </c>
      <c r="C267" s="73" t="s">
        <v>375</v>
      </c>
      <c r="D267" s="73" t="s">
        <v>648</v>
      </c>
      <c r="E267" s="73" t="s">
        <v>2732</v>
      </c>
      <c r="F267" s="73" t="s">
        <v>2731</v>
      </c>
      <c r="G267" s="79">
        <v>8.6613977843137007E-5</v>
      </c>
      <c r="H267" s="73">
        <v>17.322795568627402</v>
      </c>
      <c r="I267" s="77" t="s">
        <v>328</v>
      </c>
      <c r="L267" s="76">
        <v>46301.81453703704</v>
      </c>
      <c r="M267" s="73" t="s">
        <v>2732</v>
      </c>
      <c r="N267" s="73" t="s">
        <v>2731</v>
      </c>
      <c r="O267" s="73">
        <v>-9.6386685369293582E-2</v>
      </c>
      <c r="P267" s="73">
        <v>0.35718850088416104</v>
      </c>
      <c r="Q267" s="73">
        <v>3.1415926535897931E-4</v>
      </c>
      <c r="R267" s="73" t="s">
        <v>630</v>
      </c>
      <c r="S267" s="73"/>
      <c r="T267" s="73"/>
      <c r="U267" s="73">
        <v>0.02</v>
      </c>
      <c r="V267" s="73">
        <v>0</v>
      </c>
      <c r="W267" s="73">
        <v>0</v>
      </c>
      <c r="X267" s="73">
        <v>0</v>
      </c>
      <c r="Y267" s="73">
        <v>0</v>
      </c>
      <c r="Z267" s="77" t="s">
        <v>3087</v>
      </c>
      <c r="AA267" s="73"/>
      <c r="AB267" s="73"/>
      <c r="AC267" s="73"/>
      <c r="AD267" s="73"/>
      <c r="AE267" s="73"/>
      <c r="AF267" s="73"/>
      <c r="AG267" s="73"/>
      <c r="AH267" s="73"/>
      <c r="AI267" s="73"/>
      <c r="AJ267" s="73"/>
      <c r="AM267" s="76">
        <v>46301.81453703704</v>
      </c>
      <c r="AN267" s="73">
        <v>1</v>
      </c>
      <c r="AO267" s="73" t="s">
        <v>3039</v>
      </c>
      <c r="AP267" s="73">
        <v>-7.6346347178650063E-5</v>
      </c>
      <c r="AQ267" s="73" t="s">
        <v>9</v>
      </c>
      <c r="AR267" s="77" t="s">
        <v>2965</v>
      </c>
    </row>
    <row r="268" spans="1:44" ht="15" customHeight="1" x14ac:dyDescent="0.25">
      <c r="A268" s="76">
        <v>46301.81453703704</v>
      </c>
      <c r="B268" s="73">
        <v>1</v>
      </c>
      <c r="C268" s="73" t="s">
        <v>375</v>
      </c>
      <c r="D268" s="73" t="s">
        <v>648</v>
      </c>
      <c r="E268" s="73" t="s">
        <v>2733</v>
      </c>
      <c r="F268" s="73" t="s">
        <v>2731</v>
      </c>
      <c r="G268" s="79">
        <v>1.4099687720184282E-4</v>
      </c>
      <c r="H268" s="73">
        <v>28.199375440368566</v>
      </c>
      <c r="I268" s="77" t="s">
        <v>328</v>
      </c>
      <c r="L268" s="76">
        <v>46301.81453703704</v>
      </c>
      <c r="M268" s="73" t="s">
        <v>2733</v>
      </c>
      <c r="N268" s="73" t="s">
        <v>2731</v>
      </c>
      <c r="O268" s="73">
        <v>-3.21949460236979E-2</v>
      </c>
      <c r="P268" s="73">
        <v>0.36</v>
      </c>
      <c r="Q268" s="73">
        <v>3.1415926535897931E-4</v>
      </c>
      <c r="R268" s="73" t="s">
        <v>630</v>
      </c>
      <c r="S268" s="73"/>
      <c r="T268" s="73"/>
      <c r="U268" s="73">
        <v>0.02</v>
      </c>
      <c r="V268" s="73">
        <v>0</v>
      </c>
      <c r="W268" s="73">
        <v>0</v>
      </c>
      <c r="X268" s="73">
        <v>0</v>
      </c>
      <c r="Y268" s="73">
        <v>0</v>
      </c>
      <c r="Z268" s="77" t="s">
        <v>3087</v>
      </c>
      <c r="AA268" s="73"/>
      <c r="AB268" s="73"/>
      <c r="AC268" s="73"/>
      <c r="AD268" s="73"/>
      <c r="AE268" s="73"/>
      <c r="AF268" s="73"/>
      <c r="AG268" s="73"/>
      <c r="AH268" s="73"/>
      <c r="AI268" s="73"/>
      <c r="AJ268" s="73"/>
      <c r="AM268" s="76">
        <v>46301.81453703704</v>
      </c>
      <c r="AN268" s="73">
        <v>1</v>
      </c>
      <c r="AO268" s="73" t="s">
        <v>3040</v>
      </c>
      <c r="AP268" s="73">
        <v>4.5310601722880934E-7</v>
      </c>
      <c r="AQ268" s="73" t="s">
        <v>301</v>
      </c>
      <c r="AR268" s="77" t="s">
        <v>2967</v>
      </c>
    </row>
    <row r="269" spans="1:44" ht="15" customHeight="1" x14ac:dyDescent="0.25">
      <c r="A269" s="76">
        <v>46301.81453703704</v>
      </c>
      <c r="B269" s="73">
        <v>1</v>
      </c>
      <c r="C269" s="73" t="s">
        <v>375</v>
      </c>
      <c r="D269" s="73" t="s">
        <v>648</v>
      </c>
      <c r="E269" s="73" t="s">
        <v>2734</v>
      </c>
      <c r="F269" s="73" t="s">
        <v>2731</v>
      </c>
      <c r="G269" s="79">
        <v>1.9337190963116029E-4</v>
      </c>
      <c r="H269" s="73">
        <v>38.674381926232059</v>
      </c>
      <c r="I269" s="77" t="s">
        <v>328</v>
      </c>
      <c r="L269" s="76">
        <v>46301.81453703704</v>
      </c>
      <c r="M269" s="73" t="s">
        <v>2734</v>
      </c>
      <c r="N269" s="73" t="s">
        <v>2731</v>
      </c>
      <c r="O269" s="73">
        <v>3.2194946023697837E-2</v>
      </c>
      <c r="P269" s="73">
        <v>0.36</v>
      </c>
      <c r="Q269" s="73">
        <v>3.1415926535897931E-4</v>
      </c>
      <c r="R269" s="73" t="s">
        <v>630</v>
      </c>
      <c r="S269" s="73"/>
      <c r="T269" s="73"/>
      <c r="U269" s="73">
        <v>0.02</v>
      </c>
      <c r="V269" s="73">
        <v>0</v>
      </c>
      <c r="W269" s="73">
        <v>0</v>
      </c>
      <c r="X269" s="73">
        <v>0</v>
      </c>
      <c r="Y269" s="73">
        <v>0</v>
      </c>
      <c r="Z269" s="77" t="s">
        <v>3087</v>
      </c>
      <c r="AA269" s="73"/>
      <c r="AB269" s="73"/>
      <c r="AC269" s="73"/>
      <c r="AD269" s="73"/>
      <c r="AE269" s="73"/>
      <c r="AF269" s="73"/>
      <c r="AG269" s="73"/>
      <c r="AH269" s="73"/>
      <c r="AI269" s="73"/>
      <c r="AJ269" s="73"/>
      <c r="AM269" s="76">
        <v>46301.81453703704</v>
      </c>
      <c r="AN269" s="73">
        <v>1</v>
      </c>
      <c r="AO269" s="73" t="s">
        <v>3041</v>
      </c>
      <c r="AP269" s="73">
        <v>4.5145272574277205E-7</v>
      </c>
      <c r="AQ269" s="73" t="s">
        <v>301</v>
      </c>
      <c r="AR269" s="77" t="s">
        <v>2969</v>
      </c>
    </row>
    <row r="270" spans="1:44" ht="15" customHeight="1" x14ac:dyDescent="0.25">
      <c r="A270" s="76">
        <v>46301.81453703704</v>
      </c>
      <c r="B270" s="73">
        <v>1</v>
      </c>
      <c r="C270" s="73" t="s">
        <v>375</v>
      </c>
      <c r="D270" s="73" t="s">
        <v>648</v>
      </c>
      <c r="E270" s="73" t="s">
        <v>2735</v>
      </c>
      <c r="F270" s="73" t="s">
        <v>2731</v>
      </c>
      <c r="G270" s="79">
        <v>2.4341671850483212E-4</v>
      </c>
      <c r="H270" s="73">
        <v>48.683343700966425</v>
      </c>
      <c r="I270" s="77" t="s">
        <v>328</v>
      </c>
      <c r="L270" s="76">
        <v>46301.81453703704</v>
      </c>
      <c r="M270" s="73" t="s">
        <v>2735</v>
      </c>
      <c r="N270" s="73" t="s">
        <v>2731</v>
      </c>
      <c r="O270" s="73">
        <v>9.6386685369293498E-2</v>
      </c>
      <c r="P270" s="73">
        <v>0.3571885008841611</v>
      </c>
      <c r="Q270" s="73">
        <v>3.1415926535897931E-4</v>
      </c>
      <c r="R270" s="73" t="s">
        <v>630</v>
      </c>
      <c r="S270" s="73"/>
      <c r="T270" s="73"/>
      <c r="U270" s="73">
        <v>0.02</v>
      </c>
      <c r="V270" s="73">
        <v>0</v>
      </c>
      <c r="W270" s="73">
        <v>0</v>
      </c>
      <c r="X270" s="73">
        <v>0</v>
      </c>
      <c r="Y270" s="73">
        <v>0</v>
      </c>
      <c r="Z270" s="77" t="s">
        <v>3087</v>
      </c>
      <c r="AA270" s="73"/>
      <c r="AB270" s="73"/>
      <c r="AC270" s="73"/>
      <c r="AD270" s="73"/>
      <c r="AE270" s="73"/>
      <c r="AF270" s="73"/>
      <c r="AG270" s="73"/>
      <c r="AH270" s="73"/>
      <c r="AI270" s="73"/>
      <c r="AJ270" s="73"/>
      <c r="AM270" s="76">
        <v>46301.81453703704</v>
      </c>
      <c r="AN270" s="73">
        <v>1</v>
      </c>
      <c r="AO270" s="73" t="s">
        <v>3042</v>
      </c>
      <c r="AP270" s="73">
        <v>-0.78357043285160111</v>
      </c>
      <c r="AQ270" s="73" t="s">
        <v>2832</v>
      </c>
      <c r="AR270" s="77" t="s">
        <v>2971</v>
      </c>
    </row>
    <row r="271" spans="1:44" ht="15" customHeight="1" x14ac:dyDescent="0.25">
      <c r="A271" s="76">
        <v>46301.81453703704</v>
      </c>
      <c r="B271" s="73">
        <v>1</v>
      </c>
      <c r="C271" s="73" t="s">
        <v>375</v>
      </c>
      <c r="D271" s="73" t="s">
        <v>648</v>
      </c>
      <c r="E271" s="73" t="s">
        <v>2736</v>
      </c>
      <c r="F271" s="73" t="s">
        <v>2731</v>
      </c>
      <c r="G271" s="79">
        <v>2.7098072557618706E-4</v>
      </c>
      <c r="H271" s="73">
        <v>54.196145115237414</v>
      </c>
      <c r="I271" s="77" t="s">
        <v>328</v>
      </c>
      <c r="L271" s="76">
        <v>46301.81453703704</v>
      </c>
      <c r="M271" s="73" t="s">
        <v>2736</v>
      </c>
      <c r="N271" s="73" t="s">
        <v>2731</v>
      </c>
      <c r="O271" s="73">
        <v>0.15473632333606535</v>
      </c>
      <c r="P271" s="73">
        <v>0.33139706007519087</v>
      </c>
      <c r="Q271" s="73">
        <v>3.1415926535897931E-4</v>
      </c>
      <c r="R271" s="73" t="s">
        <v>630</v>
      </c>
      <c r="S271" s="73"/>
      <c r="T271" s="73"/>
      <c r="U271" s="73">
        <v>0.02</v>
      </c>
      <c r="V271" s="73">
        <v>0</v>
      </c>
      <c r="W271" s="73">
        <v>0</v>
      </c>
      <c r="X271" s="73">
        <v>0</v>
      </c>
      <c r="Y271" s="73">
        <v>0</v>
      </c>
      <c r="Z271" s="77" t="s">
        <v>3087</v>
      </c>
      <c r="AA271" s="73"/>
      <c r="AB271" s="73"/>
      <c r="AC271" s="73"/>
      <c r="AD271" s="73"/>
      <c r="AE271" s="73"/>
      <c r="AF271" s="73"/>
      <c r="AG271" s="73"/>
      <c r="AH271" s="73"/>
      <c r="AI271" s="73"/>
      <c r="AJ271" s="73"/>
      <c r="AM271" s="76">
        <v>46301.81453703704</v>
      </c>
      <c r="AN271" s="73">
        <v>1</v>
      </c>
      <c r="AO271" s="73" t="s">
        <v>3043</v>
      </c>
      <c r="AP271" s="73">
        <v>-0.11936191000790945</v>
      </c>
      <c r="AQ271" s="73" t="s">
        <v>288</v>
      </c>
      <c r="AR271" s="77" t="s">
        <v>2973</v>
      </c>
    </row>
    <row r="272" spans="1:44" ht="15" customHeight="1" x14ac:dyDescent="0.25">
      <c r="A272" s="76">
        <v>46301.81453703704</v>
      </c>
      <c r="B272" s="73">
        <v>1</v>
      </c>
      <c r="C272" s="73" t="s">
        <v>375</v>
      </c>
      <c r="D272" s="73" t="s">
        <v>648</v>
      </c>
      <c r="E272" s="73" t="s">
        <v>2737</v>
      </c>
      <c r="F272" s="73" t="s">
        <v>2731</v>
      </c>
      <c r="G272" s="79">
        <v>2.6579487614032524E-4</v>
      </c>
      <c r="H272" s="73">
        <v>53.158975228065046</v>
      </c>
      <c r="I272" s="77" t="s">
        <v>328</v>
      </c>
      <c r="L272" s="76">
        <v>46301.81453703704</v>
      </c>
      <c r="M272" s="73" t="s">
        <v>2737</v>
      </c>
      <c r="N272" s="73" t="s">
        <v>2731</v>
      </c>
      <c r="O272" s="73">
        <v>0.19516294759987077</v>
      </c>
      <c r="P272" s="73">
        <v>0.28205226113199205</v>
      </c>
      <c r="Q272" s="73">
        <v>3.1415926535897931E-4</v>
      </c>
      <c r="R272" s="73" t="s">
        <v>630</v>
      </c>
      <c r="S272" s="73"/>
      <c r="T272" s="73"/>
      <c r="U272" s="73">
        <v>0.02</v>
      </c>
      <c r="V272" s="73">
        <v>0</v>
      </c>
      <c r="W272" s="73">
        <v>0</v>
      </c>
      <c r="X272" s="73">
        <v>0</v>
      </c>
      <c r="Y272" s="73">
        <v>0</v>
      </c>
      <c r="Z272" s="77" t="s">
        <v>3087</v>
      </c>
      <c r="AA272" s="73"/>
      <c r="AB272" s="73"/>
      <c r="AC272" s="73"/>
      <c r="AD272" s="73"/>
      <c r="AE272" s="73"/>
      <c r="AF272" s="73"/>
      <c r="AG272" s="73"/>
      <c r="AH272" s="73"/>
      <c r="AI272" s="73"/>
      <c r="AJ272" s="73"/>
      <c r="AM272" s="76">
        <v>46301.81453703704</v>
      </c>
      <c r="AN272" s="73">
        <v>1</v>
      </c>
      <c r="AO272" s="73" t="s">
        <v>3044</v>
      </c>
      <c r="AP272" s="73" t="b">
        <v>0</v>
      </c>
      <c r="AQ272" s="73" t="s">
        <v>9</v>
      </c>
      <c r="AR272" s="77" t="s">
        <v>2975</v>
      </c>
    </row>
    <row r="273" spans="1:44" ht="15" customHeight="1" x14ac:dyDescent="0.25">
      <c r="A273" s="76">
        <v>46301.81453703704</v>
      </c>
      <c r="B273" s="73">
        <v>1</v>
      </c>
      <c r="C273" s="73" t="s">
        <v>375</v>
      </c>
      <c r="D273" s="73" t="s">
        <v>648</v>
      </c>
      <c r="E273" s="73" t="s">
        <v>2738</v>
      </c>
      <c r="F273" s="73" t="s">
        <v>2731</v>
      </c>
      <c r="G273" s="79">
        <v>-4.8689934761785751E-4</v>
      </c>
      <c r="H273" s="73">
        <v>-97.379869523571514</v>
      </c>
      <c r="I273" s="77" t="s">
        <v>327</v>
      </c>
      <c r="L273" s="76">
        <v>46301.81453703704</v>
      </c>
      <c r="M273" s="73" t="s">
        <v>2738</v>
      </c>
      <c r="N273" s="73" t="s">
        <v>2731</v>
      </c>
      <c r="O273" s="73">
        <v>-0.19516294759987085</v>
      </c>
      <c r="P273" s="73">
        <v>-0.28205226113199189</v>
      </c>
      <c r="Q273" s="73">
        <v>3.1415926535897931E-4</v>
      </c>
      <c r="R273" s="73" t="s">
        <v>630</v>
      </c>
      <c r="S273" s="73"/>
      <c r="T273" s="73"/>
      <c r="U273" s="73">
        <v>0.02</v>
      </c>
      <c r="V273" s="73">
        <v>0</v>
      </c>
      <c r="W273" s="73">
        <v>0</v>
      </c>
      <c r="X273" s="73">
        <v>0</v>
      </c>
      <c r="Y273" s="73">
        <v>0</v>
      </c>
      <c r="Z273" s="77" t="s">
        <v>3088</v>
      </c>
      <c r="AA273" s="73"/>
      <c r="AB273" s="73"/>
      <c r="AC273" s="73"/>
      <c r="AD273" s="73"/>
      <c r="AE273" s="73"/>
      <c r="AF273" s="73"/>
      <c r="AG273" s="73"/>
      <c r="AH273" s="73"/>
      <c r="AI273" s="73"/>
      <c r="AJ273" s="73"/>
      <c r="AM273" s="76">
        <v>46301.81453703704</v>
      </c>
      <c r="AN273" s="73">
        <v>1</v>
      </c>
      <c r="AO273" s="73" t="s">
        <v>3045</v>
      </c>
      <c r="AP273" s="73" t="s">
        <v>1237</v>
      </c>
      <c r="AQ273" s="73" t="s">
        <v>9</v>
      </c>
      <c r="AR273" s="77" t="s">
        <v>2977</v>
      </c>
    </row>
    <row r="274" spans="1:44" ht="15" customHeight="1" x14ac:dyDescent="0.25">
      <c r="A274" s="76">
        <v>46301.81453703704</v>
      </c>
      <c r="B274" s="73">
        <v>1</v>
      </c>
      <c r="C274" s="73" t="s">
        <v>375</v>
      </c>
      <c r="D274" s="73" t="s">
        <v>648</v>
      </c>
      <c r="E274" s="73" t="s">
        <v>2739</v>
      </c>
      <c r="F274" s="73" t="s">
        <v>2731</v>
      </c>
      <c r="G274" s="79">
        <v>-4.9208519705371944E-4</v>
      </c>
      <c r="H274" s="73">
        <v>-98.417039410743911</v>
      </c>
      <c r="I274" s="77" t="s">
        <v>327</v>
      </c>
      <c r="L274" s="76">
        <v>46301.81453703704</v>
      </c>
      <c r="M274" s="73" t="s">
        <v>2739</v>
      </c>
      <c r="N274" s="73" t="s">
        <v>2731</v>
      </c>
      <c r="O274" s="73">
        <v>-0.15473632333606543</v>
      </c>
      <c r="P274" s="73">
        <v>-0.33139706007519082</v>
      </c>
      <c r="Q274" s="73">
        <v>3.1415926535897931E-4</v>
      </c>
      <c r="R274" s="73" t="s">
        <v>630</v>
      </c>
      <c r="S274" s="73"/>
      <c r="T274" s="73"/>
      <c r="U274" s="73">
        <v>0.02</v>
      </c>
      <c r="V274" s="73">
        <v>0</v>
      </c>
      <c r="W274" s="73">
        <v>0</v>
      </c>
      <c r="X274" s="73">
        <v>0</v>
      </c>
      <c r="Y274" s="73">
        <v>0</v>
      </c>
      <c r="Z274" s="77" t="s">
        <v>3088</v>
      </c>
      <c r="AA274" s="73"/>
      <c r="AB274" s="73"/>
      <c r="AC274" s="73"/>
      <c r="AD274" s="73"/>
      <c r="AE274" s="73"/>
      <c r="AF274" s="73"/>
      <c r="AG274" s="73"/>
      <c r="AH274" s="73"/>
      <c r="AI274" s="73"/>
      <c r="AJ274" s="73"/>
      <c r="AM274" s="76">
        <v>46301.81453703704</v>
      </c>
      <c r="AN274" s="73">
        <v>1</v>
      </c>
      <c r="AO274" s="73" t="s">
        <v>3046</v>
      </c>
      <c r="AP274" s="73" t="s">
        <v>3047</v>
      </c>
      <c r="AQ274" s="73" t="s">
        <v>9</v>
      </c>
      <c r="AR274" s="77" t="s">
        <v>2980</v>
      </c>
    </row>
    <row r="275" spans="1:44" ht="15" customHeight="1" x14ac:dyDescent="0.25">
      <c r="A275" s="76">
        <v>46301.81453703704</v>
      </c>
      <c r="B275" s="73">
        <v>1</v>
      </c>
      <c r="C275" s="73" t="s">
        <v>375</v>
      </c>
      <c r="D275" s="73" t="s">
        <v>648</v>
      </c>
      <c r="E275" s="73" t="s">
        <v>2740</v>
      </c>
      <c r="F275" s="73" t="s">
        <v>2731</v>
      </c>
      <c r="G275" s="79">
        <v>-4.6452118998236444E-4</v>
      </c>
      <c r="H275" s="73">
        <v>-92.904237996472901</v>
      </c>
      <c r="I275" s="77" t="s">
        <v>327</v>
      </c>
      <c r="L275" s="76">
        <v>46301.81453703704</v>
      </c>
      <c r="M275" s="73" t="s">
        <v>2740</v>
      </c>
      <c r="N275" s="73" t="s">
        <v>2731</v>
      </c>
      <c r="O275" s="73">
        <v>-9.6386685369293582E-2</v>
      </c>
      <c r="P275" s="73">
        <v>-0.35718850088416104</v>
      </c>
      <c r="Q275" s="73">
        <v>3.1415926535897931E-4</v>
      </c>
      <c r="R275" s="73" t="s">
        <v>630</v>
      </c>
      <c r="S275" s="73"/>
      <c r="T275" s="73"/>
      <c r="U275" s="73">
        <v>0.02</v>
      </c>
      <c r="V275" s="73">
        <v>0</v>
      </c>
      <c r="W275" s="73">
        <v>0</v>
      </c>
      <c r="X275" s="73">
        <v>0</v>
      </c>
      <c r="Y275" s="73">
        <v>0</v>
      </c>
      <c r="Z275" s="77" t="s">
        <v>3088</v>
      </c>
      <c r="AA275" s="73"/>
      <c r="AB275" s="73"/>
      <c r="AC275" s="73"/>
      <c r="AD275" s="73"/>
      <c r="AE275" s="73"/>
      <c r="AF275" s="73"/>
      <c r="AG275" s="73"/>
      <c r="AH275" s="73"/>
      <c r="AI275" s="73"/>
      <c r="AJ275" s="73"/>
      <c r="AM275" s="76">
        <v>46301.81453703704</v>
      </c>
      <c r="AN275" s="73">
        <v>1</v>
      </c>
      <c r="AO275" s="73" t="s">
        <v>3048</v>
      </c>
      <c r="AP275" s="73" t="s">
        <v>3047</v>
      </c>
      <c r="AQ275" s="73" t="s">
        <v>9</v>
      </c>
      <c r="AR275" s="77" t="s">
        <v>2982</v>
      </c>
    </row>
    <row r="276" spans="1:44" ht="15" customHeight="1" x14ac:dyDescent="0.25">
      <c r="A276" s="76">
        <v>46301.81453703704</v>
      </c>
      <c r="B276" s="73">
        <v>1</v>
      </c>
      <c r="C276" s="73" t="s">
        <v>375</v>
      </c>
      <c r="D276" s="73" t="s">
        <v>648</v>
      </c>
      <c r="E276" s="73" t="s">
        <v>2741</v>
      </c>
      <c r="F276" s="73" t="s">
        <v>2731</v>
      </c>
      <c r="G276" s="79">
        <v>-4.1447638110869272E-4</v>
      </c>
      <c r="H276" s="73">
        <v>-82.895276221738555</v>
      </c>
      <c r="I276" s="77" t="s">
        <v>327</v>
      </c>
      <c r="L276" s="76">
        <v>46301.81453703704</v>
      </c>
      <c r="M276" s="73" t="s">
        <v>2741</v>
      </c>
      <c r="N276" s="73" t="s">
        <v>2731</v>
      </c>
      <c r="O276" s="73">
        <v>-3.2194946023697942E-2</v>
      </c>
      <c r="P276" s="73">
        <v>-0.36</v>
      </c>
      <c r="Q276" s="73">
        <v>3.1415926535897931E-4</v>
      </c>
      <c r="R276" s="73" t="s">
        <v>630</v>
      </c>
      <c r="S276" s="73"/>
      <c r="T276" s="73"/>
      <c r="U276" s="73">
        <v>0.02</v>
      </c>
      <c r="V276" s="73">
        <v>0</v>
      </c>
      <c r="W276" s="73">
        <v>0</v>
      </c>
      <c r="X276" s="73">
        <v>0</v>
      </c>
      <c r="Y276" s="73">
        <v>0</v>
      </c>
      <c r="Z276" s="77" t="s">
        <v>3088</v>
      </c>
      <c r="AA276" s="73"/>
      <c r="AB276" s="73"/>
      <c r="AC276" s="73"/>
      <c r="AD276" s="73"/>
      <c r="AE276" s="73"/>
      <c r="AF276" s="73"/>
      <c r="AG276" s="73"/>
      <c r="AH276" s="73"/>
      <c r="AI276" s="73"/>
      <c r="AJ276" s="73"/>
      <c r="AM276" s="76">
        <v>46301.81453703704</v>
      </c>
      <c r="AN276" s="73">
        <v>1</v>
      </c>
      <c r="AO276" s="73" t="s">
        <v>2953</v>
      </c>
      <c r="AP276" s="73" t="s">
        <v>442</v>
      </c>
      <c r="AQ276" s="73" t="s">
        <v>9</v>
      </c>
      <c r="AR276" s="77" t="s">
        <v>2954</v>
      </c>
    </row>
    <row r="277" spans="1:44" ht="15" customHeight="1" x14ac:dyDescent="0.25">
      <c r="A277" s="76">
        <v>46301.81453703704</v>
      </c>
      <c r="B277" s="73">
        <v>1</v>
      </c>
      <c r="C277" s="73" t="s">
        <v>375</v>
      </c>
      <c r="D277" s="73" t="s">
        <v>648</v>
      </c>
      <c r="E277" s="73" t="s">
        <v>2742</v>
      </c>
      <c r="F277" s="73" t="s">
        <v>2731</v>
      </c>
      <c r="G277" s="79">
        <v>-3.6210134867937528E-4</v>
      </c>
      <c r="H277" s="73">
        <v>-72.420269735875081</v>
      </c>
      <c r="I277" s="77" t="s">
        <v>327</v>
      </c>
      <c r="L277" s="76">
        <v>46301.81453703704</v>
      </c>
      <c r="M277" s="73" t="s">
        <v>2742</v>
      </c>
      <c r="N277" s="73" t="s">
        <v>2731</v>
      </c>
      <c r="O277" s="73">
        <v>3.2194946023697775E-2</v>
      </c>
      <c r="P277" s="73">
        <v>-0.36</v>
      </c>
      <c r="Q277" s="73">
        <v>3.1415926535897931E-4</v>
      </c>
      <c r="R277" s="73" t="s">
        <v>630</v>
      </c>
      <c r="S277" s="73"/>
      <c r="T277" s="73"/>
      <c r="U277" s="73">
        <v>0.02</v>
      </c>
      <c r="V277" s="73">
        <v>0</v>
      </c>
      <c r="W277" s="73">
        <v>0</v>
      </c>
      <c r="X277" s="73">
        <v>0</v>
      </c>
      <c r="Y277" s="73">
        <v>0</v>
      </c>
      <c r="Z277" s="77" t="s">
        <v>3088</v>
      </c>
      <c r="AA277" s="73"/>
      <c r="AB277" s="73"/>
      <c r="AC277" s="73"/>
      <c r="AD277" s="73"/>
      <c r="AE277" s="73"/>
      <c r="AF277" s="73"/>
      <c r="AG277" s="73"/>
      <c r="AH277" s="73"/>
      <c r="AI277" s="73"/>
      <c r="AJ277" s="73"/>
      <c r="AM277" s="76">
        <v>46301.81453703704</v>
      </c>
      <c r="AN277" s="73">
        <v>1</v>
      </c>
      <c r="AO277" s="73" t="s">
        <v>2955</v>
      </c>
      <c r="AP277" s="73" t="s">
        <v>2956</v>
      </c>
      <c r="AQ277" s="73" t="s">
        <v>9</v>
      </c>
      <c r="AR277" s="77" t="s">
        <v>2957</v>
      </c>
    </row>
    <row r="278" spans="1:44" ht="15" customHeight="1" x14ac:dyDescent="0.25">
      <c r="A278" s="76">
        <v>46301.81453703704</v>
      </c>
      <c r="B278" s="73">
        <v>1</v>
      </c>
      <c r="C278" s="73" t="s">
        <v>375</v>
      </c>
      <c r="D278" s="73" t="s">
        <v>648</v>
      </c>
      <c r="E278" s="73" t="s">
        <v>2743</v>
      </c>
      <c r="F278" s="73" t="s">
        <v>2731</v>
      </c>
      <c r="G278" s="79">
        <v>-3.0771844932066949E-4</v>
      </c>
      <c r="H278" s="73">
        <v>-61.543689864133917</v>
      </c>
      <c r="I278" s="77" t="s">
        <v>327</v>
      </c>
      <c r="L278" s="76">
        <v>46301.81453703704</v>
      </c>
      <c r="M278" s="73" t="s">
        <v>2743</v>
      </c>
      <c r="N278" s="73" t="s">
        <v>2731</v>
      </c>
      <c r="O278" s="73">
        <v>9.6386685369293443E-2</v>
      </c>
      <c r="P278" s="73">
        <v>-0.3571885008841611</v>
      </c>
      <c r="Q278" s="73">
        <v>3.1415926535897931E-4</v>
      </c>
      <c r="R278" s="73" t="s">
        <v>630</v>
      </c>
      <c r="S278" s="73"/>
      <c r="T278" s="73"/>
      <c r="U278" s="73">
        <v>0.02</v>
      </c>
      <c r="V278" s="73">
        <v>0</v>
      </c>
      <c r="W278" s="73">
        <v>0</v>
      </c>
      <c r="X278" s="73">
        <v>0</v>
      </c>
      <c r="Y278" s="73">
        <v>0</v>
      </c>
      <c r="Z278" s="77" t="s">
        <v>3088</v>
      </c>
      <c r="AA278" s="73"/>
      <c r="AB278" s="73"/>
      <c r="AC278" s="73"/>
      <c r="AD278" s="73"/>
      <c r="AE278" s="73"/>
      <c r="AF278" s="73"/>
      <c r="AG278" s="73"/>
      <c r="AH278" s="73"/>
      <c r="AI278" s="73"/>
      <c r="AJ278" s="73"/>
      <c r="AM278" s="76">
        <v>46301.81453703704</v>
      </c>
      <c r="AN278" s="73">
        <v>1</v>
      </c>
      <c r="AO278" s="73" t="s">
        <v>2958</v>
      </c>
      <c r="AP278" s="73" t="s">
        <v>2959</v>
      </c>
      <c r="AQ278" s="73" t="s">
        <v>9</v>
      </c>
      <c r="AR278" s="77" t="s">
        <v>2960</v>
      </c>
    </row>
    <row r="279" spans="1:44" ht="15" customHeight="1" x14ac:dyDescent="0.25">
      <c r="A279" s="76">
        <v>46301.81453703704</v>
      </c>
      <c r="B279" s="73">
        <v>1</v>
      </c>
      <c r="C279" s="73" t="s">
        <v>375</v>
      </c>
      <c r="D279" s="73" t="s">
        <v>648</v>
      </c>
      <c r="E279" s="73" t="s">
        <v>2744</v>
      </c>
      <c r="F279" s="73" t="s">
        <v>2731</v>
      </c>
      <c r="G279" s="79">
        <v>-2.4035873207519783E-4</v>
      </c>
      <c r="H279" s="73">
        <v>-48.071746415039584</v>
      </c>
      <c r="I279" s="77" t="s">
        <v>327</v>
      </c>
      <c r="L279" s="76">
        <v>46301.81453703704</v>
      </c>
      <c r="M279" s="73" t="s">
        <v>2744</v>
      </c>
      <c r="N279" s="73" t="s">
        <v>2731</v>
      </c>
      <c r="O279" s="73">
        <v>0.15473632333606535</v>
      </c>
      <c r="P279" s="73">
        <v>-0.33139706007519087</v>
      </c>
      <c r="Q279" s="73">
        <v>3.1415926535897931E-4</v>
      </c>
      <c r="R279" s="73" t="s">
        <v>630</v>
      </c>
      <c r="S279" s="73"/>
      <c r="T279" s="73"/>
      <c r="U279" s="73">
        <v>0.02</v>
      </c>
      <c r="V279" s="73">
        <v>0</v>
      </c>
      <c r="W279" s="73">
        <v>0</v>
      </c>
      <c r="X279" s="73">
        <v>0</v>
      </c>
      <c r="Y279" s="73">
        <v>0</v>
      </c>
      <c r="Z279" s="77" t="s">
        <v>3088</v>
      </c>
      <c r="AA279" s="73"/>
      <c r="AB279" s="73"/>
      <c r="AC279" s="73"/>
      <c r="AD279" s="73"/>
      <c r="AE279" s="73"/>
      <c r="AF279" s="73"/>
      <c r="AG279" s="73"/>
      <c r="AH279" s="73"/>
      <c r="AI279" s="73"/>
      <c r="AJ279" s="73"/>
      <c r="AM279" s="76">
        <v>46301.81453703704</v>
      </c>
      <c r="AN279" s="73">
        <v>1</v>
      </c>
      <c r="AO279" s="73" t="s">
        <v>2961</v>
      </c>
      <c r="AP279" s="73" t="s">
        <v>2962</v>
      </c>
      <c r="AQ279" s="73" t="s">
        <v>9</v>
      </c>
      <c r="AR279" s="77" t="s">
        <v>2963</v>
      </c>
    </row>
    <row r="280" spans="1:44" ht="15" customHeight="1" x14ac:dyDescent="0.25">
      <c r="A280" s="76">
        <v>46301.81453703704</v>
      </c>
      <c r="B280" s="73">
        <v>1</v>
      </c>
      <c r="C280" s="73" t="s">
        <v>375</v>
      </c>
      <c r="D280" s="73" t="s">
        <v>648</v>
      </c>
      <c r="E280" s="73" t="s">
        <v>2745</v>
      </c>
      <c r="F280" s="73" t="s">
        <v>2731</v>
      </c>
      <c r="G280" s="79">
        <v>-1.6940648081756812E-4</v>
      </c>
      <c r="H280" s="73">
        <v>-33.881296163513639</v>
      </c>
      <c r="I280" s="77" t="s">
        <v>327</v>
      </c>
      <c r="L280" s="76">
        <v>46301.81453703704</v>
      </c>
      <c r="M280" s="73" t="s">
        <v>2745</v>
      </c>
      <c r="N280" s="73" t="s">
        <v>2731</v>
      </c>
      <c r="O280" s="73">
        <v>0.1951629475998708</v>
      </c>
      <c r="P280" s="73">
        <v>-0.282052261131992</v>
      </c>
      <c r="Q280" s="73">
        <v>3.1415926535897931E-4</v>
      </c>
      <c r="R280" s="73" t="s">
        <v>630</v>
      </c>
      <c r="S280" s="73"/>
      <c r="T280" s="73"/>
      <c r="U280" s="73">
        <v>0.02</v>
      </c>
      <c r="V280" s="73">
        <v>0</v>
      </c>
      <c r="W280" s="73">
        <v>0</v>
      </c>
      <c r="X280" s="73">
        <v>0</v>
      </c>
      <c r="Y280" s="73">
        <v>0</v>
      </c>
      <c r="Z280" s="77" t="s">
        <v>3088</v>
      </c>
      <c r="AA280" s="73"/>
      <c r="AB280" s="73"/>
      <c r="AC280" s="73"/>
      <c r="AD280" s="73"/>
      <c r="AE280" s="73"/>
      <c r="AF280" s="73"/>
      <c r="AG280" s="73"/>
      <c r="AH280" s="73"/>
      <c r="AI280" s="73"/>
      <c r="AJ280" s="73"/>
      <c r="AM280" s="76">
        <v>46301.81453703704</v>
      </c>
      <c r="AN280" s="73">
        <v>1</v>
      </c>
      <c r="AO280" s="73" t="s">
        <v>2964</v>
      </c>
      <c r="AP280" s="73">
        <v>-5.7095401915772996E-5</v>
      </c>
      <c r="AQ280" s="73" t="s">
        <v>9</v>
      </c>
      <c r="AR280" s="77" t="s">
        <v>2965</v>
      </c>
    </row>
    <row r="281" spans="1:44" ht="15" customHeight="1" x14ac:dyDescent="0.25">
      <c r="A281" s="76">
        <v>46301.81453703704</v>
      </c>
      <c r="B281" s="73">
        <v>1</v>
      </c>
      <c r="C281" s="73" t="s">
        <v>375</v>
      </c>
      <c r="D281" s="73" t="s">
        <v>648</v>
      </c>
      <c r="E281" s="73" t="s">
        <v>2746</v>
      </c>
      <c r="F281" s="73" t="s">
        <v>2731</v>
      </c>
      <c r="G281" s="79">
        <v>-4.5109513540034219E-4</v>
      </c>
      <c r="H281" s="73">
        <v>-90.219027080068457</v>
      </c>
      <c r="I281" s="77" t="s">
        <v>327</v>
      </c>
      <c r="L281" s="76">
        <v>46301.81453703704</v>
      </c>
      <c r="M281" s="73" t="s">
        <v>2746</v>
      </c>
      <c r="N281" s="73" t="s">
        <v>2731</v>
      </c>
      <c r="O281" s="73">
        <v>-0.21</v>
      </c>
      <c r="P281" s="73">
        <v>-0.21999999999999997</v>
      </c>
      <c r="Q281" s="73">
        <v>3.1415926535897931E-4</v>
      </c>
      <c r="R281" s="73" t="s">
        <v>630</v>
      </c>
      <c r="S281" s="73"/>
      <c r="T281" s="73"/>
      <c r="U281" s="73">
        <v>0.02</v>
      </c>
      <c r="V281" s="73">
        <v>0</v>
      </c>
      <c r="W281" s="73">
        <v>0</v>
      </c>
      <c r="X281" s="73">
        <v>0</v>
      </c>
      <c r="Y281" s="73">
        <v>0</v>
      </c>
      <c r="Z281" s="77" t="s">
        <v>3089</v>
      </c>
      <c r="AA281" s="73"/>
      <c r="AB281" s="73"/>
      <c r="AC281" s="73"/>
      <c r="AD281" s="73"/>
      <c r="AE281" s="73"/>
      <c r="AF281" s="73"/>
      <c r="AG281" s="73"/>
      <c r="AH281" s="73"/>
      <c r="AI281" s="73"/>
      <c r="AJ281" s="73"/>
      <c r="AM281" s="76">
        <v>46301.81453703704</v>
      </c>
      <c r="AN281" s="73">
        <v>1</v>
      </c>
      <c r="AO281" s="73" t="s">
        <v>2966</v>
      </c>
      <c r="AP281" s="73">
        <v>1.4448487264731567E-6</v>
      </c>
      <c r="AQ281" s="73" t="s">
        <v>301</v>
      </c>
      <c r="AR281" s="77" t="s">
        <v>2967</v>
      </c>
    </row>
    <row r="282" spans="1:44" ht="15" customHeight="1" x14ac:dyDescent="0.25">
      <c r="A282" s="76">
        <v>46301.81453703704</v>
      </c>
      <c r="B282" s="73">
        <v>1</v>
      </c>
      <c r="C282" s="73" t="s">
        <v>375</v>
      </c>
      <c r="D282" s="73" t="s">
        <v>648</v>
      </c>
      <c r="E282" s="73" t="s">
        <v>2747</v>
      </c>
      <c r="F282" s="73" t="s">
        <v>2731</v>
      </c>
      <c r="G282" s="79">
        <v>-3.8320395938461004E-4</v>
      </c>
      <c r="H282" s="73">
        <v>-76.640791876922023</v>
      </c>
      <c r="I282" s="77" t="s">
        <v>327</v>
      </c>
      <c r="L282" s="76">
        <v>46301.81453703704</v>
      </c>
      <c r="M282" s="73" t="s">
        <v>2747</v>
      </c>
      <c r="N282" s="73" t="s">
        <v>2731</v>
      </c>
      <c r="O282" s="73">
        <v>-0.21</v>
      </c>
      <c r="P282" s="73">
        <v>-0.13199999999999998</v>
      </c>
      <c r="Q282" s="73">
        <v>3.1415926535897931E-4</v>
      </c>
      <c r="R282" s="73" t="s">
        <v>630</v>
      </c>
      <c r="S282" s="73"/>
      <c r="T282" s="73"/>
      <c r="U282" s="73">
        <v>0.02</v>
      </c>
      <c r="V282" s="73">
        <v>0</v>
      </c>
      <c r="W282" s="73">
        <v>0</v>
      </c>
      <c r="X282" s="73">
        <v>0</v>
      </c>
      <c r="Y282" s="73">
        <v>0</v>
      </c>
      <c r="Z282" s="77" t="s">
        <v>3089</v>
      </c>
      <c r="AA282" s="73"/>
      <c r="AB282" s="73"/>
      <c r="AC282" s="73"/>
      <c r="AD282" s="73"/>
      <c r="AE282" s="73"/>
      <c r="AF282" s="73"/>
      <c r="AG282" s="73"/>
      <c r="AH282" s="73"/>
      <c r="AI282" s="73"/>
      <c r="AJ282" s="73"/>
      <c r="AM282" s="76">
        <v>46301.81453703704</v>
      </c>
      <c r="AN282" s="73">
        <v>1</v>
      </c>
      <c r="AO282" s="73" t="s">
        <v>2968</v>
      </c>
      <c r="AP282" s="73">
        <v>1.5445087599995451E-6</v>
      </c>
      <c r="AQ282" s="73" t="s">
        <v>301</v>
      </c>
      <c r="AR282" s="77" t="s">
        <v>2969</v>
      </c>
    </row>
    <row r="283" spans="1:44" ht="15" customHeight="1" x14ac:dyDescent="0.25">
      <c r="A283" s="76">
        <v>46301.81453703704</v>
      </c>
      <c r="B283" s="73">
        <v>1</v>
      </c>
      <c r="C283" s="73" t="s">
        <v>375</v>
      </c>
      <c r="D283" s="73" t="s">
        <v>648</v>
      </c>
      <c r="E283" s="73" t="s">
        <v>2748</v>
      </c>
      <c r="F283" s="73" t="s">
        <v>2731</v>
      </c>
      <c r="G283" s="79">
        <v>-3.1531278336887795E-4</v>
      </c>
      <c r="H283" s="73">
        <v>-63.06255667377561</v>
      </c>
      <c r="I283" s="77" t="s">
        <v>327</v>
      </c>
      <c r="L283" s="76">
        <v>46301.81453703704</v>
      </c>
      <c r="M283" s="73" t="s">
        <v>2748</v>
      </c>
      <c r="N283" s="73" t="s">
        <v>2731</v>
      </c>
      <c r="O283" s="73">
        <v>-0.21</v>
      </c>
      <c r="P283" s="73">
        <v>-4.3999999999999984E-2</v>
      </c>
      <c r="Q283" s="73">
        <v>3.1415926535897931E-4</v>
      </c>
      <c r="R283" s="73" t="s">
        <v>630</v>
      </c>
      <c r="S283" s="73"/>
      <c r="T283" s="73"/>
      <c r="U283" s="73">
        <v>0.02</v>
      </c>
      <c r="V283" s="73">
        <v>0</v>
      </c>
      <c r="W283" s="73">
        <v>0</v>
      </c>
      <c r="X283" s="73">
        <v>0</v>
      </c>
      <c r="Y283" s="73">
        <v>0</v>
      </c>
      <c r="Z283" s="77" t="s">
        <v>3089</v>
      </c>
      <c r="AA283" s="73"/>
      <c r="AB283" s="73"/>
      <c r="AC283" s="73"/>
      <c r="AD283" s="73"/>
      <c r="AE283" s="73"/>
      <c r="AF283" s="73"/>
      <c r="AG283" s="73"/>
      <c r="AH283" s="73"/>
      <c r="AI283" s="73"/>
      <c r="AJ283" s="73"/>
      <c r="AM283" s="76">
        <v>46301.81453703704</v>
      </c>
      <c r="AN283" s="73">
        <v>1</v>
      </c>
      <c r="AO283" s="73" t="s">
        <v>2970</v>
      </c>
      <c r="AP283" s="73">
        <v>-0.81872409932268675</v>
      </c>
      <c r="AQ283" s="73" t="s">
        <v>2832</v>
      </c>
      <c r="AR283" s="77" t="s">
        <v>2971</v>
      </c>
    </row>
    <row r="284" spans="1:44" ht="15" customHeight="1" x14ac:dyDescent="0.25">
      <c r="A284" s="76">
        <v>46301.81453703704</v>
      </c>
      <c r="B284" s="73">
        <v>1</v>
      </c>
      <c r="C284" s="73" t="s">
        <v>375</v>
      </c>
      <c r="D284" s="73" t="s">
        <v>648</v>
      </c>
      <c r="E284" s="73" t="s">
        <v>2749</v>
      </c>
      <c r="F284" s="73" t="s">
        <v>2731</v>
      </c>
      <c r="G284" s="79">
        <v>-2.4742160735314586E-4</v>
      </c>
      <c r="H284" s="73">
        <v>-49.48432147062919</v>
      </c>
      <c r="I284" s="77" t="s">
        <v>327</v>
      </c>
      <c r="L284" s="76">
        <v>46301.81453703704</v>
      </c>
      <c r="M284" s="73" t="s">
        <v>2749</v>
      </c>
      <c r="N284" s="73" t="s">
        <v>2731</v>
      </c>
      <c r="O284" s="73">
        <v>-0.21</v>
      </c>
      <c r="P284" s="73">
        <v>4.3999999999999984E-2</v>
      </c>
      <c r="Q284" s="73">
        <v>3.1415926535897931E-4</v>
      </c>
      <c r="R284" s="73" t="s">
        <v>630</v>
      </c>
      <c r="S284" s="73"/>
      <c r="T284" s="73"/>
      <c r="U284" s="73">
        <v>0.02</v>
      </c>
      <c r="V284" s="73">
        <v>0</v>
      </c>
      <c r="W284" s="73">
        <v>0</v>
      </c>
      <c r="X284" s="73">
        <v>0</v>
      </c>
      <c r="Y284" s="73">
        <v>0</v>
      </c>
      <c r="Z284" s="77" t="s">
        <v>3089</v>
      </c>
      <c r="AA284" s="73"/>
      <c r="AB284" s="73"/>
      <c r="AC284" s="73"/>
      <c r="AD284" s="73"/>
      <c r="AE284" s="73"/>
      <c r="AF284" s="73"/>
      <c r="AG284" s="73"/>
      <c r="AH284" s="73"/>
      <c r="AI284" s="73"/>
      <c r="AJ284" s="73"/>
      <c r="AM284" s="76">
        <v>46301.81453703704</v>
      </c>
      <c r="AN284" s="73">
        <v>1</v>
      </c>
      <c r="AO284" s="73" t="s">
        <v>2972</v>
      </c>
      <c r="AP284" s="73">
        <v>-2.6995853716714271E-2</v>
      </c>
      <c r="AQ284" s="73" t="s">
        <v>288</v>
      </c>
      <c r="AR284" s="77" t="s">
        <v>2973</v>
      </c>
    </row>
    <row r="285" spans="1:44" ht="15" customHeight="1" x14ac:dyDescent="0.25">
      <c r="A285" s="76">
        <v>46301.81453703704</v>
      </c>
      <c r="B285" s="73">
        <v>1</v>
      </c>
      <c r="C285" s="73" t="s">
        <v>375</v>
      </c>
      <c r="D285" s="73" t="s">
        <v>648</v>
      </c>
      <c r="E285" s="73" t="s">
        <v>2750</v>
      </c>
      <c r="F285" s="73" t="s">
        <v>2731</v>
      </c>
      <c r="G285" s="79">
        <v>-1.7953043133741374E-4</v>
      </c>
      <c r="H285" s="73">
        <v>-35.906086267482763</v>
      </c>
      <c r="I285" s="77" t="s">
        <v>327</v>
      </c>
      <c r="L285" s="76">
        <v>46301.81453703704</v>
      </c>
      <c r="M285" s="73" t="s">
        <v>2750</v>
      </c>
      <c r="N285" s="73" t="s">
        <v>2731</v>
      </c>
      <c r="O285" s="73">
        <v>-0.21</v>
      </c>
      <c r="P285" s="73">
        <v>0.13200000000000001</v>
      </c>
      <c r="Q285" s="73">
        <v>3.1415926535897931E-4</v>
      </c>
      <c r="R285" s="73" t="s">
        <v>630</v>
      </c>
      <c r="S285" s="73"/>
      <c r="T285" s="73"/>
      <c r="U285" s="73">
        <v>0.02</v>
      </c>
      <c r="V285" s="73">
        <v>0</v>
      </c>
      <c r="W285" s="73">
        <v>0</v>
      </c>
      <c r="X285" s="73">
        <v>0</v>
      </c>
      <c r="Y285" s="73">
        <v>0</v>
      </c>
      <c r="Z285" s="77" t="s">
        <v>3089</v>
      </c>
      <c r="AA285" s="73"/>
      <c r="AB285" s="73"/>
      <c r="AC285" s="73"/>
      <c r="AD285" s="73"/>
      <c r="AE285" s="73"/>
      <c r="AF285" s="73"/>
      <c r="AG285" s="73"/>
      <c r="AH285" s="73"/>
      <c r="AI285" s="73"/>
      <c r="AJ285" s="73"/>
      <c r="AM285" s="76">
        <v>46301.81453703704</v>
      </c>
      <c r="AN285" s="73">
        <v>1</v>
      </c>
      <c r="AO285" s="73" t="s">
        <v>2974</v>
      </c>
      <c r="AP285" s="73" t="b">
        <v>0</v>
      </c>
      <c r="AQ285" s="73" t="s">
        <v>9</v>
      </c>
      <c r="AR285" s="77" t="s">
        <v>2975</v>
      </c>
    </row>
    <row r="286" spans="1:44" ht="15" customHeight="1" x14ac:dyDescent="0.25">
      <c r="A286" s="76">
        <v>46301.81453703704</v>
      </c>
      <c r="B286" s="73">
        <v>1</v>
      </c>
      <c r="C286" s="73" t="s">
        <v>375</v>
      </c>
      <c r="D286" s="73" t="s">
        <v>648</v>
      </c>
      <c r="E286" s="73" t="s">
        <v>2751</v>
      </c>
      <c r="F286" s="73" t="s">
        <v>2731</v>
      </c>
      <c r="G286" s="79">
        <v>-1.1163925532168164E-4</v>
      </c>
      <c r="H286" s="73">
        <v>-22.327851064336347</v>
      </c>
      <c r="I286" s="77" t="s">
        <v>327</v>
      </c>
      <c r="L286" s="76">
        <v>46301.81453703704</v>
      </c>
      <c r="M286" s="73" t="s">
        <v>2751</v>
      </c>
      <c r="N286" s="73" t="s">
        <v>2731</v>
      </c>
      <c r="O286" s="73">
        <v>-0.21</v>
      </c>
      <c r="P286" s="73">
        <v>0.21999999999999997</v>
      </c>
      <c r="Q286" s="73">
        <v>3.1415926535897931E-4</v>
      </c>
      <c r="R286" s="73" t="s">
        <v>630</v>
      </c>
      <c r="S286" s="73"/>
      <c r="T286" s="73"/>
      <c r="U286" s="73">
        <v>0.02</v>
      </c>
      <c r="V286" s="73">
        <v>0</v>
      </c>
      <c r="W286" s="73">
        <v>0</v>
      </c>
      <c r="X286" s="73">
        <v>0</v>
      </c>
      <c r="Y286" s="73">
        <v>0</v>
      </c>
      <c r="Z286" s="77" t="s">
        <v>3089</v>
      </c>
      <c r="AA286" s="73"/>
      <c r="AB286" s="73"/>
      <c r="AC286" s="73"/>
      <c r="AD286" s="73"/>
      <c r="AE286" s="73"/>
      <c r="AF286" s="73"/>
      <c r="AG286" s="73"/>
      <c r="AH286" s="73"/>
      <c r="AI286" s="73"/>
      <c r="AJ286" s="73"/>
      <c r="AM286" s="76">
        <v>46301.81453703704</v>
      </c>
      <c r="AN286" s="73">
        <v>1</v>
      </c>
      <c r="AO286" s="73" t="s">
        <v>2976</v>
      </c>
      <c r="AP286" s="73" t="s">
        <v>1237</v>
      </c>
      <c r="AQ286" s="73" t="s">
        <v>9</v>
      </c>
      <c r="AR286" s="77" t="s">
        <v>2977</v>
      </c>
    </row>
    <row r="287" spans="1:44" ht="15" customHeight="1" x14ac:dyDescent="0.25">
      <c r="A287" s="76">
        <v>46301.81453703704</v>
      </c>
      <c r="B287" s="73">
        <v>1</v>
      </c>
      <c r="C287" s="73" t="s">
        <v>375</v>
      </c>
      <c r="D287" s="73" t="s">
        <v>648</v>
      </c>
      <c r="E287" s="73" t="s">
        <v>2752</v>
      </c>
      <c r="F287" s="73" t="s">
        <v>2731</v>
      </c>
      <c r="G287" s="79">
        <v>-1.0946521615585069E-4</v>
      </c>
      <c r="H287" s="73">
        <v>-21.893043231170157</v>
      </c>
      <c r="I287" s="77" t="s">
        <v>327</v>
      </c>
      <c r="L287" s="76">
        <v>46301.81453703704</v>
      </c>
      <c r="M287" s="73" t="s">
        <v>2752</v>
      </c>
      <c r="N287" s="73" t="s">
        <v>2731</v>
      </c>
      <c r="O287" s="73">
        <v>0.21</v>
      </c>
      <c r="P287" s="73">
        <v>-0.21999999999999997</v>
      </c>
      <c r="Q287" s="73">
        <v>3.1415926535897931E-4</v>
      </c>
      <c r="R287" s="73" t="s">
        <v>630</v>
      </c>
      <c r="S287" s="73"/>
      <c r="T287" s="73"/>
      <c r="U287" s="73">
        <v>0.02</v>
      </c>
      <c r="V287" s="73">
        <v>0</v>
      </c>
      <c r="W287" s="73">
        <v>0</v>
      </c>
      <c r="X287" s="73">
        <v>0</v>
      </c>
      <c r="Y287" s="73">
        <v>0</v>
      </c>
      <c r="Z287" s="77" t="s">
        <v>3090</v>
      </c>
      <c r="AA287" s="73"/>
      <c r="AB287" s="73"/>
      <c r="AC287" s="73"/>
      <c r="AD287" s="73"/>
      <c r="AE287" s="73"/>
      <c r="AF287" s="73"/>
      <c r="AG287" s="73"/>
      <c r="AH287" s="73"/>
      <c r="AI287" s="73"/>
      <c r="AJ287" s="73"/>
      <c r="AM287" s="76">
        <v>46301.81453703704</v>
      </c>
      <c r="AN287" s="73">
        <v>1</v>
      </c>
      <c r="AO287" s="73" t="s">
        <v>2978</v>
      </c>
      <c r="AP287" s="73" t="s">
        <v>2979</v>
      </c>
      <c r="AQ287" s="73" t="s">
        <v>9</v>
      </c>
      <c r="AR287" s="77" t="s">
        <v>2980</v>
      </c>
    </row>
    <row r="288" spans="1:44" ht="15" customHeight="1" x14ac:dyDescent="0.25">
      <c r="A288" s="76">
        <v>46301.81453703704</v>
      </c>
      <c r="B288" s="73">
        <v>1</v>
      </c>
      <c r="C288" s="73" t="s">
        <v>375</v>
      </c>
      <c r="D288" s="73" t="s">
        <v>648</v>
      </c>
      <c r="E288" s="73" t="s">
        <v>2753</v>
      </c>
      <c r="F288" s="73" t="s">
        <v>2731</v>
      </c>
      <c r="G288" s="79">
        <v>-4.157404014011857E-5</v>
      </c>
      <c r="H288" s="73">
        <v>-8.314808028023732</v>
      </c>
      <c r="I288" s="77" t="s">
        <v>327</v>
      </c>
      <c r="L288" s="76">
        <v>46301.81453703704</v>
      </c>
      <c r="M288" s="73" t="s">
        <v>2753</v>
      </c>
      <c r="N288" s="73" t="s">
        <v>2731</v>
      </c>
      <c r="O288" s="73">
        <v>0.21</v>
      </c>
      <c r="P288" s="73">
        <v>-0.13199999999999998</v>
      </c>
      <c r="Q288" s="73">
        <v>3.1415926535897931E-4</v>
      </c>
      <c r="R288" s="73" t="s">
        <v>630</v>
      </c>
      <c r="S288" s="73"/>
      <c r="T288" s="73"/>
      <c r="U288" s="73">
        <v>0.02</v>
      </c>
      <c r="V288" s="73">
        <v>0</v>
      </c>
      <c r="W288" s="73">
        <v>0</v>
      </c>
      <c r="X288" s="73">
        <v>0</v>
      </c>
      <c r="Y288" s="73">
        <v>0</v>
      </c>
      <c r="Z288" s="77" t="s">
        <v>3090</v>
      </c>
      <c r="AA288" s="73"/>
      <c r="AB288" s="73"/>
      <c r="AC288" s="73"/>
      <c r="AD288" s="73"/>
      <c r="AE288" s="73"/>
      <c r="AF288" s="73"/>
      <c r="AG288" s="73"/>
      <c r="AH288" s="73"/>
      <c r="AI288" s="73"/>
      <c r="AJ288" s="73"/>
      <c r="AM288" s="76">
        <v>46301.81453703704</v>
      </c>
      <c r="AN288" s="73">
        <v>1</v>
      </c>
      <c r="AO288" s="73" t="s">
        <v>2981</v>
      </c>
      <c r="AP288" s="73" t="s">
        <v>2979</v>
      </c>
      <c r="AQ288" s="73" t="s">
        <v>9</v>
      </c>
      <c r="AR288" s="77" t="s">
        <v>2982</v>
      </c>
    </row>
    <row r="289" spans="1:36" ht="15" customHeight="1" x14ac:dyDescent="0.25">
      <c r="A289" s="76">
        <v>46301.81453703704</v>
      </c>
      <c r="B289" s="73">
        <v>1</v>
      </c>
      <c r="C289" s="73" t="s">
        <v>375</v>
      </c>
      <c r="D289" s="73" t="s">
        <v>648</v>
      </c>
      <c r="E289" s="73" t="s">
        <v>2754</v>
      </c>
      <c r="F289" s="73" t="s">
        <v>2731</v>
      </c>
      <c r="G289" s="79">
        <v>2.6317135875613535E-5</v>
      </c>
      <c r="H289" s="73">
        <v>5.2634271751227066</v>
      </c>
      <c r="I289" s="77" t="s">
        <v>328</v>
      </c>
      <c r="L289" s="76">
        <v>46301.81453703704</v>
      </c>
      <c r="M289" s="73" t="s">
        <v>2754</v>
      </c>
      <c r="N289" s="73" t="s">
        <v>2731</v>
      </c>
      <c r="O289" s="73">
        <v>0.21</v>
      </c>
      <c r="P289" s="73">
        <v>-4.3999999999999984E-2</v>
      </c>
      <c r="Q289" s="73">
        <v>3.1415926535897931E-4</v>
      </c>
      <c r="R289" s="73" t="s">
        <v>630</v>
      </c>
      <c r="S289" s="73"/>
      <c r="T289" s="73"/>
      <c r="U289" s="73">
        <v>0.02</v>
      </c>
      <c r="V289" s="73">
        <v>0</v>
      </c>
      <c r="W289" s="73">
        <v>0</v>
      </c>
      <c r="X289" s="73">
        <v>0</v>
      </c>
      <c r="Y289" s="73">
        <v>0</v>
      </c>
      <c r="Z289" s="77" t="s">
        <v>3090</v>
      </c>
      <c r="AA289" s="73"/>
      <c r="AB289" s="73"/>
      <c r="AC289" s="73"/>
      <c r="AD289" s="73"/>
      <c r="AE289" s="73"/>
      <c r="AF289" s="73"/>
      <c r="AG289" s="73"/>
      <c r="AH289" s="73"/>
      <c r="AI289" s="73"/>
      <c r="AJ289" s="73"/>
    </row>
    <row r="290" spans="1:36" ht="15" customHeight="1" x14ac:dyDescent="0.25">
      <c r="A290" s="76">
        <v>46301.81453703704</v>
      </c>
      <c r="B290" s="73">
        <v>1</v>
      </c>
      <c r="C290" s="73" t="s">
        <v>375</v>
      </c>
      <c r="D290" s="73" t="s">
        <v>648</v>
      </c>
      <c r="E290" s="73" t="s">
        <v>2755</v>
      </c>
      <c r="F290" s="73" t="s">
        <v>2731</v>
      </c>
      <c r="G290" s="79">
        <v>9.4208311891345626E-5</v>
      </c>
      <c r="H290" s="73">
        <v>18.841662378269124</v>
      </c>
      <c r="I290" s="77" t="s">
        <v>328</v>
      </c>
      <c r="L290" s="76">
        <v>46301.81453703704</v>
      </c>
      <c r="M290" s="73" t="s">
        <v>2755</v>
      </c>
      <c r="N290" s="73" t="s">
        <v>2731</v>
      </c>
      <c r="O290" s="73">
        <v>0.21</v>
      </c>
      <c r="P290" s="73">
        <v>4.3999999999999984E-2</v>
      </c>
      <c r="Q290" s="73">
        <v>3.1415926535897931E-4</v>
      </c>
      <c r="R290" s="73" t="s">
        <v>630</v>
      </c>
      <c r="S290" s="73"/>
      <c r="T290" s="73"/>
      <c r="U290" s="73">
        <v>0.02</v>
      </c>
      <c r="V290" s="73">
        <v>0</v>
      </c>
      <c r="W290" s="73">
        <v>0</v>
      </c>
      <c r="X290" s="73">
        <v>0</v>
      </c>
      <c r="Y290" s="73">
        <v>0</v>
      </c>
      <c r="Z290" s="77" t="s">
        <v>3090</v>
      </c>
      <c r="AA290" s="73"/>
      <c r="AB290" s="73"/>
      <c r="AC290" s="73"/>
      <c r="AD290" s="73"/>
      <c r="AE290" s="73"/>
      <c r="AF290" s="73"/>
      <c r="AG290" s="73"/>
      <c r="AH290" s="73"/>
      <c r="AI290" s="73"/>
      <c r="AJ290" s="73"/>
    </row>
    <row r="291" spans="1:36" ht="15" customHeight="1" x14ac:dyDescent="0.25">
      <c r="A291" s="76">
        <v>46301.81453703704</v>
      </c>
      <c r="B291" s="73">
        <v>1</v>
      </c>
      <c r="C291" s="73" t="s">
        <v>375</v>
      </c>
      <c r="D291" s="73" t="s">
        <v>648</v>
      </c>
      <c r="E291" s="73" t="s">
        <v>2756</v>
      </c>
      <c r="F291" s="73" t="s">
        <v>2731</v>
      </c>
      <c r="G291" s="79">
        <v>1.6209948790707777E-4</v>
      </c>
      <c r="H291" s="73">
        <v>32.419897581415555</v>
      </c>
      <c r="I291" s="77" t="s">
        <v>328</v>
      </c>
      <c r="L291" s="76">
        <v>46301.81453703704</v>
      </c>
      <c r="M291" s="73" t="s">
        <v>2756</v>
      </c>
      <c r="N291" s="73" t="s">
        <v>2731</v>
      </c>
      <c r="O291" s="73">
        <v>0.21</v>
      </c>
      <c r="P291" s="73">
        <v>0.13200000000000001</v>
      </c>
      <c r="Q291" s="73">
        <v>3.1415926535897931E-4</v>
      </c>
      <c r="R291" s="73" t="s">
        <v>630</v>
      </c>
      <c r="S291" s="73"/>
      <c r="T291" s="73"/>
      <c r="U291" s="73">
        <v>0.02</v>
      </c>
      <c r="V291" s="73">
        <v>0</v>
      </c>
      <c r="W291" s="73">
        <v>0</v>
      </c>
      <c r="X291" s="73">
        <v>0</v>
      </c>
      <c r="Y291" s="73">
        <v>0</v>
      </c>
      <c r="Z291" s="77" t="s">
        <v>3090</v>
      </c>
      <c r="AA291" s="73"/>
      <c r="AB291" s="73"/>
      <c r="AC291" s="73"/>
      <c r="AD291" s="73"/>
      <c r="AE291" s="73"/>
      <c r="AF291" s="73"/>
      <c r="AG291" s="73"/>
      <c r="AH291" s="73"/>
      <c r="AI291" s="73"/>
      <c r="AJ291" s="73"/>
    </row>
    <row r="292" spans="1:36" ht="15" customHeight="1" x14ac:dyDescent="0.25">
      <c r="A292" s="76">
        <v>46301.81453703704</v>
      </c>
      <c r="B292" s="73">
        <v>1</v>
      </c>
      <c r="C292" s="73" t="s">
        <v>375</v>
      </c>
      <c r="D292" s="73" t="s">
        <v>648</v>
      </c>
      <c r="E292" s="73" t="s">
        <v>2757</v>
      </c>
      <c r="F292" s="73" t="s">
        <v>2731</v>
      </c>
      <c r="G292" s="79">
        <v>2.2999066392280986E-4</v>
      </c>
      <c r="H292" s="73">
        <v>45.998132784561975</v>
      </c>
      <c r="I292" s="77" t="s">
        <v>328</v>
      </c>
      <c r="L292" s="76">
        <v>46301.81453703704</v>
      </c>
      <c r="M292" s="73" t="s">
        <v>2757</v>
      </c>
      <c r="N292" s="73" t="s">
        <v>2731</v>
      </c>
      <c r="O292" s="73">
        <v>0.21</v>
      </c>
      <c r="P292" s="73">
        <v>0.21999999999999997</v>
      </c>
      <c r="Q292" s="73">
        <v>3.1415926535897931E-4</v>
      </c>
      <c r="R292" s="73" t="s">
        <v>630</v>
      </c>
      <c r="S292" s="73"/>
      <c r="T292" s="73"/>
      <c r="U292" s="73">
        <v>0.02</v>
      </c>
      <c r="V292" s="73">
        <v>0</v>
      </c>
      <c r="W292" s="73">
        <v>0</v>
      </c>
      <c r="X292" s="73">
        <v>0</v>
      </c>
      <c r="Y292" s="73">
        <v>0</v>
      </c>
      <c r="Z292" s="77" t="s">
        <v>3090</v>
      </c>
      <c r="AA292" s="73"/>
      <c r="AB292" s="73"/>
      <c r="AC292" s="73"/>
      <c r="AD292" s="73"/>
      <c r="AE292" s="73"/>
      <c r="AF292" s="73"/>
      <c r="AG292" s="73"/>
      <c r="AH292" s="73"/>
      <c r="AI292" s="73"/>
      <c r="AJ292" s="73"/>
    </row>
    <row r="293" spans="1:36" ht="15" customHeight="1" x14ac:dyDescent="0.25">
      <c r="A293" s="76">
        <v>46301.81453703704</v>
      </c>
      <c r="B293" s="73">
        <v>1</v>
      </c>
      <c r="C293" s="73" t="s">
        <v>375</v>
      </c>
      <c r="D293" s="73" t="s">
        <v>648</v>
      </c>
      <c r="E293" s="73" t="s">
        <v>3091</v>
      </c>
      <c r="F293" s="73" t="s">
        <v>2731</v>
      </c>
      <c r="G293" s="79">
        <v>-2.4575270864989754E-5</v>
      </c>
      <c r="H293" s="73">
        <v>-4.9150541729979684</v>
      </c>
      <c r="I293" s="77" t="s">
        <v>327</v>
      </c>
      <c r="L293" s="76">
        <v>46301.81453703704</v>
      </c>
      <c r="M293" s="73" t="s">
        <v>3091</v>
      </c>
      <c r="N293" s="73" t="s">
        <v>2731</v>
      </c>
      <c r="O293" s="73">
        <v>-0.1325162748295205</v>
      </c>
      <c r="P293" s="73">
        <v>0.25115834099921358</v>
      </c>
      <c r="Q293" s="73">
        <v>3.1415926535897931E-4</v>
      </c>
      <c r="R293" s="73" t="s">
        <v>630</v>
      </c>
      <c r="S293" s="73"/>
      <c r="T293" s="73"/>
      <c r="U293" s="73">
        <v>0.02</v>
      </c>
      <c r="V293" s="73">
        <v>0</v>
      </c>
      <c r="W293" s="73">
        <v>0</v>
      </c>
      <c r="X293" s="73">
        <v>0</v>
      </c>
      <c r="Y293" s="73">
        <v>0</v>
      </c>
      <c r="Z293" s="77" t="s">
        <v>3092</v>
      </c>
      <c r="AA293" s="73"/>
      <c r="AB293" s="73"/>
      <c r="AC293" s="73"/>
      <c r="AD293" s="73"/>
      <c r="AE293" s="73"/>
      <c r="AF293" s="73"/>
      <c r="AG293" s="73"/>
      <c r="AH293" s="73"/>
      <c r="AI293" s="73"/>
      <c r="AJ293" s="73"/>
    </row>
    <row r="294" spans="1:36" ht="15" customHeight="1" x14ac:dyDescent="0.25">
      <c r="A294" s="76">
        <v>46301.81453703704</v>
      </c>
      <c r="B294" s="73">
        <v>1</v>
      </c>
      <c r="C294" s="73" t="s">
        <v>375</v>
      </c>
      <c r="D294" s="73" t="s">
        <v>648</v>
      </c>
      <c r="E294" s="73" t="s">
        <v>3093</v>
      </c>
      <c r="F294" s="73" t="s">
        <v>2731</v>
      </c>
      <c r="G294" s="79">
        <v>5.91339341099114E-6</v>
      </c>
      <c r="H294" s="73">
        <v>1.182678682198228</v>
      </c>
      <c r="I294" s="77" t="s">
        <v>328</v>
      </c>
      <c r="L294" s="76">
        <v>46301.81453703704</v>
      </c>
      <c r="M294" s="73" t="s">
        <v>3093</v>
      </c>
      <c r="N294" s="73" t="s">
        <v>2731</v>
      </c>
      <c r="O294" s="73">
        <v>-0.11563794062971212</v>
      </c>
      <c r="P294" s="73">
        <v>0.27288219520596196</v>
      </c>
      <c r="Q294" s="73">
        <v>3.1415926535897931E-4</v>
      </c>
      <c r="R294" s="73" t="s">
        <v>630</v>
      </c>
      <c r="S294" s="73"/>
      <c r="T294" s="73"/>
      <c r="U294" s="73">
        <v>0.02</v>
      </c>
      <c r="V294" s="73">
        <v>0</v>
      </c>
      <c r="W294" s="73">
        <v>0</v>
      </c>
      <c r="X294" s="73">
        <v>0</v>
      </c>
      <c r="Y294" s="73">
        <v>0</v>
      </c>
      <c r="Z294" s="77" t="s">
        <v>3092</v>
      </c>
      <c r="AA294" s="73"/>
      <c r="AB294" s="73"/>
      <c r="AC294" s="73"/>
      <c r="AD294" s="73"/>
      <c r="AE294" s="73"/>
      <c r="AF294" s="73"/>
      <c r="AG294" s="73"/>
      <c r="AH294" s="73"/>
      <c r="AI294" s="73"/>
      <c r="AJ294" s="73"/>
    </row>
    <row r="295" spans="1:36" ht="15" customHeight="1" x14ac:dyDescent="0.25">
      <c r="A295" s="76">
        <v>46301.81453703704</v>
      </c>
      <c r="B295" s="73">
        <v>1</v>
      </c>
      <c r="C295" s="73" t="s">
        <v>375</v>
      </c>
      <c r="D295" s="73" t="s">
        <v>648</v>
      </c>
      <c r="E295" s="73" t="s">
        <v>3094</v>
      </c>
      <c r="F295" s="73" t="s">
        <v>2731</v>
      </c>
      <c r="G295" s="79">
        <v>4.4845049153091192E-5</v>
      </c>
      <c r="H295" s="73">
        <v>8.9690098306182389</v>
      </c>
      <c r="I295" s="77" t="s">
        <v>328</v>
      </c>
      <c r="L295" s="76">
        <v>46301.81453703704</v>
      </c>
      <c r="M295" s="73" t="s">
        <v>3094</v>
      </c>
      <c r="N295" s="73" t="s">
        <v>2731</v>
      </c>
      <c r="O295" s="73">
        <v>-8.2759602063003715E-2</v>
      </c>
      <c r="P295" s="73">
        <v>0.28868052681596024</v>
      </c>
      <c r="Q295" s="73">
        <v>3.1415926535897931E-4</v>
      </c>
      <c r="R295" s="73" t="s">
        <v>630</v>
      </c>
      <c r="S295" s="73"/>
      <c r="T295" s="73"/>
      <c r="U295" s="73">
        <v>0.02</v>
      </c>
      <c r="V295" s="73">
        <v>0</v>
      </c>
      <c r="W295" s="73">
        <v>0</v>
      </c>
      <c r="X295" s="73">
        <v>0</v>
      </c>
      <c r="Y295" s="73">
        <v>0</v>
      </c>
      <c r="Z295" s="77" t="s">
        <v>3092</v>
      </c>
      <c r="AA295" s="73"/>
      <c r="AB295" s="73"/>
      <c r="AC295" s="73"/>
      <c r="AD295" s="73"/>
      <c r="AE295" s="73"/>
      <c r="AF295" s="73"/>
      <c r="AG295" s="73"/>
      <c r="AH295" s="73"/>
      <c r="AI295" s="73"/>
      <c r="AJ295" s="73"/>
    </row>
    <row r="296" spans="1:36" ht="15" customHeight="1" x14ac:dyDescent="0.25">
      <c r="A296" s="76">
        <v>46301.81453703704</v>
      </c>
      <c r="B296" s="73">
        <v>1</v>
      </c>
      <c r="C296" s="73" t="s">
        <v>375</v>
      </c>
      <c r="D296" s="73" t="s">
        <v>648</v>
      </c>
      <c r="E296" s="73" t="s">
        <v>3095</v>
      </c>
      <c r="F296" s="73" t="s">
        <v>2731</v>
      </c>
      <c r="G296" s="79">
        <v>8.6992532643874113E-5</v>
      </c>
      <c r="H296" s="73">
        <v>17.398506528774824</v>
      </c>
      <c r="I296" s="77" t="s">
        <v>328</v>
      </c>
      <c r="L296" s="76">
        <v>46301.81453703704</v>
      </c>
      <c r="M296" s="73" t="s">
        <v>3095</v>
      </c>
      <c r="N296" s="73" t="s">
        <v>2731</v>
      </c>
      <c r="O296" s="73">
        <v>-3.21949460236979E-2</v>
      </c>
      <c r="P296" s="73">
        <v>0.28999999999999998</v>
      </c>
      <c r="Q296" s="73">
        <v>3.1415926535897931E-4</v>
      </c>
      <c r="R296" s="73" t="s">
        <v>630</v>
      </c>
      <c r="S296" s="73"/>
      <c r="T296" s="73"/>
      <c r="U296" s="73">
        <v>0.02</v>
      </c>
      <c r="V296" s="73">
        <v>0</v>
      </c>
      <c r="W296" s="73">
        <v>0</v>
      </c>
      <c r="X296" s="73">
        <v>0</v>
      </c>
      <c r="Y296" s="73">
        <v>0</v>
      </c>
      <c r="Z296" s="77" t="s">
        <v>3092</v>
      </c>
      <c r="AA296" s="73"/>
      <c r="AB296" s="73"/>
      <c r="AC296" s="73"/>
      <c r="AD296" s="73"/>
      <c r="AE296" s="73"/>
      <c r="AF296" s="73"/>
      <c r="AG296" s="73"/>
      <c r="AH296" s="73"/>
      <c r="AI296" s="73"/>
      <c r="AJ296" s="73"/>
    </row>
    <row r="297" spans="1:36" ht="15" customHeight="1" x14ac:dyDescent="0.25">
      <c r="A297" s="76">
        <v>46301.81453703704</v>
      </c>
      <c r="B297" s="73">
        <v>1</v>
      </c>
      <c r="C297" s="73" t="s">
        <v>375</v>
      </c>
      <c r="D297" s="73" t="s">
        <v>648</v>
      </c>
      <c r="E297" s="73" t="s">
        <v>3096</v>
      </c>
      <c r="F297" s="73" t="s">
        <v>2731</v>
      </c>
      <c r="G297" s="79">
        <v>1.3936756507319158E-4</v>
      </c>
      <c r="H297" s="73">
        <v>27.873513014638316</v>
      </c>
      <c r="I297" s="77" t="s">
        <v>328</v>
      </c>
      <c r="L297" s="76">
        <v>46301.81453703704</v>
      </c>
      <c r="M297" s="73" t="s">
        <v>3096</v>
      </c>
      <c r="N297" s="73" t="s">
        <v>2731</v>
      </c>
      <c r="O297" s="73">
        <v>3.2194946023697837E-2</v>
      </c>
      <c r="P297" s="73">
        <v>0.28999999999999998</v>
      </c>
      <c r="Q297" s="73">
        <v>3.1415926535897931E-4</v>
      </c>
      <c r="R297" s="73" t="s">
        <v>630</v>
      </c>
      <c r="S297" s="73"/>
      <c r="T297" s="73"/>
      <c r="U297" s="73">
        <v>0.02</v>
      </c>
      <c r="V297" s="73">
        <v>0</v>
      </c>
      <c r="W297" s="73">
        <v>0</v>
      </c>
      <c r="X297" s="73">
        <v>0</v>
      </c>
      <c r="Y297" s="73">
        <v>0</v>
      </c>
      <c r="Z297" s="77" t="s">
        <v>3092</v>
      </c>
      <c r="AA297" s="73"/>
      <c r="AB297" s="73"/>
      <c r="AC297" s="73"/>
      <c r="AD297" s="73"/>
      <c r="AE297" s="73"/>
      <c r="AF297" s="73"/>
      <c r="AG297" s="73"/>
      <c r="AH297" s="73"/>
      <c r="AI297" s="73"/>
      <c r="AJ297" s="73"/>
    </row>
    <row r="298" spans="1:36" ht="15" customHeight="1" x14ac:dyDescent="0.25">
      <c r="A298" s="76">
        <v>46301.81453703704</v>
      </c>
      <c r="B298" s="73">
        <v>1</v>
      </c>
      <c r="C298" s="73" t="s">
        <v>375</v>
      </c>
      <c r="D298" s="73" t="s">
        <v>648</v>
      </c>
      <c r="E298" s="73" t="s">
        <v>3097</v>
      </c>
      <c r="F298" s="73" t="s">
        <v>2731</v>
      </c>
      <c r="G298" s="79">
        <v>1.7947912615066342E-4</v>
      </c>
      <c r="H298" s="73">
        <v>35.895825230132687</v>
      </c>
      <c r="I298" s="77" t="s">
        <v>328</v>
      </c>
      <c r="L298" s="76">
        <v>46301.81453703704</v>
      </c>
      <c r="M298" s="73" t="s">
        <v>3097</v>
      </c>
      <c r="N298" s="73" t="s">
        <v>2731</v>
      </c>
      <c r="O298" s="73">
        <v>8.2759602063003423E-2</v>
      </c>
      <c r="P298" s="73">
        <v>0.28868052681596035</v>
      </c>
      <c r="Q298" s="73">
        <v>3.1415926535897931E-4</v>
      </c>
      <c r="R298" s="73" t="s">
        <v>630</v>
      </c>
      <c r="S298" s="73"/>
      <c r="T298" s="73"/>
      <c r="U298" s="73">
        <v>0.02</v>
      </c>
      <c r="V298" s="73">
        <v>0</v>
      </c>
      <c r="W298" s="73">
        <v>0</v>
      </c>
      <c r="X298" s="73">
        <v>0</v>
      </c>
      <c r="Y298" s="73">
        <v>0</v>
      </c>
      <c r="Z298" s="77" t="s">
        <v>3092</v>
      </c>
      <c r="AA298" s="73"/>
      <c r="AB298" s="73"/>
      <c r="AC298" s="73"/>
      <c r="AD298" s="73"/>
      <c r="AE298" s="73"/>
      <c r="AF298" s="73"/>
      <c r="AG298" s="73"/>
      <c r="AH298" s="73"/>
      <c r="AI298" s="73"/>
      <c r="AJ298" s="73"/>
    </row>
    <row r="299" spans="1:36" ht="15" customHeight="1" x14ac:dyDescent="0.25">
      <c r="A299" s="76">
        <v>46301.81453703704</v>
      </c>
      <c r="B299" s="73">
        <v>1</v>
      </c>
      <c r="C299" s="73" t="s">
        <v>375</v>
      </c>
      <c r="D299" s="73" t="s">
        <v>648</v>
      </c>
      <c r="E299" s="73" t="s">
        <v>3098</v>
      </c>
      <c r="F299" s="73" t="s">
        <v>2731</v>
      </c>
      <c r="G299" s="79">
        <v>1.9403425207255236E-4</v>
      </c>
      <c r="H299" s="73">
        <v>38.806850414510471</v>
      </c>
      <c r="I299" s="77" t="s">
        <v>328</v>
      </c>
      <c r="L299" s="76">
        <v>46301.81453703704</v>
      </c>
      <c r="M299" s="73" t="s">
        <v>3098</v>
      </c>
      <c r="N299" s="73" t="s">
        <v>2731</v>
      </c>
      <c r="O299" s="73">
        <v>0.1156379406297121</v>
      </c>
      <c r="P299" s="73">
        <v>0.27288219520596202</v>
      </c>
      <c r="Q299" s="73">
        <v>3.1415926535897931E-4</v>
      </c>
      <c r="R299" s="73" t="s">
        <v>630</v>
      </c>
      <c r="S299" s="73"/>
      <c r="T299" s="73"/>
      <c r="U299" s="73">
        <v>0.02</v>
      </c>
      <c r="V299" s="73">
        <v>0</v>
      </c>
      <c r="W299" s="73">
        <v>0</v>
      </c>
      <c r="X299" s="73">
        <v>0</v>
      </c>
      <c r="Y299" s="73">
        <v>0</v>
      </c>
      <c r="Z299" s="77" t="s">
        <v>3092</v>
      </c>
      <c r="AA299" s="73"/>
      <c r="AB299" s="73"/>
      <c r="AC299" s="73"/>
      <c r="AD299" s="73"/>
      <c r="AE299" s="73"/>
      <c r="AF299" s="73"/>
      <c r="AG299" s="73"/>
      <c r="AH299" s="73"/>
      <c r="AI299" s="73"/>
      <c r="AJ299" s="73"/>
    </row>
    <row r="300" spans="1:36" ht="15" customHeight="1" x14ac:dyDescent="0.25">
      <c r="A300" s="76">
        <v>46301.81453703704</v>
      </c>
      <c r="B300" s="73">
        <v>1</v>
      </c>
      <c r="C300" s="73" t="s">
        <v>375</v>
      </c>
      <c r="D300" s="73" t="s">
        <v>648</v>
      </c>
      <c r="E300" s="73" t="s">
        <v>3099</v>
      </c>
      <c r="F300" s="73" t="s">
        <v>2731</v>
      </c>
      <c r="G300" s="79">
        <v>1.9100341612829567E-4</v>
      </c>
      <c r="H300" s="73">
        <v>38.200683225659134</v>
      </c>
      <c r="I300" s="77" t="s">
        <v>328</v>
      </c>
      <c r="L300" s="76">
        <v>46301.81453703704</v>
      </c>
      <c r="M300" s="73" t="s">
        <v>3099</v>
      </c>
      <c r="N300" s="73" t="s">
        <v>2731</v>
      </c>
      <c r="O300" s="73">
        <v>0.13251627482952039</v>
      </c>
      <c r="P300" s="73">
        <v>0.2511583409992138</v>
      </c>
      <c r="Q300" s="73">
        <v>3.1415926535897931E-4</v>
      </c>
      <c r="R300" s="73" t="s">
        <v>630</v>
      </c>
      <c r="S300" s="73"/>
      <c r="T300" s="73"/>
      <c r="U300" s="73">
        <v>0.02</v>
      </c>
      <c r="V300" s="73">
        <v>0</v>
      </c>
      <c r="W300" s="73">
        <v>0</v>
      </c>
      <c r="X300" s="73">
        <v>0</v>
      </c>
      <c r="Y300" s="73">
        <v>0</v>
      </c>
      <c r="Z300" s="77" t="s">
        <v>3092</v>
      </c>
      <c r="AA300" s="73"/>
      <c r="AB300" s="73"/>
      <c r="AC300" s="73"/>
      <c r="AD300" s="73"/>
      <c r="AE300" s="73"/>
      <c r="AF300" s="73"/>
      <c r="AG300" s="73"/>
      <c r="AH300" s="73"/>
      <c r="AI300" s="73"/>
      <c r="AJ300" s="73"/>
    </row>
    <row r="301" spans="1:36" ht="15" customHeight="1" x14ac:dyDescent="0.25">
      <c r="A301" s="76">
        <v>46301.81453703704</v>
      </c>
      <c r="B301" s="73">
        <v>1</v>
      </c>
      <c r="C301" s="73" t="s">
        <v>375</v>
      </c>
      <c r="D301" s="73" t="s">
        <v>648</v>
      </c>
      <c r="E301" s="73" t="s">
        <v>3100</v>
      </c>
      <c r="F301" s="73" t="s">
        <v>2731</v>
      </c>
      <c r="G301" s="79">
        <v>-4.1210788760582797E-4</v>
      </c>
      <c r="H301" s="73">
        <v>-82.421577521165617</v>
      </c>
      <c r="I301" s="77" t="s">
        <v>327</v>
      </c>
      <c r="L301" s="76">
        <v>46301.81453703704</v>
      </c>
      <c r="M301" s="73" t="s">
        <v>3100</v>
      </c>
      <c r="N301" s="73" t="s">
        <v>2731</v>
      </c>
      <c r="O301" s="73">
        <v>-0.13251627482952039</v>
      </c>
      <c r="P301" s="73">
        <v>-0.2511583409992138</v>
      </c>
      <c r="Q301" s="73">
        <v>3.1415926535897931E-4</v>
      </c>
      <c r="R301" s="73" t="s">
        <v>630</v>
      </c>
      <c r="S301" s="73"/>
      <c r="T301" s="73"/>
      <c r="U301" s="73">
        <v>0.02</v>
      </c>
      <c r="V301" s="73">
        <v>0</v>
      </c>
      <c r="W301" s="73">
        <v>0</v>
      </c>
      <c r="X301" s="73">
        <v>0</v>
      </c>
      <c r="Y301" s="73">
        <v>0</v>
      </c>
      <c r="Z301" s="77" t="s">
        <v>3101</v>
      </c>
      <c r="AA301" s="73"/>
      <c r="AB301" s="73"/>
      <c r="AC301" s="73"/>
      <c r="AD301" s="73"/>
      <c r="AE301" s="73"/>
      <c r="AF301" s="73"/>
      <c r="AG301" s="73"/>
      <c r="AH301" s="73"/>
      <c r="AI301" s="73"/>
      <c r="AJ301" s="73"/>
    </row>
    <row r="302" spans="1:36" ht="15" customHeight="1" x14ac:dyDescent="0.25">
      <c r="A302" s="76">
        <v>46301.81453703704</v>
      </c>
      <c r="B302" s="73">
        <v>1</v>
      </c>
      <c r="C302" s="73" t="s">
        <v>375</v>
      </c>
      <c r="D302" s="73" t="s">
        <v>648</v>
      </c>
      <c r="E302" s="73" t="s">
        <v>3102</v>
      </c>
      <c r="F302" s="73" t="s">
        <v>2731</v>
      </c>
      <c r="G302" s="79">
        <v>-4.1513872355008466E-4</v>
      </c>
      <c r="H302" s="73">
        <v>-83.027744710016947</v>
      </c>
      <c r="I302" s="77" t="s">
        <v>327</v>
      </c>
      <c r="L302" s="76">
        <v>46301.81453703704</v>
      </c>
      <c r="M302" s="73" t="s">
        <v>3102</v>
      </c>
      <c r="N302" s="73" t="s">
        <v>2731</v>
      </c>
      <c r="O302" s="73">
        <v>-0.11563794062971214</v>
      </c>
      <c r="P302" s="73">
        <v>-0.27288219520596196</v>
      </c>
      <c r="Q302" s="73">
        <v>3.1415926535897931E-4</v>
      </c>
      <c r="R302" s="73" t="s">
        <v>630</v>
      </c>
      <c r="S302" s="73"/>
      <c r="T302" s="73"/>
      <c r="U302" s="73">
        <v>0.02</v>
      </c>
      <c r="V302" s="73">
        <v>0</v>
      </c>
      <c r="W302" s="73">
        <v>0</v>
      </c>
      <c r="X302" s="73">
        <v>0</v>
      </c>
      <c r="Y302" s="73">
        <v>0</v>
      </c>
      <c r="Z302" s="77" t="s">
        <v>3101</v>
      </c>
      <c r="AA302" s="73"/>
      <c r="AB302" s="73"/>
      <c r="AC302" s="73"/>
      <c r="AD302" s="73"/>
      <c r="AE302" s="73"/>
      <c r="AF302" s="73"/>
      <c r="AG302" s="73"/>
      <c r="AH302" s="73"/>
      <c r="AI302" s="73"/>
      <c r="AJ302" s="73"/>
    </row>
    <row r="303" spans="1:36" ht="15" customHeight="1" x14ac:dyDescent="0.25">
      <c r="A303" s="76">
        <v>46301.81453703704</v>
      </c>
      <c r="B303" s="73">
        <v>1</v>
      </c>
      <c r="C303" s="73" t="s">
        <v>375</v>
      </c>
      <c r="D303" s="73" t="s">
        <v>648</v>
      </c>
      <c r="E303" s="73" t="s">
        <v>3103</v>
      </c>
      <c r="F303" s="73" t="s">
        <v>2731</v>
      </c>
      <c r="G303" s="79">
        <v>-4.0058359762819594E-4</v>
      </c>
      <c r="H303" s="73">
        <v>-80.116719525639212</v>
      </c>
      <c r="I303" s="77" t="s">
        <v>327</v>
      </c>
      <c r="L303" s="76">
        <v>46301.81453703704</v>
      </c>
      <c r="M303" s="73" t="s">
        <v>3103</v>
      </c>
      <c r="N303" s="73" t="s">
        <v>2731</v>
      </c>
      <c r="O303" s="73">
        <v>-8.2759602063003701E-2</v>
      </c>
      <c r="P303" s="73">
        <v>-0.28868052681596024</v>
      </c>
      <c r="Q303" s="73">
        <v>3.1415926535897931E-4</v>
      </c>
      <c r="R303" s="73" t="s">
        <v>630</v>
      </c>
      <c r="S303" s="73"/>
      <c r="T303" s="73"/>
      <c r="U303" s="73">
        <v>0.02</v>
      </c>
      <c r="V303" s="73">
        <v>0</v>
      </c>
      <c r="W303" s="73">
        <v>0</v>
      </c>
      <c r="X303" s="73">
        <v>0</v>
      </c>
      <c r="Y303" s="73">
        <v>0</v>
      </c>
      <c r="Z303" s="77" t="s">
        <v>3101</v>
      </c>
      <c r="AA303" s="73"/>
      <c r="AB303" s="73"/>
      <c r="AC303" s="73"/>
      <c r="AD303" s="73"/>
      <c r="AE303" s="73"/>
      <c r="AF303" s="73"/>
      <c r="AG303" s="73"/>
      <c r="AH303" s="73"/>
      <c r="AI303" s="73"/>
      <c r="AJ303" s="73"/>
    </row>
    <row r="304" spans="1:36" ht="15" customHeight="1" x14ac:dyDescent="0.25">
      <c r="A304" s="76">
        <v>46301.81453703704</v>
      </c>
      <c r="B304" s="73">
        <v>1</v>
      </c>
      <c r="C304" s="73" t="s">
        <v>375</v>
      </c>
      <c r="D304" s="73" t="s">
        <v>648</v>
      </c>
      <c r="E304" s="73" t="s">
        <v>3104</v>
      </c>
      <c r="F304" s="73" t="s">
        <v>2731</v>
      </c>
      <c r="G304" s="79">
        <v>-3.6047203655072396E-4</v>
      </c>
      <c r="H304" s="73">
        <v>-72.094407310144803</v>
      </c>
      <c r="I304" s="77" t="s">
        <v>327</v>
      </c>
      <c r="L304" s="76">
        <v>46301.81453703704</v>
      </c>
      <c r="M304" s="73" t="s">
        <v>3104</v>
      </c>
      <c r="N304" s="73" t="s">
        <v>2731</v>
      </c>
      <c r="O304" s="73">
        <v>-3.2194946023697942E-2</v>
      </c>
      <c r="P304" s="73">
        <v>-0.28999999999999998</v>
      </c>
      <c r="Q304" s="73">
        <v>3.1415926535897931E-4</v>
      </c>
      <c r="R304" s="73" t="s">
        <v>630</v>
      </c>
      <c r="S304" s="73"/>
      <c r="T304" s="73"/>
      <c r="U304" s="73">
        <v>0.02</v>
      </c>
      <c r="V304" s="73">
        <v>0</v>
      </c>
      <c r="W304" s="73">
        <v>0</v>
      </c>
      <c r="X304" s="73">
        <v>0</v>
      </c>
      <c r="Y304" s="73">
        <v>0</v>
      </c>
      <c r="Z304" s="77" t="s">
        <v>3101</v>
      </c>
      <c r="AA304" s="73"/>
      <c r="AB304" s="73"/>
      <c r="AC304" s="73"/>
      <c r="AD304" s="73"/>
      <c r="AE304" s="73"/>
      <c r="AF304" s="73"/>
      <c r="AG304" s="73"/>
      <c r="AH304" s="73"/>
      <c r="AI304" s="73"/>
      <c r="AJ304" s="73"/>
    </row>
    <row r="305" spans="1:36" ht="15" customHeight="1" x14ac:dyDescent="0.25">
      <c r="A305" s="76">
        <v>46301.81453703704</v>
      </c>
      <c r="B305" s="73">
        <v>1</v>
      </c>
      <c r="C305" s="73" t="s">
        <v>375</v>
      </c>
      <c r="D305" s="73" t="s">
        <v>648</v>
      </c>
      <c r="E305" s="73" t="s">
        <v>3105</v>
      </c>
      <c r="F305" s="73" t="s">
        <v>2731</v>
      </c>
      <c r="G305" s="79">
        <v>-3.0809700412140652E-4</v>
      </c>
      <c r="H305" s="73">
        <v>-61.619400824281321</v>
      </c>
      <c r="I305" s="77" t="s">
        <v>327</v>
      </c>
      <c r="L305" s="76">
        <v>46301.81453703704</v>
      </c>
      <c r="M305" s="73" t="s">
        <v>3105</v>
      </c>
      <c r="N305" s="73" t="s">
        <v>2731</v>
      </c>
      <c r="O305" s="73">
        <v>3.2194946023697775E-2</v>
      </c>
      <c r="P305" s="73">
        <v>-0.28999999999999998</v>
      </c>
      <c r="Q305" s="73">
        <v>3.1415926535897931E-4</v>
      </c>
      <c r="R305" s="73" t="s">
        <v>630</v>
      </c>
      <c r="S305" s="73"/>
      <c r="T305" s="73"/>
      <c r="U305" s="73">
        <v>0.02</v>
      </c>
      <c r="V305" s="73">
        <v>0</v>
      </c>
      <c r="W305" s="73">
        <v>0</v>
      </c>
      <c r="X305" s="73">
        <v>0</v>
      </c>
      <c r="Y305" s="73">
        <v>0</v>
      </c>
      <c r="Z305" s="77" t="s">
        <v>3101</v>
      </c>
      <c r="AA305" s="73"/>
      <c r="AB305" s="73"/>
      <c r="AC305" s="73"/>
      <c r="AD305" s="73"/>
      <c r="AE305" s="73"/>
      <c r="AF305" s="73"/>
      <c r="AG305" s="73"/>
      <c r="AH305" s="73"/>
      <c r="AI305" s="73"/>
      <c r="AJ305" s="73"/>
    </row>
    <row r="306" spans="1:36" ht="15" customHeight="1" x14ac:dyDescent="0.25">
      <c r="A306" s="76">
        <v>46301.81453703704</v>
      </c>
      <c r="B306" s="73">
        <v>1</v>
      </c>
      <c r="C306" s="73" t="s">
        <v>375</v>
      </c>
      <c r="D306" s="73" t="s">
        <v>648</v>
      </c>
      <c r="E306" s="73" t="s">
        <v>3106</v>
      </c>
      <c r="F306" s="73" t="s">
        <v>2731</v>
      </c>
      <c r="G306" s="79">
        <v>-2.6594952063062382E-4</v>
      </c>
      <c r="H306" s="73">
        <v>-53.18990412612478</v>
      </c>
      <c r="I306" s="77" t="s">
        <v>327</v>
      </c>
      <c r="L306" s="76">
        <v>46301.81453703704</v>
      </c>
      <c r="M306" s="73" t="s">
        <v>3106</v>
      </c>
      <c r="N306" s="73" t="s">
        <v>2731</v>
      </c>
      <c r="O306" s="73">
        <v>8.2759602063003396E-2</v>
      </c>
      <c r="P306" s="73">
        <v>-0.28868052681596035</v>
      </c>
      <c r="Q306" s="73">
        <v>3.1415926535897931E-4</v>
      </c>
      <c r="R306" s="73" t="s">
        <v>630</v>
      </c>
      <c r="S306" s="73"/>
      <c r="T306" s="73"/>
      <c r="U306" s="73">
        <v>0.02</v>
      </c>
      <c r="V306" s="73">
        <v>0</v>
      </c>
      <c r="W306" s="73">
        <v>0</v>
      </c>
      <c r="X306" s="73">
        <v>0</v>
      </c>
      <c r="Y306" s="73">
        <v>0</v>
      </c>
      <c r="Z306" s="77" t="s">
        <v>3101</v>
      </c>
      <c r="AA306" s="73"/>
      <c r="AB306" s="73"/>
      <c r="AC306" s="73"/>
      <c r="AD306" s="73"/>
      <c r="AE306" s="73"/>
      <c r="AF306" s="73"/>
      <c r="AG306" s="73"/>
      <c r="AH306" s="73"/>
      <c r="AI306" s="73"/>
      <c r="AJ306" s="73"/>
    </row>
    <row r="307" spans="1:36" ht="15" customHeight="1" x14ac:dyDescent="0.25">
      <c r="A307" s="76">
        <v>46301.81453703704</v>
      </c>
      <c r="B307" s="73">
        <v>1</v>
      </c>
      <c r="C307" s="73" t="s">
        <v>375</v>
      </c>
      <c r="D307" s="73" t="s">
        <v>648</v>
      </c>
      <c r="E307" s="73" t="s">
        <v>3107</v>
      </c>
      <c r="F307" s="73" t="s">
        <v>2731</v>
      </c>
      <c r="G307" s="79">
        <v>-2.2701786488852352E-4</v>
      </c>
      <c r="H307" s="73">
        <v>-45.403572977704719</v>
      </c>
      <c r="I307" s="77" t="s">
        <v>327</v>
      </c>
      <c r="L307" s="76">
        <v>46301.81453703704</v>
      </c>
      <c r="M307" s="73" t="s">
        <v>3107</v>
      </c>
      <c r="N307" s="73" t="s">
        <v>2731</v>
      </c>
      <c r="O307" s="73">
        <v>0.1156379406297121</v>
      </c>
      <c r="P307" s="73">
        <v>-0.27288219520596202</v>
      </c>
      <c r="Q307" s="73">
        <v>3.1415926535897931E-4</v>
      </c>
      <c r="R307" s="73" t="s">
        <v>630</v>
      </c>
      <c r="S307" s="73"/>
      <c r="T307" s="73"/>
      <c r="U307" s="73">
        <v>0.02</v>
      </c>
      <c r="V307" s="73">
        <v>0</v>
      </c>
      <c r="W307" s="73">
        <v>0</v>
      </c>
      <c r="X307" s="73">
        <v>0</v>
      </c>
      <c r="Y307" s="73">
        <v>0</v>
      </c>
      <c r="Z307" s="77" t="s">
        <v>3101</v>
      </c>
      <c r="AA307" s="73"/>
      <c r="AB307" s="73"/>
      <c r="AC307" s="73"/>
      <c r="AD307" s="73"/>
      <c r="AE307" s="73"/>
      <c r="AF307" s="73"/>
      <c r="AG307" s="73"/>
      <c r="AH307" s="73"/>
      <c r="AI307" s="73"/>
      <c r="AJ307" s="73"/>
    </row>
    <row r="308" spans="1:36" ht="15" customHeight="1" x14ac:dyDescent="0.25">
      <c r="A308" s="76">
        <v>46301.81453703704</v>
      </c>
      <c r="B308" s="73">
        <v>1</v>
      </c>
      <c r="C308" s="73" t="s">
        <v>375</v>
      </c>
      <c r="D308" s="73" t="s">
        <v>648</v>
      </c>
      <c r="E308" s="73" t="s">
        <v>3108</v>
      </c>
      <c r="F308" s="73" t="s">
        <v>2731</v>
      </c>
      <c r="G308" s="79">
        <v>-1.9652920061254269E-4</v>
      </c>
      <c r="H308" s="73">
        <v>-39.305840122508556</v>
      </c>
      <c r="I308" s="77" t="s">
        <v>327</v>
      </c>
      <c r="L308" s="76">
        <v>46301.81453703704</v>
      </c>
      <c r="M308" s="73" t="s">
        <v>3108</v>
      </c>
      <c r="N308" s="73" t="s">
        <v>2731</v>
      </c>
      <c r="O308" s="73">
        <v>0.13251627482952041</v>
      </c>
      <c r="P308" s="73">
        <v>-0.25115834099921375</v>
      </c>
      <c r="Q308" s="73">
        <v>3.1415926535897931E-4</v>
      </c>
      <c r="R308" s="73" t="s">
        <v>630</v>
      </c>
      <c r="S308" s="73"/>
      <c r="T308" s="73"/>
      <c r="U308" s="73">
        <v>0.02</v>
      </c>
      <c r="V308" s="73">
        <v>0</v>
      </c>
      <c r="W308" s="73">
        <v>0</v>
      </c>
      <c r="X308" s="73">
        <v>0</v>
      </c>
      <c r="Y308" s="73">
        <v>0</v>
      </c>
      <c r="Z308" s="77" t="s">
        <v>3101</v>
      </c>
      <c r="AA308" s="73"/>
      <c r="AB308" s="73"/>
      <c r="AC308" s="73"/>
      <c r="AD308" s="73"/>
      <c r="AE308" s="73"/>
      <c r="AF308" s="73"/>
      <c r="AG308" s="73"/>
      <c r="AH308" s="73"/>
      <c r="AI308" s="73"/>
      <c r="AJ308" s="73"/>
    </row>
    <row r="309" spans="1:36" ht="15" customHeight="1" x14ac:dyDescent="0.25">
      <c r="A309" s="76">
        <v>46301.81453703704</v>
      </c>
      <c r="B309" s="73">
        <v>1</v>
      </c>
      <c r="C309" s="73" t="s">
        <v>375</v>
      </c>
      <c r="D309" s="73" t="s">
        <v>648</v>
      </c>
      <c r="E309" s="73" t="s">
        <v>3109</v>
      </c>
      <c r="F309" s="73" t="s">
        <v>2731</v>
      </c>
      <c r="G309" s="79">
        <v>-3.9415681552626029E-4</v>
      </c>
      <c r="H309" s="73">
        <v>-78.83136310525208</v>
      </c>
      <c r="I309" s="77" t="s">
        <v>327</v>
      </c>
      <c r="L309" s="76">
        <v>46301.81453703704</v>
      </c>
      <c r="M309" s="73" t="s">
        <v>3109</v>
      </c>
      <c r="N309" s="73" t="s">
        <v>2731</v>
      </c>
      <c r="O309" s="73">
        <v>-0.14000000000000001</v>
      </c>
      <c r="P309" s="73">
        <v>-0.21999999999999997</v>
      </c>
      <c r="Q309" s="73">
        <v>3.1415926535897931E-4</v>
      </c>
      <c r="R309" s="73" t="s">
        <v>630</v>
      </c>
      <c r="S309" s="73"/>
      <c r="T309" s="73"/>
      <c r="U309" s="73">
        <v>0.02</v>
      </c>
      <c r="V309" s="73">
        <v>0</v>
      </c>
      <c r="W309" s="73">
        <v>0</v>
      </c>
      <c r="X309" s="73">
        <v>0</v>
      </c>
      <c r="Y309" s="73">
        <v>0</v>
      </c>
      <c r="Z309" s="77" t="s">
        <v>3110</v>
      </c>
      <c r="AA309" s="73"/>
      <c r="AB309" s="73"/>
      <c r="AC309" s="73"/>
      <c r="AD309" s="73"/>
      <c r="AE309" s="73"/>
      <c r="AF309" s="73"/>
      <c r="AG309" s="73"/>
      <c r="AH309" s="73"/>
      <c r="AI309" s="73"/>
      <c r="AJ309" s="73"/>
    </row>
    <row r="310" spans="1:36" ht="15" customHeight="1" x14ac:dyDescent="0.25">
      <c r="A310" s="76">
        <v>46301.81453703704</v>
      </c>
      <c r="B310" s="73">
        <v>1</v>
      </c>
      <c r="C310" s="73" t="s">
        <v>375</v>
      </c>
      <c r="D310" s="73" t="s">
        <v>648</v>
      </c>
      <c r="E310" s="73" t="s">
        <v>3111</v>
      </c>
      <c r="F310" s="73" t="s">
        <v>2731</v>
      </c>
      <c r="G310" s="79">
        <v>-3.2626563951052815E-4</v>
      </c>
      <c r="H310" s="73">
        <v>-65.253127902105646</v>
      </c>
      <c r="I310" s="77" t="s">
        <v>327</v>
      </c>
      <c r="L310" s="76">
        <v>46301.81453703704</v>
      </c>
      <c r="M310" s="73" t="s">
        <v>3111</v>
      </c>
      <c r="N310" s="73" t="s">
        <v>2731</v>
      </c>
      <c r="O310" s="73">
        <v>-0.14000000000000001</v>
      </c>
      <c r="P310" s="73">
        <v>-0.13199999999999998</v>
      </c>
      <c r="Q310" s="73">
        <v>3.1415926535897931E-4</v>
      </c>
      <c r="R310" s="73" t="s">
        <v>630</v>
      </c>
      <c r="S310" s="73"/>
      <c r="T310" s="73"/>
      <c r="U310" s="73">
        <v>0.02</v>
      </c>
      <c r="V310" s="73">
        <v>0</v>
      </c>
      <c r="W310" s="73">
        <v>0</v>
      </c>
      <c r="X310" s="73">
        <v>0</v>
      </c>
      <c r="Y310" s="73">
        <v>0</v>
      </c>
      <c r="Z310" s="77" t="s">
        <v>3110</v>
      </c>
      <c r="AA310" s="73"/>
      <c r="AB310" s="73"/>
      <c r="AC310" s="73"/>
      <c r="AD310" s="73"/>
      <c r="AE310" s="73"/>
      <c r="AF310" s="73"/>
      <c r="AG310" s="73"/>
      <c r="AH310" s="73"/>
      <c r="AI310" s="73"/>
      <c r="AJ310" s="73"/>
    </row>
    <row r="311" spans="1:36" ht="15" customHeight="1" x14ac:dyDescent="0.25">
      <c r="A311" s="76">
        <v>46301.81453703704</v>
      </c>
      <c r="B311" s="73">
        <v>1</v>
      </c>
      <c r="C311" s="73" t="s">
        <v>375</v>
      </c>
      <c r="D311" s="73" t="s">
        <v>648</v>
      </c>
      <c r="E311" s="73" t="s">
        <v>3112</v>
      </c>
      <c r="F311" s="73" t="s">
        <v>2731</v>
      </c>
      <c r="G311" s="79">
        <v>-2.5837446349479605E-4</v>
      </c>
      <c r="H311" s="73">
        <v>-51.674892698959226</v>
      </c>
      <c r="I311" s="77" t="s">
        <v>327</v>
      </c>
      <c r="L311" s="76">
        <v>46301.81453703704</v>
      </c>
      <c r="M311" s="73" t="s">
        <v>3112</v>
      </c>
      <c r="N311" s="73" t="s">
        <v>2731</v>
      </c>
      <c r="O311" s="73">
        <v>-0.14000000000000001</v>
      </c>
      <c r="P311" s="73">
        <v>-4.3999999999999984E-2</v>
      </c>
      <c r="Q311" s="73">
        <v>3.1415926535897931E-4</v>
      </c>
      <c r="R311" s="73" t="s">
        <v>630</v>
      </c>
      <c r="S311" s="73"/>
      <c r="T311" s="73"/>
      <c r="U311" s="73">
        <v>0.02</v>
      </c>
      <c r="V311" s="73">
        <v>0</v>
      </c>
      <c r="W311" s="73">
        <v>0</v>
      </c>
      <c r="X311" s="73">
        <v>0</v>
      </c>
      <c r="Y311" s="73">
        <v>0</v>
      </c>
      <c r="Z311" s="77" t="s">
        <v>3110</v>
      </c>
      <c r="AA311" s="73"/>
      <c r="AB311" s="73"/>
      <c r="AC311" s="73"/>
      <c r="AD311" s="73"/>
      <c r="AE311" s="73"/>
      <c r="AF311" s="73"/>
      <c r="AG311" s="73"/>
      <c r="AH311" s="73"/>
      <c r="AI311" s="73"/>
      <c r="AJ311" s="73"/>
    </row>
    <row r="312" spans="1:36" ht="15" customHeight="1" x14ac:dyDescent="0.25">
      <c r="A312" s="76">
        <v>46301.81453703704</v>
      </c>
      <c r="B312" s="73">
        <v>1</v>
      </c>
      <c r="C312" s="73" t="s">
        <v>375</v>
      </c>
      <c r="D312" s="73" t="s">
        <v>648</v>
      </c>
      <c r="E312" s="73" t="s">
        <v>3113</v>
      </c>
      <c r="F312" s="73" t="s">
        <v>2731</v>
      </c>
      <c r="G312" s="79">
        <v>-1.9048328747906394E-4</v>
      </c>
      <c r="H312" s="73">
        <v>-38.096657495812806</v>
      </c>
      <c r="I312" s="77" t="s">
        <v>327</v>
      </c>
      <c r="L312" s="76">
        <v>46301.81453703704</v>
      </c>
      <c r="M312" s="73" t="s">
        <v>3113</v>
      </c>
      <c r="N312" s="73" t="s">
        <v>2731</v>
      </c>
      <c r="O312" s="73">
        <v>-0.14000000000000001</v>
      </c>
      <c r="P312" s="73">
        <v>4.3999999999999984E-2</v>
      </c>
      <c r="Q312" s="73">
        <v>3.1415926535897931E-4</v>
      </c>
      <c r="R312" s="73" t="s">
        <v>630</v>
      </c>
      <c r="S312" s="73"/>
      <c r="T312" s="73"/>
      <c r="U312" s="73">
        <v>0.02</v>
      </c>
      <c r="V312" s="73">
        <v>0</v>
      </c>
      <c r="W312" s="73">
        <v>0</v>
      </c>
      <c r="X312" s="73">
        <v>0</v>
      </c>
      <c r="Y312" s="73">
        <v>0</v>
      </c>
      <c r="Z312" s="77" t="s">
        <v>3110</v>
      </c>
      <c r="AA312" s="73"/>
      <c r="AB312" s="73"/>
      <c r="AC312" s="73"/>
      <c r="AD312" s="73"/>
      <c r="AE312" s="73"/>
      <c r="AF312" s="73"/>
      <c r="AG312" s="73"/>
      <c r="AH312" s="73"/>
      <c r="AI312" s="73"/>
      <c r="AJ312" s="73"/>
    </row>
    <row r="313" spans="1:36" ht="15" customHeight="1" x14ac:dyDescent="0.25">
      <c r="A313" s="76">
        <v>46301.81453703704</v>
      </c>
      <c r="B313" s="73">
        <v>1</v>
      </c>
      <c r="C313" s="73" t="s">
        <v>375</v>
      </c>
      <c r="D313" s="73" t="s">
        <v>648</v>
      </c>
      <c r="E313" s="73" t="s">
        <v>3114</v>
      </c>
      <c r="F313" s="73" t="s">
        <v>2731</v>
      </c>
      <c r="G313" s="79">
        <v>-1.2259211146333182E-4</v>
      </c>
      <c r="H313" s="73">
        <v>-24.518422292666383</v>
      </c>
      <c r="I313" s="77" t="s">
        <v>327</v>
      </c>
      <c r="L313" s="76">
        <v>46301.81453703704</v>
      </c>
      <c r="M313" s="73" t="s">
        <v>3114</v>
      </c>
      <c r="N313" s="73" t="s">
        <v>2731</v>
      </c>
      <c r="O313" s="73">
        <v>-0.14000000000000001</v>
      </c>
      <c r="P313" s="73">
        <v>0.13200000000000001</v>
      </c>
      <c r="Q313" s="73">
        <v>3.1415926535897931E-4</v>
      </c>
      <c r="R313" s="73" t="s">
        <v>630</v>
      </c>
      <c r="S313" s="73"/>
      <c r="T313" s="73"/>
      <c r="U313" s="73">
        <v>0.02</v>
      </c>
      <c r="V313" s="73">
        <v>0</v>
      </c>
      <c r="W313" s="73">
        <v>0</v>
      </c>
      <c r="X313" s="73">
        <v>0</v>
      </c>
      <c r="Y313" s="73">
        <v>0</v>
      </c>
      <c r="Z313" s="77" t="s">
        <v>3110</v>
      </c>
      <c r="AA313" s="73"/>
      <c r="AB313" s="73"/>
      <c r="AC313" s="73"/>
      <c r="AD313" s="73"/>
      <c r="AE313" s="73"/>
      <c r="AF313" s="73"/>
      <c r="AG313" s="73"/>
      <c r="AH313" s="73"/>
      <c r="AI313" s="73"/>
      <c r="AJ313" s="73"/>
    </row>
    <row r="314" spans="1:36" ht="15" customHeight="1" x14ac:dyDescent="0.25">
      <c r="A314" s="76">
        <v>46301.81453703704</v>
      </c>
      <c r="B314" s="73">
        <v>1</v>
      </c>
      <c r="C314" s="73" t="s">
        <v>375</v>
      </c>
      <c r="D314" s="73" t="s">
        <v>648</v>
      </c>
      <c r="E314" s="73" t="s">
        <v>3115</v>
      </c>
      <c r="F314" s="73" t="s">
        <v>2731</v>
      </c>
      <c r="G314" s="79">
        <v>-5.470093544759972E-5</v>
      </c>
      <c r="H314" s="73">
        <v>-10.940187089519961</v>
      </c>
      <c r="I314" s="77" t="s">
        <v>327</v>
      </c>
      <c r="L314" s="76">
        <v>46301.81453703704</v>
      </c>
      <c r="M314" s="73" t="s">
        <v>3115</v>
      </c>
      <c r="N314" s="73" t="s">
        <v>2731</v>
      </c>
      <c r="O314" s="73">
        <v>-0.14000000000000001</v>
      </c>
      <c r="P314" s="73">
        <v>0.21999999999999997</v>
      </c>
      <c r="Q314" s="73">
        <v>3.1415926535897931E-4</v>
      </c>
      <c r="R314" s="73" t="s">
        <v>630</v>
      </c>
      <c r="S314" s="73"/>
      <c r="T314" s="73"/>
      <c r="U314" s="73">
        <v>0.02</v>
      </c>
      <c r="V314" s="73">
        <v>0</v>
      </c>
      <c r="W314" s="73">
        <v>0</v>
      </c>
      <c r="X314" s="73">
        <v>0</v>
      </c>
      <c r="Y314" s="73">
        <v>0</v>
      </c>
      <c r="Z314" s="77" t="s">
        <v>3110</v>
      </c>
      <c r="AA314" s="73"/>
      <c r="AB314" s="73"/>
      <c r="AC314" s="73"/>
      <c r="AD314" s="73"/>
      <c r="AE314" s="73"/>
      <c r="AF314" s="73"/>
      <c r="AG314" s="73"/>
      <c r="AH314" s="73"/>
      <c r="AI314" s="73"/>
      <c r="AJ314" s="73"/>
    </row>
    <row r="315" spans="1:36" ht="15" customHeight="1" x14ac:dyDescent="0.25">
      <c r="A315" s="76">
        <v>46301.81453703704</v>
      </c>
      <c r="B315" s="73">
        <v>1</v>
      </c>
      <c r="C315" s="73" t="s">
        <v>375</v>
      </c>
      <c r="D315" s="73" t="s">
        <v>648</v>
      </c>
      <c r="E315" s="73" t="s">
        <v>3116</v>
      </c>
      <c r="F315" s="73" t="s">
        <v>2731</v>
      </c>
      <c r="G315" s="79">
        <v>-1.664035360299326E-4</v>
      </c>
      <c r="H315" s="73">
        <v>-33.280707205986538</v>
      </c>
      <c r="I315" s="77" t="s">
        <v>327</v>
      </c>
      <c r="L315" s="76">
        <v>46301.81453703704</v>
      </c>
      <c r="M315" s="73" t="s">
        <v>3116</v>
      </c>
      <c r="N315" s="73" t="s">
        <v>2731</v>
      </c>
      <c r="O315" s="73">
        <v>0.14000000000000001</v>
      </c>
      <c r="P315" s="73">
        <v>-0.21999999999999997</v>
      </c>
      <c r="Q315" s="73">
        <v>3.1415926535897931E-4</v>
      </c>
      <c r="R315" s="73" t="s">
        <v>630</v>
      </c>
      <c r="S315" s="73"/>
      <c r="T315" s="73"/>
      <c r="U315" s="73">
        <v>0.02</v>
      </c>
      <c r="V315" s="73">
        <v>0</v>
      </c>
      <c r="W315" s="73">
        <v>0</v>
      </c>
      <c r="X315" s="73">
        <v>0</v>
      </c>
      <c r="Y315" s="73">
        <v>0</v>
      </c>
      <c r="Z315" s="77" t="s">
        <v>3117</v>
      </c>
      <c r="AA315" s="73"/>
      <c r="AB315" s="73"/>
      <c r="AC315" s="73"/>
      <c r="AD315" s="73"/>
      <c r="AE315" s="73"/>
      <c r="AF315" s="73"/>
      <c r="AG315" s="73"/>
      <c r="AH315" s="73"/>
      <c r="AI315" s="73"/>
      <c r="AJ315" s="73"/>
    </row>
    <row r="316" spans="1:36" ht="15" customHeight="1" x14ac:dyDescent="0.25">
      <c r="A316" s="76">
        <v>46301.81453703704</v>
      </c>
      <c r="B316" s="73">
        <v>1</v>
      </c>
      <c r="C316" s="73" t="s">
        <v>375</v>
      </c>
      <c r="D316" s="73" t="s">
        <v>648</v>
      </c>
      <c r="E316" s="73" t="s">
        <v>3118</v>
      </c>
      <c r="F316" s="73" t="s">
        <v>2731</v>
      </c>
      <c r="G316" s="79">
        <v>-9.851236001420048E-5</v>
      </c>
      <c r="H316" s="73">
        <v>-19.702472002840114</v>
      </c>
      <c r="I316" s="77" t="s">
        <v>327</v>
      </c>
      <c r="L316" s="76">
        <v>46301.81453703704</v>
      </c>
      <c r="M316" s="73" t="s">
        <v>3118</v>
      </c>
      <c r="N316" s="73" t="s">
        <v>2731</v>
      </c>
      <c r="O316" s="73">
        <v>0.14000000000000001</v>
      </c>
      <c r="P316" s="73">
        <v>-0.13199999999999998</v>
      </c>
      <c r="Q316" s="73">
        <v>3.1415926535897931E-4</v>
      </c>
      <c r="R316" s="73" t="s">
        <v>630</v>
      </c>
      <c r="S316" s="73"/>
      <c r="T316" s="73"/>
      <c r="U316" s="73">
        <v>0.02</v>
      </c>
      <c r="V316" s="73">
        <v>0</v>
      </c>
      <c r="W316" s="73">
        <v>0</v>
      </c>
      <c r="X316" s="73">
        <v>0</v>
      </c>
      <c r="Y316" s="73">
        <v>0</v>
      </c>
      <c r="Z316" s="77" t="s">
        <v>3117</v>
      </c>
      <c r="AA316" s="73"/>
      <c r="AB316" s="73"/>
      <c r="AC316" s="73"/>
      <c r="AD316" s="73"/>
      <c r="AE316" s="73"/>
      <c r="AF316" s="73"/>
      <c r="AG316" s="73"/>
      <c r="AH316" s="73"/>
      <c r="AI316" s="73"/>
      <c r="AJ316" s="73"/>
    </row>
    <row r="317" spans="1:36" ht="15" customHeight="1" x14ac:dyDescent="0.25">
      <c r="A317" s="76">
        <v>46301.81453703704</v>
      </c>
      <c r="B317" s="73">
        <v>1</v>
      </c>
      <c r="C317" s="73" t="s">
        <v>375</v>
      </c>
      <c r="D317" s="73" t="s">
        <v>648</v>
      </c>
      <c r="E317" s="73" t="s">
        <v>3119</v>
      </c>
      <c r="F317" s="73" t="s">
        <v>2731</v>
      </c>
      <c r="G317" s="79">
        <v>-3.0621183998468382E-5</v>
      </c>
      <c r="H317" s="73">
        <v>-6.1242367996936942</v>
      </c>
      <c r="I317" s="77" t="s">
        <v>327</v>
      </c>
      <c r="L317" s="76">
        <v>46301.81453703704</v>
      </c>
      <c r="M317" s="73" t="s">
        <v>3119</v>
      </c>
      <c r="N317" s="73" t="s">
        <v>2731</v>
      </c>
      <c r="O317" s="73">
        <v>0.14000000000000001</v>
      </c>
      <c r="P317" s="73">
        <v>-4.3999999999999984E-2</v>
      </c>
      <c r="Q317" s="73">
        <v>3.1415926535897931E-4</v>
      </c>
      <c r="R317" s="73" t="s">
        <v>630</v>
      </c>
      <c r="S317" s="73"/>
      <c r="T317" s="73"/>
      <c r="U317" s="73">
        <v>0.02</v>
      </c>
      <c r="V317" s="73">
        <v>0</v>
      </c>
      <c r="W317" s="73">
        <v>0</v>
      </c>
      <c r="X317" s="73">
        <v>0</v>
      </c>
      <c r="Y317" s="73">
        <v>0</v>
      </c>
      <c r="Z317" s="77" t="s">
        <v>3117</v>
      </c>
      <c r="AA317" s="73"/>
      <c r="AB317" s="73"/>
      <c r="AC317" s="73"/>
      <c r="AD317" s="73"/>
      <c r="AE317" s="73"/>
      <c r="AF317" s="73"/>
      <c r="AG317" s="73"/>
      <c r="AH317" s="73"/>
      <c r="AI317" s="73"/>
      <c r="AJ317" s="73"/>
    </row>
    <row r="318" spans="1:36" ht="15" customHeight="1" x14ac:dyDescent="0.25">
      <c r="A318" s="76">
        <v>46301.81453703704</v>
      </c>
      <c r="B318" s="73">
        <v>1</v>
      </c>
      <c r="C318" s="73" t="s">
        <v>375</v>
      </c>
      <c r="D318" s="73" t="s">
        <v>648</v>
      </c>
      <c r="E318" s="73" t="s">
        <v>3120</v>
      </c>
      <c r="F318" s="73" t="s">
        <v>2731</v>
      </c>
      <c r="G318" s="79">
        <v>3.7269992017263716E-5</v>
      </c>
      <c r="H318" s="73">
        <v>7.4539984034527436</v>
      </c>
      <c r="I318" s="77" t="s">
        <v>328</v>
      </c>
      <c r="L318" s="76">
        <v>46301.81453703704</v>
      </c>
      <c r="M318" s="73" t="s">
        <v>3120</v>
      </c>
      <c r="N318" s="73" t="s">
        <v>2731</v>
      </c>
      <c r="O318" s="73">
        <v>0.14000000000000001</v>
      </c>
      <c r="P318" s="73">
        <v>4.3999999999999984E-2</v>
      </c>
      <c r="Q318" s="73">
        <v>3.1415926535897931E-4</v>
      </c>
      <c r="R318" s="73" t="s">
        <v>630</v>
      </c>
      <c r="S318" s="73"/>
      <c r="T318" s="73"/>
      <c r="U318" s="73">
        <v>0.02</v>
      </c>
      <c r="V318" s="73">
        <v>0</v>
      </c>
      <c r="W318" s="73">
        <v>0</v>
      </c>
      <c r="X318" s="73">
        <v>0</v>
      </c>
      <c r="Y318" s="73">
        <v>0</v>
      </c>
      <c r="Z318" s="77" t="s">
        <v>3117</v>
      </c>
      <c r="AA318" s="73"/>
      <c r="AB318" s="73"/>
      <c r="AC318" s="73"/>
      <c r="AD318" s="73"/>
      <c r="AE318" s="73"/>
      <c r="AF318" s="73"/>
      <c r="AG318" s="73"/>
      <c r="AH318" s="73"/>
      <c r="AI318" s="73"/>
      <c r="AJ318" s="73"/>
    </row>
    <row r="319" spans="1:36" ht="15" customHeight="1" x14ac:dyDescent="0.25">
      <c r="A319" s="76">
        <v>46301.81453703704</v>
      </c>
      <c r="B319" s="73">
        <v>1</v>
      </c>
      <c r="C319" s="73" t="s">
        <v>375</v>
      </c>
      <c r="D319" s="73" t="s">
        <v>648</v>
      </c>
      <c r="E319" s="73" t="s">
        <v>3121</v>
      </c>
      <c r="F319" s="73" t="s">
        <v>2731</v>
      </c>
      <c r="G319" s="79">
        <v>1.0516116803299585E-4</v>
      </c>
      <c r="H319" s="73">
        <v>21.032233606599171</v>
      </c>
      <c r="I319" s="77" t="s">
        <v>328</v>
      </c>
      <c r="L319" s="76">
        <v>46301.81453703704</v>
      </c>
      <c r="M319" s="73" t="s">
        <v>3121</v>
      </c>
      <c r="N319" s="73" t="s">
        <v>2731</v>
      </c>
      <c r="O319" s="73">
        <v>0.14000000000000001</v>
      </c>
      <c r="P319" s="73">
        <v>0.13200000000000001</v>
      </c>
      <c r="Q319" s="73">
        <v>3.1415926535897931E-4</v>
      </c>
      <c r="R319" s="73" t="s">
        <v>630</v>
      </c>
      <c r="S319" s="73"/>
      <c r="T319" s="73"/>
      <c r="U319" s="73">
        <v>0.02</v>
      </c>
      <c r="V319" s="73">
        <v>0</v>
      </c>
      <c r="W319" s="73">
        <v>0</v>
      </c>
      <c r="X319" s="73">
        <v>0</v>
      </c>
      <c r="Y319" s="73">
        <v>0</v>
      </c>
      <c r="Z319" s="77" t="s">
        <v>3117</v>
      </c>
      <c r="AA319" s="73"/>
      <c r="AB319" s="73"/>
      <c r="AC319" s="73"/>
      <c r="AD319" s="73"/>
      <c r="AE319" s="73"/>
      <c r="AF319" s="73"/>
      <c r="AG319" s="73"/>
      <c r="AH319" s="73"/>
      <c r="AI319" s="73"/>
      <c r="AJ319" s="73"/>
    </row>
    <row r="320" spans="1:36" ht="15" customHeight="1" x14ac:dyDescent="0.25">
      <c r="A320" s="76">
        <v>46301.81453703704</v>
      </c>
      <c r="B320" s="73">
        <v>1</v>
      </c>
      <c r="C320" s="73" t="s">
        <v>375</v>
      </c>
      <c r="D320" s="73" t="s">
        <v>648</v>
      </c>
      <c r="E320" s="73" t="s">
        <v>3122</v>
      </c>
      <c r="F320" s="73" t="s">
        <v>2731</v>
      </c>
      <c r="G320" s="79">
        <v>1.7305234404872794E-4</v>
      </c>
      <c r="H320" s="73">
        <v>34.610468809745591</v>
      </c>
      <c r="I320" s="77" t="s">
        <v>328</v>
      </c>
      <c r="L320" s="76">
        <v>46301.81453703704</v>
      </c>
      <c r="M320" s="73" t="s">
        <v>3122</v>
      </c>
      <c r="N320" s="73" t="s">
        <v>2731</v>
      </c>
      <c r="O320" s="73">
        <v>0.14000000000000001</v>
      </c>
      <c r="P320" s="73">
        <v>0.21999999999999997</v>
      </c>
      <c r="Q320" s="73">
        <v>3.1415926535897931E-4</v>
      </c>
      <c r="R320" s="73" t="s">
        <v>630</v>
      </c>
      <c r="S320" s="73"/>
      <c r="T320" s="73"/>
      <c r="U320" s="73">
        <v>0.02</v>
      </c>
      <c r="V320" s="73">
        <v>0</v>
      </c>
      <c r="W320" s="73">
        <v>0</v>
      </c>
      <c r="X320" s="73">
        <v>0</v>
      </c>
      <c r="Y320" s="73">
        <v>0</v>
      </c>
      <c r="Z320" s="77" t="s">
        <v>3117</v>
      </c>
      <c r="AA320" s="73"/>
      <c r="AB320" s="73"/>
      <c r="AC320" s="73"/>
      <c r="AD320" s="73"/>
      <c r="AE320" s="73"/>
      <c r="AF320" s="73"/>
      <c r="AG320" s="73"/>
      <c r="AH320" s="73"/>
      <c r="AI320" s="73"/>
      <c r="AJ320" s="73"/>
    </row>
    <row r="321" spans="1:36" ht="15" customHeight="1" x14ac:dyDescent="0.25">
      <c r="A321" s="76">
        <v>46301.81453703704</v>
      </c>
      <c r="B321" s="73">
        <v>1</v>
      </c>
      <c r="C321" s="73" t="s">
        <v>375</v>
      </c>
      <c r="D321" s="73" t="s">
        <v>647</v>
      </c>
      <c r="E321" s="73" t="s">
        <v>2621</v>
      </c>
      <c r="F321" s="73" t="s">
        <v>183</v>
      </c>
      <c r="G321" s="79">
        <v>-3.0269269435730009E-4</v>
      </c>
      <c r="H321" s="73">
        <v>-9.8375125666122525</v>
      </c>
      <c r="I321" s="77" t="s">
        <v>327</v>
      </c>
      <c r="L321" s="76">
        <v>46301.81453703704</v>
      </c>
      <c r="M321" s="73" t="s">
        <v>3123</v>
      </c>
      <c r="N321" s="73" t="s">
        <v>2758</v>
      </c>
      <c r="O321" s="73">
        <v>-0.25</v>
      </c>
      <c r="P321" s="73">
        <v>-0.21999999999999997</v>
      </c>
      <c r="Q321" s="73"/>
      <c r="R321" s="73" t="s">
        <v>2759</v>
      </c>
      <c r="S321" s="73"/>
      <c r="T321" s="73"/>
      <c r="U321" s="73"/>
      <c r="V321" s="73"/>
      <c r="W321" s="73"/>
      <c r="X321" s="73"/>
      <c r="Y321" s="73"/>
      <c r="Z321" s="77" t="s">
        <v>3124</v>
      </c>
      <c r="AA321" s="73">
        <v>-0.25</v>
      </c>
      <c r="AB321" s="73">
        <v>0.21999999999999997</v>
      </c>
      <c r="AC321" s="73">
        <v>0</v>
      </c>
      <c r="AD321" s="73">
        <v>0</v>
      </c>
      <c r="AE321" s="73">
        <v>0</v>
      </c>
      <c r="AF321" s="73">
        <v>0</v>
      </c>
      <c r="AG321" s="73" t="s">
        <v>2760</v>
      </c>
      <c r="AH321" s="73" t="s">
        <v>2761</v>
      </c>
      <c r="AI321" s="73" t="s">
        <v>22</v>
      </c>
      <c r="AJ321" s="73" t="s">
        <v>288</v>
      </c>
    </row>
    <row r="322" spans="1:36" ht="15" customHeight="1" x14ac:dyDescent="0.25">
      <c r="A322" s="76">
        <v>46301.81453703704</v>
      </c>
      <c r="B322" s="73">
        <v>1</v>
      </c>
      <c r="C322" s="73" t="s">
        <v>375</v>
      </c>
      <c r="D322" s="73" t="s">
        <v>647</v>
      </c>
      <c r="E322" s="73" t="s">
        <v>2624</v>
      </c>
      <c r="F322" s="73" t="s">
        <v>183</v>
      </c>
      <c r="G322" s="79">
        <v>-2.8012005807016149E-4</v>
      </c>
      <c r="H322" s="73">
        <v>-9.103901887280248</v>
      </c>
      <c r="I322" s="77" t="s">
        <v>327</v>
      </c>
      <c r="L322" s="76">
        <v>46301.81453703704</v>
      </c>
      <c r="M322" s="73" t="s">
        <v>3125</v>
      </c>
      <c r="N322" s="73" t="s">
        <v>2758</v>
      </c>
      <c r="O322" s="73">
        <v>-0.25</v>
      </c>
      <c r="P322" s="73">
        <v>0.21999999999999997</v>
      </c>
      <c r="Q322" s="73"/>
      <c r="R322" s="73" t="s">
        <v>3126</v>
      </c>
      <c r="S322" s="73"/>
      <c r="T322" s="73"/>
      <c r="U322" s="73"/>
      <c r="V322" s="73"/>
      <c r="W322" s="73"/>
      <c r="X322" s="73"/>
      <c r="Y322" s="73"/>
      <c r="Z322" s="77" t="s">
        <v>3127</v>
      </c>
      <c r="AA322" s="73">
        <v>-6.9999999999999965E-2</v>
      </c>
      <c r="AB322" s="73">
        <v>0.4</v>
      </c>
      <c r="AC322" s="73">
        <v>-7.0000000000000021E-2</v>
      </c>
      <c r="AD322" s="73">
        <v>0.22</v>
      </c>
      <c r="AE322" s="73">
        <v>0.18</v>
      </c>
      <c r="AF322" s="73">
        <v>-1.5707963267948966</v>
      </c>
      <c r="AG322" s="73" t="s">
        <v>2760</v>
      </c>
      <c r="AH322" s="73" t="s">
        <v>2761</v>
      </c>
      <c r="AI322" s="73" t="s">
        <v>22</v>
      </c>
      <c r="AJ322" s="73" t="s">
        <v>288</v>
      </c>
    </row>
    <row r="323" spans="1:36" ht="15" customHeight="1" x14ac:dyDescent="0.25">
      <c r="A323" s="76">
        <v>46301.81453703704</v>
      </c>
      <c r="B323" s="73">
        <v>1</v>
      </c>
      <c r="C323" s="73" t="s">
        <v>375</v>
      </c>
      <c r="D323" s="73" t="s">
        <v>647</v>
      </c>
      <c r="E323" s="73" t="s">
        <v>2625</v>
      </c>
      <c r="F323" s="73" t="s">
        <v>183</v>
      </c>
      <c r="G323" s="79">
        <v>-2.5754742178302285E-4</v>
      </c>
      <c r="H323" s="73">
        <v>-8.3702912079482434</v>
      </c>
      <c r="I323" s="77" t="s">
        <v>327</v>
      </c>
      <c r="L323" s="76">
        <v>46301.81453703704</v>
      </c>
      <c r="M323" s="73" t="s">
        <v>3128</v>
      </c>
      <c r="N323" s="73" t="s">
        <v>2758</v>
      </c>
      <c r="O323" s="73">
        <v>-6.9999999999999965E-2</v>
      </c>
      <c r="P323" s="73">
        <v>0.4</v>
      </c>
      <c r="Q323" s="73"/>
      <c r="R323" s="73" t="s">
        <v>2759</v>
      </c>
      <c r="S323" s="73"/>
      <c r="T323" s="73"/>
      <c r="U323" s="73"/>
      <c r="V323" s="73"/>
      <c r="W323" s="73"/>
      <c r="X323" s="73"/>
      <c r="Y323" s="73"/>
      <c r="Z323" s="77" t="s">
        <v>3124</v>
      </c>
      <c r="AA323" s="73">
        <v>6.9999999999999965E-2</v>
      </c>
      <c r="AB323" s="73">
        <v>0.4</v>
      </c>
      <c r="AC323" s="73">
        <v>0</v>
      </c>
      <c r="AD323" s="73">
        <v>0</v>
      </c>
      <c r="AE323" s="73">
        <v>0</v>
      </c>
      <c r="AF323" s="73">
        <v>0</v>
      </c>
      <c r="AG323" s="73" t="s">
        <v>2760</v>
      </c>
      <c r="AH323" s="73" t="s">
        <v>2761</v>
      </c>
      <c r="AI323" s="73" t="s">
        <v>22</v>
      </c>
      <c r="AJ323" s="73" t="s">
        <v>288</v>
      </c>
    </row>
    <row r="324" spans="1:36" ht="15" customHeight="1" x14ac:dyDescent="0.25">
      <c r="A324" s="76">
        <v>46301.81453703704</v>
      </c>
      <c r="B324" s="73">
        <v>1</v>
      </c>
      <c r="C324" s="73" t="s">
        <v>375</v>
      </c>
      <c r="D324" s="73" t="s">
        <v>647</v>
      </c>
      <c r="E324" s="73" t="s">
        <v>2626</v>
      </c>
      <c r="F324" s="73" t="s">
        <v>183</v>
      </c>
      <c r="G324" s="79">
        <v>-2.3497478549588426E-4</v>
      </c>
      <c r="H324" s="73">
        <v>-7.6366805286162389</v>
      </c>
      <c r="I324" s="77" t="s">
        <v>327</v>
      </c>
      <c r="L324" s="76">
        <v>46301.81453703704</v>
      </c>
      <c r="M324" s="73" t="s">
        <v>3129</v>
      </c>
      <c r="N324" s="73" t="s">
        <v>2758</v>
      </c>
      <c r="O324" s="73">
        <v>6.9999999999999965E-2</v>
      </c>
      <c r="P324" s="73">
        <v>0.4</v>
      </c>
      <c r="Q324" s="73"/>
      <c r="R324" s="73" t="s">
        <v>3126</v>
      </c>
      <c r="S324" s="73"/>
      <c r="T324" s="73"/>
      <c r="U324" s="73"/>
      <c r="V324" s="73"/>
      <c r="W324" s="73"/>
      <c r="X324" s="73"/>
      <c r="Y324" s="73"/>
      <c r="Z324" s="77" t="s">
        <v>3127</v>
      </c>
      <c r="AA324" s="73">
        <v>0.25</v>
      </c>
      <c r="AB324" s="73">
        <v>0.21999999999999997</v>
      </c>
      <c r="AC324" s="73">
        <v>7.0000000000000021E-2</v>
      </c>
      <c r="AD324" s="73">
        <v>0.22</v>
      </c>
      <c r="AE324" s="73">
        <v>0.18</v>
      </c>
      <c r="AF324" s="73">
        <v>-1.5707963267948968</v>
      </c>
      <c r="AG324" s="73" t="s">
        <v>2760</v>
      </c>
      <c r="AH324" s="73" t="s">
        <v>2761</v>
      </c>
      <c r="AI324" s="73" t="s">
        <v>22</v>
      </c>
      <c r="AJ324" s="73" t="s">
        <v>288</v>
      </c>
    </row>
    <row r="325" spans="1:36" ht="15" customHeight="1" x14ac:dyDescent="0.25">
      <c r="A325" s="76">
        <v>46301.81453703704</v>
      </c>
      <c r="B325" s="73">
        <v>1</v>
      </c>
      <c r="C325" s="73" t="s">
        <v>375</v>
      </c>
      <c r="D325" s="73" t="s">
        <v>647</v>
      </c>
      <c r="E325" s="73" t="s">
        <v>2627</v>
      </c>
      <c r="F325" s="73" t="s">
        <v>183</v>
      </c>
      <c r="G325" s="79">
        <v>-2.1240214920874566E-4</v>
      </c>
      <c r="H325" s="73">
        <v>-6.9030698492842344</v>
      </c>
      <c r="I325" s="77" t="s">
        <v>327</v>
      </c>
      <c r="L325" s="76">
        <v>46301.81453703704</v>
      </c>
      <c r="M325" s="73" t="s">
        <v>3130</v>
      </c>
      <c r="N325" s="73" t="s">
        <v>2758</v>
      </c>
      <c r="O325" s="73">
        <v>0.25</v>
      </c>
      <c r="P325" s="73">
        <v>0.21999999999999997</v>
      </c>
      <c r="Q325" s="73"/>
      <c r="R325" s="73" t="s">
        <v>2759</v>
      </c>
      <c r="S325" s="73"/>
      <c r="T325" s="73"/>
      <c r="U325" s="73"/>
      <c r="V325" s="73"/>
      <c r="W325" s="73"/>
      <c r="X325" s="73"/>
      <c r="Y325" s="73"/>
      <c r="Z325" s="77" t="s">
        <v>3124</v>
      </c>
      <c r="AA325" s="73">
        <v>0.25</v>
      </c>
      <c r="AB325" s="73">
        <v>-0.21999999999999997</v>
      </c>
      <c r="AC325" s="73">
        <v>0</v>
      </c>
      <c r="AD325" s="73">
        <v>0</v>
      </c>
      <c r="AE325" s="73">
        <v>0</v>
      </c>
      <c r="AF325" s="73">
        <v>0</v>
      </c>
      <c r="AG325" s="73" t="s">
        <v>2760</v>
      </c>
      <c r="AH325" s="73" t="s">
        <v>2761</v>
      </c>
      <c r="AI325" s="73" t="s">
        <v>22</v>
      </c>
      <c r="AJ325" s="73" t="s">
        <v>288</v>
      </c>
    </row>
    <row r="326" spans="1:36" ht="15" customHeight="1" x14ac:dyDescent="0.25">
      <c r="A326" s="76">
        <v>46301.81453703704</v>
      </c>
      <c r="B326" s="73">
        <v>1</v>
      </c>
      <c r="C326" s="73" t="s">
        <v>375</v>
      </c>
      <c r="D326" s="73" t="s">
        <v>647</v>
      </c>
      <c r="E326" s="73" t="s">
        <v>2628</v>
      </c>
      <c r="F326" s="73" t="s">
        <v>183</v>
      </c>
      <c r="G326" s="79">
        <v>-1.8982951292160707E-4</v>
      </c>
      <c r="H326" s="73">
        <v>-6.1694591699522299</v>
      </c>
      <c r="I326" s="77" t="s">
        <v>327</v>
      </c>
      <c r="L326" s="76">
        <v>46301.81453703704</v>
      </c>
      <c r="M326" s="73" t="s">
        <v>3131</v>
      </c>
      <c r="N326" s="73" t="s">
        <v>2758</v>
      </c>
      <c r="O326" s="73">
        <v>0.25</v>
      </c>
      <c r="P326" s="73">
        <v>-0.21999999999999997</v>
      </c>
      <c r="Q326" s="73"/>
      <c r="R326" s="73" t="s">
        <v>3126</v>
      </c>
      <c r="S326" s="73"/>
      <c r="T326" s="73"/>
      <c r="U326" s="73"/>
      <c r="V326" s="73"/>
      <c r="W326" s="73"/>
      <c r="X326" s="73"/>
      <c r="Y326" s="73"/>
      <c r="Z326" s="77" t="s">
        <v>3127</v>
      </c>
      <c r="AA326" s="73">
        <v>6.9999999999999965E-2</v>
      </c>
      <c r="AB326" s="73">
        <v>-0.4</v>
      </c>
      <c r="AC326" s="73">
        <v>7.0000000000000021E-2</v>
      </c>
      <c r="AD326" s="73">
        <v>-0.22</v>
      </c>
      <c r="AE326" s="73">
        <v>0.18</v>
      </c>
      <c r="AF326" s="73">
        <v>-1.5707963267948968</v>
      </c>
      <c r="AG326" s="73" t="s">
        <v>2760</v>
      </c>
      <c r="AH326" s="73" t="s">
        <v>2761</v>
      </c>
      <c r="AI326" s="73" t="s">
        <v>22</v>
      </c>
      <c r="AJ326" s="73" t="s">
        <v>288</v>
      </c>
    </row>
    <row r="327" spans="1:36" ht="15" customHeight="1" x14ac:dyDescent="0.25">
      <c r="A327" s="76">
        <v>46301.81453703704</v>
      </c>
      <c r="B327" s="73">
        <v>1</v>
      </c>
      <c r="C327" s="73" t="s">
        <v>375</v>
      </c>
      <c r="D327" s="73" t="s">
        <v>647</v>
      </c>
      <c r="E327" s="73" t="s">
        <v>2629</v>
      </c>
      <c r="F327" s="73" t="s">
        <v>183</v>
      </c>
      <c r="G327" s="79">
        <v>-3.026100297829982E-4</v>
      </c>
      <c r="H327" s="73">
        <v>-9.8348259679474417</v>
      </c>
      <c r="I327" s="77" t="s">
        <v>327</v>
      </c>
      <c r="L327" s="76">
        <v>46301.81453703704</v>
      </c>
      <c r="M327" s="73" t="s">
        <v>3132</v>
      </c>
      <c r="N327" s="73" t="s">
        <v>2758</v>
      </c>
      <c r="O327" s="73">
        <v>6.9999999999999965E-2</v>
      </c>
      <c r="P327" s="73">
        <v>-0.4</v>
      </c>
      <c r="Q327" s="73"/>
      <c r="R327" s="73" t="s">
        <v>2759</v>
      </c>
      <c r="S327" s="73"/>
      <c r="T327" s="73"/>
      <c r="U327" s="73"/>
      <c r="V327" s="73"/>
      <c r="W327" s="73"/>
      <c r="X327" s="73"/>
      <c r="Y327" s="73"/>
      <c r="Z327" s="77" t="s">
        <v>3124</v>
      </c>
      <c r="AA327" s="73">
        <v>-6.9999999999999965E-2</v>
      </c>
      <c r="AB327" s="73">
        <v>-0.4</v>
      </c>
      <c r="AC327" s="73">
        <v>0</v>
      </c>
      <c r="AD327" s="73">
        <v>0</v>
      </c>
      <c r="AE327" s="73">
        <v>0</v>
      </c>
      <c r="AF327" s="73">
        <v>0</v>
      </c>
      <c r="AG327" s="73" t="s">
        <v>2760</v>
      </c>
      <c r="AH327" s="73" t="s">
        <v>2761</v>
      </c>
      <c r="AI327" s="73" t="s">
        <v>22</v>
      </c>
      <c r="AJ327" s="73" t="s">
        <v>288</v>
      </c>
    </row>
    <row r="328" spans="1:36" ht="15" customHeight="1" x14ac:dyDescent="0.25">
      <c r="A328" s="76">
        <v>46301.81453703704</v>
      </c>
      <c r="B328" s="73">
        <v>1</v>
      </c>
      <c r="C328" s="73" t="s">
        <v>375</v>
      </c>
      <c r="D328" s="73" t="s">
        <v>647</v>
      </c>
      <c r="E328" s="73" t="s">
        <v>2630</v>
      </c>
      <c r="F328" s="73" t="s">
        <v>183</v>
      </c>
      <c r="G328" s="79">
        <v>-2.8003739349585961E-4</v>
      </c>
      <c r="H328" s="73">
        <v>-9.1012152886154372</v>
      </c>
      <c r="I328" s="77" t="s">
        <v>327</v>
      </c>
      <c r="L328" s="76">
        <v>46301.81453703704</v>
      </c>
      <c r="M328" s="73" t="s">
        <v>3133</v>
      </c>
      <c r="N328" s="73" t="s">
        <v>2758</v>
      </c>
      <c r="O328" s="73">
        <v>-6.9999999999999965E-2</v>
      </c>
      <c r="P328" s="73">
        <v>-0.4</v>
      </c>
      <c r="Q328" s="73"/>
      <c r="R328" s="73" t="s">
        <v>3126</v>
      </c>
      <c r="S328" s="73"/>
      <c r="T328" s="73"/>
      <c r="U328" s="73"/>
      <c r="V328" s="73"/>
      <c r="W328" s="73"/>
      <c r="X328" s="73"/>
      <c r="Y328" s="73"/>
      <c r="Z328" s="77" t="s">
        <v>3127</v>
      </c>
      <c r="AA328" s="73">
        <v>-0.25</v>
      </c>
      <c r="AB328" s="73">
        <v>-0.21999999999999997</v>
      </c>
      <c r="AC328" s="73">
        <v>-7.0000000000000021E-2</v>
      </c>
      <c r="AD328" s="73">
        <v>-0.22</v>
      </c>
      <c r="AE328" s="73">
        <v>0.18</v>
      </c>
      <c r="AF328" s="73">
        <v>-1.5707963267948966</v>
      </c>
      <c r="AG328" s="73" t="s">
        <v>2760</v>
      </c>
      <c r="AH328" s="73" t="s">
        <v>2761</v>
      </c>
      <c r="AI328" s="73" t="s">
        <v>22</v>
      </c>
      <c r="AJ328" s="73" t="s">
        <v>288</v>
      </c>
    </row>
    <row r="329" spans="1:36" ht="15" customHeight="1" x14ac:dyDescent="0.25">
      <c r="A329" s="76">
        <v>46301.81453703704</v>
      </c>
      <c r="B329" s="73">
        <v>1</v>
      </c>
      <c r="C329" s="73" t="s">
        <v>375</v>
      </c>
      <c r="D329" s="73" t="s">
        <v>647</v>
      </c>
      <c r="E329" s="73" t="s">
        <v>2631</v>
      </c>
      <c r="F329" s="73" t="s">
        <v>183</v>
      </c>
      <c r="G329" s="79">
        <v>-2.5746475720872102E-4</v>
      </c>
      <c r="H329" s="73">
        <v>-8.3676046092834326</v>
      </c>
      <c r="I329" s="77" t="s">
        <v>327</v>
      </c>
      <c r="L329" s="76">
        <v>46301.81453703704</v>
      </c>
      <c r="M329" s="73" t="s">
        <v>3134</v>
      </c>
      <c r="N329" s="73" t="s">
        <v>2758</v>
      </c>
      <c r="O329" s="73">
        <v>-0.1</v>
      </c>
      <c r="P329" s="73">
        <v>-0.22</v>
      </c>
      <c r="Q329" s="73"/>
      <c r="R329" s="73" t="s">
        <v>2759</v>
      </c>
      <c r="S329" s="73"/>
      <c r="T329" s="73"/>
      <c r="U329" s="73"/>
      <c r="V329" s="73"/>
      <c r="W329" s="73"/>
      <c r="X329" s="73"/>
      <c r="Y329" s="73"/>
      <c r="Z329" s="77" t="s">
        <v>3135</v>
      </c>
      <c r="AA329" s="73">
        <v>-0.1</v>
      </c>
      <c r="AB329" s="73">
        <v>0.22</v>
      </c>
      <c r="AC329" s="73">
        <v>0</v>
      </c>
      <c r="AD329" s="73">
        <v>0</v>
      </c>
      <c r="AE329" s="73">
        <v>0</v>
      </c>
      <c r="AF329" s="73">
        <v>0</v>
      </c>
      <c r="AG329" s="73" t="s">
        <v>3136</v>
      </c>
      <c r="AH329" s="73" t="s">
        <v>3137</v>
      </c>
      <c r="AI329" s="73" t="s">
        <v>22</v>
      </c>
      <c r="AJ329" s="73" t="s">
        <v>288</v>
      </c>
    </row>
    <row r="330" spans="1:36" ht="15" customHeight="1" x14ac:dyDescent="0.25">
      <c r="A330" s="76">
        <v>46301.81453703704</v>
      </c>
      <c r="B330" s="73">
        <v>1</v>
      </c>
      <c r="C330" s="73" t="s">
        <v>375</v>
      </c>
      <c r="D330" s="73" t="s">
        <v>647</v>
      </c>
      <c r="E330" s="73" t="s">
        <v>2632</v>
      </c>
      <c r="F330" s="73" t="s">
        <v>183</v>
      </c>
      <c r="G330" s="79">
        <v>-2.348921209215824E-4</v>
      </c>
      <c r="H330" s="73">
        <v>-7.6339939299514281</v>
      </c>
      <c r="I330" s="77" t="s">
        <v>327</v>
      </c>
      <c r="L330" s="76">
        <v>46301.81453703704</v>
      </c>
      <c r="M330" s="73" t="s">
        <v>3138</v>
      </c>
      <c r="N330" s="73" t="s">
        <v>2758</v>
      </c>
      <c r="O330" s="73">
        <v>-0.1</v>
      </c>
      <c r="P330" s="73">
        <v>0.22</v>
      </c>
      <c r="Q330" s="73"/>
      <c r="R330" s="73" t="s">
        <v>3126</v>
      </c>
      <c r="S330" s="73"/>
      <c r="T330" s="73"/>
      <c r="U330" s="73"/>
      <c r="V330" s="73"/>
      <c r="W330" s="73"/>
      <c r="X330" s="73"/>
      <c r="Y330" s="73"/>
      <c r="Z330" s="77" t="s">
        <v>3139</v>
      </c>
      <c r="AA330" s="73">
        <v>-7.0000000000000007E-2</v>
      </c>
      <c r="AB330" s="73">
        <v>0.25</v>
      </c>
      <c r="AC330" s="73">
        <v>-7.0000000000000007E-2</v>
      </c>
      <c r="AD330" s="73">
        <v>0.22</v>
      </c>
      <c r="AE330" s="73">
        <v>0.03</v>
      </c>
      <c r="AF330" s="73">
        <v>-1.5707963267948966</v>
      </c>
      <c r="AG330" s="73" t="s">
        <v>3136</v>
      </c>
      <c r="AH330" s="73" t="s">
        <v>3137</v>
      </c>
      <c r="AI330" s="73" t="s">
        <v>22</v>
      </c>
      <c r="AJ330" s="73" t="s">
        <v>288</v>
      </c>
    </row>
    <row r="331" spans="1:36" ht="15" customHeight="1" x14ac:dyDescent="0.25">
      <c r="A331" s="76">
        <v>46301.81453703704</v>
      </c>
      <c r="B331" s="73">
        <v>1</v>
      </c>
      <c r="C331" s="73" t="s">
        <v>375</v>
      </c>
      <c r="D331" s="73" t="s">
        <v>647</v>
      </c>
      <c r="E331" s="73" t="s">
        <v>2633</v>
      </c>
      <c r="F331" s="73" t="s">
        <v>183</v>
      </c>
      <c r="G331" s="79">
        <v>-2.1231948463444381E-4</v>
      </c>
      <c r="H331" s="73">
        <v>-6.9003832506194236</v>
      </c>
      <c r="I331" s="77" t="s">
        <v>327</v>
      </c>
      <c r="L331" s="76">
        <v>46301.81453703704</v>
      </c>
      <c r="M331" s="73" t="s">
        <v>3140</v>
      </c>
      <c r="N331" s="73" t="s">
        <v>2758</v>
      </c>
      <c r="O331" s="73">
        <v>-7.0000000000000007E-2</v>
      </c>
      <c r="P331" s="73">
        <v>0.25</v>
      </c>
      <c r="Q331" s="73"/>
      <c r="R331" s="73" t="s">
        <v>2759</v>
      </c>
      <c r="S331" s="73"/>
      <c r="T331" s="73"/>
      <c r="U331" s="73"/>
      <c r="V331" s="73"/>
      <c r="W331" s="73"/>
      <c r="X331" s="73"/>
      <c r="Y331" s="73"/>
      <c r="Z331" s="77" t="s">
        <v>3135</v>
      </c>
      <c r="AA331" s="73">
        <v>7.0000000000000007E-2</v>
      </c>
      <c r="AB331" s="73">
        <v>0.25</v>
      </c>
      <c r="AC331" s="73">
        <v>0</v>
      </c>
      <c r="AD331" s="73">
        <v>0</v>
      </c>
      <c r="AE331" s="73">
        <v>0</v>
      </c>
      <c r="AF331" s="73">
        <v>0</v>
      </c>
      <c r="AG331" s="73" t="s">
        <v>3136</v>
      </c>
      <c r="AH331" s="73" t="s">
        <v>3137</v>
      </c>
      <c r="AI331" s="73" t="s">
        <v>22</v>
      </c>
      <c r="AJ331" s="73" t="s">
        <v>288</v>
      </c>
    </row>
    <row r="332" spans="1:36" ht="15" customHeight="1" x14ac:dyDescent="0.25">
      <c r="A332" s="76">
        <v>46301.81453703704</v>
      </c>
      <c r="B332" s="73">
        <v>1</v>
      </c>
      <c r="C332" s="73" t="s">
        <v>375</v>
      </c>
      <c r="D332" s="73" t="s">
        <v>647</v>
      </c>
      <c r="E332" s="73" t="s">
        <v>2634</v>
      </c>
      <c r="F332" s="73" t="s">
        <v>183</v>
      </c>
      <c r="G332" s="79">
        <v>-1.8974684834730519E-4</v>
      </c>
      <c r="H332" s="73">
        <v>-6.1667725712874191</v>
      </c>
      <c r="I332" s="77" t="s">
        <v>327</v>
      </c>
      <c r="L332" s="76">
        <v>46301.81453703704</v>
      </c>
      <c r="M332" s="73" t="s">
        <v>3141</v>
      </c>
      <c r="N332" s="73" t="s">
        <v>2758</v>
      </c>
      <c r="O332" s="73">
        <v>7.0000000000000007E-2</v>
      </c>
      <c r="P332" s="73">
        <v>0.25</v>
      </c>
      <c r="Q332" s="73"/>
      <c r="R332" s="73" t="s">
        <v>3126</v>
      </c>
      <c r="S332" s="73"/>
      <c r="T332" s="73"/>
      <c r="U332" s="73"/>
      <c r="V332" s="73"/>
      <c r="W332" s="73"/>
      <c r="X332" s="73"/>
      <c r="Y332" s="73"/>
      <c r="Z332" s="77" t="s">
        <v>3139</v>
      </c>
      <c r="AA332" s="73">
        <v>0.1</v>
      </c>
      <c r="AB332" s="73">
        <v>0.22</v>
      </c>
      <c r="AC332" s="73">
        <v>7.0000000000000007E-2</v>
      </c>
      <c r="AD332" s="73">
        <v>0.22</v>
      </c>
      <c r="AE332" s="73">
        <v>0.03</v>
      </c>
      <c r="AF332" s="73">
        <v>-1.5707963267948966</v>
      </c>
      <c r="AG332" s="73" t="s">
        <v>3136</v>
      </c>
      <c r="AH332" s="73" t="s">
        <v>3137</v>
      </c>
      <c r="AI332" s="73" t="s">
        <v>22</v>
      </c>
      <c r="AJ332" s="73" t="s">
        <v>288</v>
      </c>
    </row>
    <row r="333" spans="1:36" ht="15" customHeight="1" x14ac:dyDescent="0.25">
      <c r="A333" s="76">
        <v>46301.81453703704</v>
      </c>
      <c r="B333" s="73">
        <v>1</v>
      </c>
      <c r="C333" s="73" t="s">
        <v>375</v>
      </c>
      <c r="D333" s="73" t="s">
        <v>647</v>
      </c>
      <c r="E333" s="73" t="s">
        <v>2635</v>
      </c>
      <c r="F333" s="73" t="s">
        <v>183</v>
      </c>
      <c r="G333" s="79">
        <v>-1.671742120601666E-4</v>
      </c>
      <c r="H333" s="73">
        <v>-5.4331618919554145</v>
      </c>
      <c r="I333" s="77" t="s">
        <v>327</v>
      </c>
      <c r="L333" s="76">
        <v>46301.81453703704</v>
      </c>
      <c r="M333" s="73" t="s">
        <v>3142</v>
      </c>
      <c r="N333" s="73" t="s">
        <v>2758</v>
      </c>
      <c r="O333" s="73">
        <v>0.1</v>
      </c>
      <c r="P333" s="73">
        <v>0.22</v>
      </c>
      <c r="Q333" s="73"/>
      <c r="R333" s="73" t="s">
        <v>2759</v>
      </c>
      <c r="S333" s="73"/>
      <c r="T333" s="73"/>
      <c r="U333" s="73"/>
      <c r="V333" s="73"/>
      <c r="W333" s="73"/>
      <c r="X333" s="73"/>
      <c r="Y333" s="73"/>
      <c r="Z333" s="77" t="s">
        <v>3135</v>
      </c>
      <c r="AA333" s="73">
        <v>0.1</v>
      </c>
      <c r="AB333" s="73">
        <v>-0.22</v>
      </c>
      <c r="AC333" s="73">
        <v>0</v>
      </c>
      <c r="AD333" s="73">
        <v>0</v>
      </c>
      <c r="AE333" s="73">
        <v>0</v>
      </c>
      <c r="AF333" s="73">
        <v>0</v>
      </c>
      <c r="AG333" s="73" t="s">
        <v>3136</v>
      </c>
      <c r="AH333" s="73" t="s">
        <v>3137</v>
      </c>
      <c r="AI333" s="73" t="s">
        <v>22</v>
      </c>
      <c r="AJ333" s="73" t="s">
        <v>288</v>
      </c>
    </row>
    <row r="334" spans="1:36" ht="15" customHeight="1" x14ac:dyDescent="0.25">
      <c r="A334" s="76">
        <v>46301.81453703704</v>
      </c>
      <c r="B334" s="73">
        <v>1</v>
      </c>
      <c r="C334" s="73" t="s">
        <v>375</v>
      </c>
      <c r="D334" s="73" t="s">
        <v>647</v>
      </c>
      <c r="E334" s="73" t="s">
        <v>2636</v>
      </c>
      <c r="F334" s="73" t="s">
        <v>183</v>
      </c>
      <c r="G334" s="79">
        <v>-1.44601575773028E-4</v>
      </c>
      <c r="H334" s="73">
        <v>-4.69955121262341</v>
      </c>
      <c r="I334" s="77" t="s">
        <v>327</v>
      </c>
      <c r="L334" s="76">
        <v>46301.81453703704</v>
      </c>
      <c r="M334" s="73" t="s">
        <v>3143</v>
      </c>
      <c r="N334" s="73" t="s">
        <v>2758</v>
      </c>
      <c r="O334" s="73">
        <v>0.1</v>
      </c>
      <c r="P334" s="73">
        <v>-0.22</v>
      </c>
      <c r="Q334" s="73"/>
      <c r="R334" s="73" t="s">
        <v>3126</v>
      </c>
      <c r="S334" s="73"/>
      <c r="T334" s="73"/>
      <c r="U334" s="73"/>
      <c r="V334" s="73"/>
      <c r="W334" s="73"/>
      <c r="X334" s="73"/>
      <c r="Y334" s="73"/>
      <c r="Z334" s="77" t="s">
        <v>3139</v>
      </c>
      <c r="AA334" s="73">
        <v>7.0000000000000007E-2</v>
      </c>
      <c r="AB334" s="73">
        <v>-0.25</v>
      </c>
      <c r="AC334" s="73">
        <v>7.0000000000000007E-2</v>
      </c>
      <c r="AD334" s="73">
        <v>-0.22</v>
      </c>
      <c r="AE334" s="73">
        <v>0.03</v>
      </c>
      <c r="AF334" s="73">
        <v>-1.5707963267948966</v>
      </c>
      <c r="AG334" s="73" t="s">
        <v>3136</v>
      </c>
      <c r="AH334" s="73" t="s">
        <v>3137</v>
      </c>
      <c r="AI334" s="73" t="s">
        <v>22</v>
      </c>
      <c r="AJ334" s="73" t="s">
        <v>288</v>
      </c>
    </row>
    <row r="335" spans="1:36" ht="15" customHeight="1" x14ac:dyDescent="0.25">
      <c r="A335" s="76">
        <v>46301.81453703704</v>
      </c>
      <c r="B335" s="73">
        <v>1</v>
      </c>
      <c r="C335" s="73" t="s">
        <v>375</v>
      </c>
      <c r="D335" s="73" t="s">
        <v>647</v>
      </c>
      <c r="E335" s="73" t="s">
        <v>2637</v>
      </c>
      <c r="F335" s="73" t="s">
        <v>183</v>
      </c>
      <c r="G335" s="79">
        <v>-3.0252736520869632E-4</v>
      </c>
      <c r="H335" s="73">
        <v>-9.8321393692826309</v>
      </c>
      <c r="I335" s="77" t="s">
        <v>327</v>
      </c>
      <c r="L335" s="76">
        <v>46301.81453703704</v>
      </c>
      <c r="M335" s="73" t="s">
        <v>3144</v>
      </c>
      <c r="N335" s="73" t="s">
        <v>2758</v>
      </c>
      <c r="O335" s="73">
        <v>7.0000000000000007E-2</v>
      </c>
      <c r="P335" s="73">
        <v>-0.25</v>
      </c>
      <c r="Q335" s="73"/>
      <c r="R335" s="73" t="s">
        <v>2759</v>
      </c>
      <c r="S335" s="73"/>
      <c r="T335" s="73"/>
      <c r="U335" s="73"/>
      <c r="V335" s="73"/>
      <c r="W335" s="73"/>
      <c r="X335" s="73"/>
      <c r="Y335" s="73"/>
      <c r="Z335" s="77" t="s">
        <v>3135</v>
      </c>
      <c r="AA335" s="73">
        <v>-7.0000000000000007E-2</v>
      </c>
      <c r="AB335" s="73">
        <v>-0.25</v>
      </c>
      <c r="AC335" s="73">
        <v>0</v>
      </c>
      <c r="AD335" s="73">
        <v>0</v>
      </c>
      <c r="AE335" s="73">
        <v>0</v>
      </c>
      <c r="AF335" s="73">
        <v>0</v>
      </c>
      <c r="AG335" s="73" t="s">
        <v>3136</v>
      </c>
      <c r="AH335" s="73" t="s">
        <v>3137</v>
      </c>
      <c r="AI335" s="73" t="s">
        <v>22</v>
      </c>
      <c r="AJ335" s="73" t="s">
        <v>288</v>
      </c>
    </row>
    <row r="336" spans="1:36" ht="15" customHeight="1" x14ac:dyDescent="0.25">
      <c r="A336" s="76">
        <v>46301.81453703704</v>
      </c>
      <c r="B336" s="73">
        <v>1</v>
      </c>
      <c r="C336" s="73" t="s">
        <v>375</v>
      </c>
      <c r="D336" s="73" t="s">
        <v>647</v>
      </c>
      <c r="E336" s="73" t="s">
        <v>2638</v>
      </c>
      <c r="F336" s="73" t="s">
        <v>183</v>
      </c>
      <c r="G336" s="79">
        <v>-2.7995472892155773E-4</v>
      </c>
      <c r="H336" s="73">
        <v>-9.0985286899506264</v>
      </c>
      <c r="I336" s="77" t="s">
        <v>327</v>
      </c>
      <c r="L336" s="76">
        <v>46301.81453703704</v>
      </c>
      <c r="M336" s="73" t="s">
        <v>3145</v>
      </c>
      <c r="N336" s="73" t="s">
        <v>2758</v>
      </c>
      <c r="O336" s="73">
        <v>-7.0000000000000007E-2</v>
      </c>
      <c r="P336" s="73">
        <v>-0.25</v>
      </c>
      <c r="Q336" s="73"/>
      <c r="R336" s="73" t="s">
        <v>3126</v>
      </c>
      <c r="S336" s="73"/>
      <c r="T336" s="73"/>
      <c r="U336" s="73"/>
      <c r="V336" s="73"/>
      <c r="W336" s="73"/>
      <c r="X336" s="73"/>
      <c r="Y336" s="73"/>
      <c r="Z336" s="77" t="s">
        <v>3139</v>
      </c>
      <c r="AA336" s="73">
        <v>-0.1</v>
      </c>
      <c r="AB336" s="73">
        <v>-0.22</v>
      </c>
      <c r="AC336" s="73">
        <v>-7.0000000000000007E-2</v>
      </c>
      <c r="AD336" s="73">
        <v>-0.22</v>
      </c>
      <c r="AE336" s="73">
        <v>0.03</v>
      </c>
      <c r="AF336" s="73">
        <v>-1.5707963267948966</v>
      </c>
      <c r="AG336" s="73" t="s">
        <v>3136</v>
      </c>
      <c r="AH336" s="73" t="s">
        <v>3137</v>
      </c>
      <c r="AI336" s="73" t="s">
        <v>22</v>
      </c>
      <c r="AJ336" s="73" t="s">
        <v>288</v>
      </c>
    </row>
    <row r="337" spans="1:9" ht="15" customHeight="1" x14ac:dyDescent="0.25">
      <c r="A337" s="76">
        <v>46301.81453703704</v>
      </c>
      <c r="B337" s="73">
        <v>1</v>
      </c>
      <c r="C337" s="73" t="s">
        <v>375</v>
      </c>
      <c r="D337" s="73" t="s">
        <v>647</v>
      </c>
      <c r="E337" s="73" t="s">
        <v>2639</v>
      </c>
      <c r="F337" s="73" t="s">
        <v>183</v>
      </c>
      <c r="G337" s="79">
        <v>-2.5738209263441913E-4</v>
      </c>
      <c r="H337" s="73">
        <v>-8.3649180106186218</v>
      </c>
      <c r="I337" s="77" t="s">
        <v>327</v>
      </c>
    </row>
    <row r="338" spans="1:9" ht="15" customHeight="1" x14ac:dyDescent="0.25">
      <c r="A338" s="76">
        <v>46301.81453703704</v>
      </c>
      <c r="B338" s="73">
        <v>1</v>
      </c>
      <c r="C338" s="73" t="s">
        <v>375</v>
      </c>
      <c r="D338" s="73" t="s">
        <v>647</v>
      </c>
      <c r="E338" s="73" t="s">
        <v>2640</v>
      </c>
      <c r="F338" s="73" t="s">
        <v>183</v>
      </c>
      <c r="G338" s="79">
        <v>-2.3480945634728054E-4</v>
      </c>
      <c r="H338" s="73">
        <v>-7.6313073312866182</v>
      </c>
      <c r="I338" s="77" t="s">
        <v>327</v>
      </c>
    </row>
    <row r="339" spans="1:9" ht="15" customHeight="1" x14ac:dyDescent="0.25">
      <c r="A339" s="76">
        <v>46301.81453703704</v>
      </c>
      <c r="B339" s="73">
        <v>1</v>
      </c>
      <c r="C339" s="73" t="s">
        <v>375</v>
      </c>
      <c r="D339" s="73" t="s">
        <v>647</v>
      </c>
      <c r="E339" s="73" t="s">
        <v>2641</v>
      </c>
      <c r="F339" s="73" t="s">
        <v>183</v>
      </c>
      <c r="G339" s="79">
        <v>-2.1223682006014192E-4</v>
      </c>
      <c r="H339" s="73">
        <v>-6.8976966519546128</v>
      </c>
      <c r="I339" s="77" t="s">
        <v>327</v>
      </c>
    </row>
    <row r="340" spans="1:9" ht="15" customHeight="1" x14ac:dyDescent="0.25">
      <c r="A340" s="76">
        <v>46301.81453703704</v>
      </c>
      <c r="B340" s="73">
        <v>1</v>
      </c>
      <c r="C340" s="73" t="s">
        <v>375</v>
      </c>
      <c r="D340" s="73" t="s">
        <v>647</v>
      </c>
      <c r="E340" s="73" t="s">
        <v>2642</v>
      </c>
      <c r="F340" s="73" t="s">
        <v>183</v>
      </c>
      <c r="G340" s="79">
        <v>-1.8966418377300333E-4</v>
      </c>
      <c r="H340" s="73">
        <v>-6.1640859726226083</v>
      </c>
      <c r="I340" s="77" t="s">
        <v>327</v>
      </c>
    </row>
    <row r="341" spans="1:9" ht="15" customHeight="1" x14ac:dyDescent="0.25">
      <c r="A341" s="76">
        <v>46301.81453703704</v>
      </c>
      <c r="B341" s="73">
        <v>1</v>
      </c>
      <c r="C341" s="73" t="s">
        <v>375</v>
      </c>
      <c r="D341" s="73" t="s">
        <v>647</v>
      </c>
      <c r="E341" s="73" t="s">
        <v>2643</v>
      </c>
      <c r="F341" s="73" t="s">
        <v>183</v>
      </c>
      <c r="G341" s="79">
        <v>-1.6709154748586474E-4</v>
      </c>
      <c r="H341" s="73">
        <v>-5.4304752932906037</v>
      </c>
      <c r="I341" s="77" t="s">
        <v>327</v>
      </c>
    </row>
    <row r="342" spans="1:9" ht="15" customHeight="1" x14ac:dyDescent="0.25">
      <c r="A342" s="76">
        <v>46301.81453703704</v>
      </c>
      <c r="B342" s="73">
        <v>1</v>
      </c>
      <c r="C342" s="73" t="s">
        <v>375</v>
      </c>
      <c r="D342" s="73" t="s">
        <v>647</v>
      </c>
      <c r="E342" s="73" t="s">
        <v>2644</v>
      </c>
      <c r="F342" s="73" t="s">
        <v>183</v>
      </c>
      <c r="G342" s="79">
        <v>-1.4451891119872612E-4</v>
      </c>
      <c r="H342" s="73">
        <v>-4.6968646139585992</v>
      </c>
      <c r="I342" s="77" t="s">
        <v>327</v>
      </c>
    </row>
    <row r="343" spans="1:9" ht="15" customHeight="1" x14ac:dyDescent="0.25">
      <c r="A343" s="76">
        <v>46301.81453703704</v>
      </c>
      <c r="B343" s="73">
        <v>1</v>
      </c>
      <c r="C343" s="73" t="s">
        <v>375</v>
      </c>
      <c r="D343" s="73" t="s">
        <v>647</v>
      </c>
      <c r="E343" s="73" t="s">
        <v>2645</v>
      </c>
      <c r="F343" s="73" t="s">
        <v>183</v>
      </c>
      <c r="G343" s="79">
        <v>-1.2194627491158753E-4</v>
      </c>
      <c r="H343" s="73">
        <v>-3.9632539346265947</v>
      </c>
      <c r="I343" s="77" t="s">
        <v>327</v>
      </c>
    </row>
    <row r="344" spans="1:9" ht="15" customHeight="1" x14ac:dyDescent="0.25">
      <c r="A344" s="76">
        <v>46301.81453703704</v>
      </c>
      <c r="B344" s="73">
        <v>1</v>
      </c>
      <c r="C344" s="73" t="s">
        <v>375</v>
      </c>
      <c r="D344" s="73" t="s">
        <v>647</v>
      </c>
      <c r="E344" s="73" t="s">
        <v>2646</v>
      </c>
      <c r="F344" s="73" t="s">
        <v>183</v>
      </c>
      <c r="G344" s="79">
        <v>-9.9373638624448922E-5</v>
      </c>
      <c r="H344" s="73">
        <v>-3.2296432552945902</v>
      </c>
      <c r="I344" s="77" t="s">
        <v>327</v>
      </c>
    </row>
    <row r="345" spans="1:9" ht="15" customHeight="1" x14ac:dyDescent="0.25">
      <c r="A345" s="76">
        <v>46301.81453703704</v>
      </c>
      <c r="B345" s="73">
        <v>1</v>
      </c>
      <c r="C345" s="73" t="s">
        <v>375</v>
      </c>
      <c r="D345" s="73" t="s">
        <v>647</v>
      </c>
      <c r="E345" s="73" t="s">
        <v>2647</v>
      </c>
      <c r="F345" s="73" t="s">
        <v>183</v>
      </c>
      <c r="G345" s="79">
        <v>-2.798720643472559E-4</v>
      </c>
      <c r="H345" s="73">
        <v>-9.0958420912858173</v>
      </c>
      <c r="I345" s="77" t="s">
        <v>327</v>
      </c>
    </row>
    <row r="346" spans="1:9" ht="15" customHeight="1" x14ac:dyDescent="0.25">
      <c r="A346" s="76">
        <v>46301.81453703704</v>
      </c>
      <c r="B346" s="73">
        <v>1</v>
      </c>
      <c r="C346" s="73" t="s">
        <v>375</v>
      </c>
      <c r="D346" s="73" t="s">
        <v>647</v>
      </c>
      <c r="E346" s="73" t="s">
        <v>2648</v>
      </c>
      <c r="F346" s="73" t="s">
        <v>183</v>
      </c>
      <c r="G346" s="79">
        <v>-2.5729942806011725E-4</v>
      </c>
      <c r="H346" s="73">
        <v>-8.362231411953811</v>
      </c>
      <c r="I346" s="77" t="s">
        <v>327</v>
      </c>
    </row>
    <row r="347" spans="1:9" ht="15" customHeight="1" x14ac:dyDescent="0.25">
      <c r="A347" s="76">
        <v>46301.81453703704</v>
      </c>
      <c r="B347" s="73">
        <v>1</v>
      </c>
      <c r="C347" s="73" t="s">
        <v>375</v>
      </c>
      <c r="D347" s="73" t="s">
        <v>647</v>
      </c>
      <c r="E347" s="73" t="s">
        <v>2649</v>
      </c>
      <c r="F347" s="73" t="s">
        <v>183</v>
      </c>
      <c r="G347" s="79">
        <v>-2.3472679177297869E-4</v>
      </c>
      <c r="H347" s="73">
        <v>-7.6286207326218074</v>
      </c>
      <c r="I347" s="77" t="s">
        <v>327</v>
      </c>
    </row>
    <row r="348" spans="1:9" ht="15" customHeight="1" x14ac:dyDescent="0.25">
      <c r="A348" s="76">
        <v>46301.81453703704</v>
      </c>
      <c r="B348" s="73">
        <v>1</v>
      </c>
      <c r="C348" s="73" t="s">
        <v>375</v>
      </c>
      <c r="D348" s="73" t="s">
        <v>647</v>
      </c>
      <c r="E348" s="73" t="s">
        <v>2650</v>
      </c>
      <c r="F348" s="73" t="s">
        <v>183</v>
      </c>
      <c r="G348" s="79">
        <v>-1.2186361033728566E-4</v>
      </c>
      <c r="H348" s="73">
        <v>-3.9605673359617839</v>
      </c>
      <c r="I348" s="77" t="s">
        <v>327</v>
      </c>
    </row>
    <row r="349" spans="1:9" ht="15" customHeight="1" x14ac:dyDescent="0.25">
      <c r="A349" s="76">
        <v>46301.81453703704</v>
      </c>
      <c r="B349" s="73">
        <v>1</v>
      </c>
      <c r="C349" s="73" t="s">
        <v>375</v>
      </c>
      <c r="D349" s="73" t="s">
        <v>647</v>
      </c>
      <c r="E349" s="73" t="s">
        <v>2651</v>
      </c>
      <c r="F349" s="73" t="s">
        <v>183</v>
      </c>
      <c r="G349" s="79">
        <v>-9.9290974050147052E-5</v>
      </c>
      <c r="H349" s="73">
        <v>-3.2269566566297794</v>
      </c>
      <c r="I349" s="77" t="s">
        <v>327</v>
      </c>
    </row>
    <row r="350" spans="1:9" ht="15" customHeight="1" x14ac:dyDescent="0.25">
      <c r="A350" s="76">
        <v>46301.81453703704</v>
      </c>
      <c r="B350" s="73">
        <v>1</v>
      </c>
      <c r="C350" s="73" t="s">
        <v>375</v>
      </c>
      <c r="D350" s="73" t="s">
        <v>647</v>
      </c>
      <c r="E350" s="73" t="s">
        <v>2652</v>
      </c>
      <c r="F350" s="73" t="s">
        <v>183</v>
      </c>
      <c r="G350" s="79">
        <v>-7.671833776300846E-5</v>
      </c>
      <c r="H350" s="73">
        <v>-2.4933459772977753</v>
      </c>
      <c r="I350" s="77" t="s">
        <v>327</v>
      </c>
    </row>
    <row r="351" spans="1:9" ht="15" customHeight="1" x14ac:dyDescent="0.25">
      <c r="A351" s="76">
        <v>46301.81453703704</v>
      </c>
      <c r="B351" s="73">
        <v>1</v>
      </c>
      <c r="C351" s="73" t="s">
        <v>375</v>
      </c>
      <c r="D351" s="73" t="s">
        <v>647</v>
      </c>
      <c r="E351" s="73" t="s">
        <v>2653</v>
      </c>
      <c r="F351" s="73" t="s">
        <v>183</v>
      </c>
      <c r="G351" s="79">
        <v>-2.5721676348581542E-4</v>
      </c>
      <c r="H351" s="73">
        <v>-8.359544813289002</v>
      </c>
      <c r="I351" s="77" t="s">
        <v>327</v>
      </c>
    </row>
    <row r="352" spans="1:9" ht="15" customHeight="1" x14ac:dyDescent="0.25">
      <c r="A352" s="76">
        <v>46301.81453703704</v>
      </c>
      <c r="B352" s="73">
        <v>1</v>
      </c>
      <c r="C352" s="73" t="s">
        <v>375</v>
      </c>
      <c r="D352" s="73" t="s">
        <v>647</v>
      </c>
      <c r="E352" s="73" t="s">
        <v>2654</v>
      </c>
      <c r="F352" s="73" t="s">
        <v>183</v>
      </c>
      <c r="G352" s="79">
        <v>-2.346441271986768E-4</v>
      </c>
      <c r="H352" s="73">
        <v>-7.6259341339569966</v>
      </c>
      <c r="I352" s="77" t="s">
        <v>327</v>
      </c>
    </row>
    <row r="353" spans="1:9" ht="15" customHeight="1" x14ac:dyDescent="0.25">
      <c r="A353" s="76">
        <v>46301.81453703704</v>
      </c>
      <c r="B353" s="73">
        <v>1</v>
      </c>
      <c r="C353" s="73" t="s">
        <v>375</v>
      </c>
      <c r="D353" s="73" t="s">
        <v>647</v>
      </c>
      <c r="E353" s="73" t="s">
        <v>2655</v>
      </c>
      <c r="F353" s="73" t="s">
        <v>183</v>
      </c>
      <c r="G353" s="79">
        <v>-2.1207149091153821E-4</v>
      </c>
      <c r="H353" s="73">
        <v>-6.8923234546249921</v>
      </c>
      <c r="I353" s="77" t="s">
        <v>327</v>
      </c>
    </row>
    <row r="354" spans="1:9" ht="15" customHeight="1" x14ac:dyDescent="0.25">
      <c r="A354" s="76">
        <v>46301.81453703704</v>
      </c>
      <c r="B354" s="73">
        <v>1</v>
      </c>
      <c r="C354" s="73" t="s">
        <v>375</v>
      </c>
      <c r="D354" s="73" t="s">
        <v>647</v>
      </c>
      <c r="E354" s="73" t="s">
        <v>2656</v>
      </c>
      <c r="F354" s="73" t="s">
        <v>183</v>
      </c>
      <c r="G354" s="79">
        <v>-9.9208309475845195E-5</v>
      </c>
      <c r="H354" s="73">
        <v>-3.224270057964969</v>
      </c>
      <c r="I354" s="77" t="s">
        <v>327</v>
      </c>
    </row>
    <row r="355" spans="1:9" ht="15" customHeight="1" x14ac:dyDescent="0.25">
      <c r="A355" s="76">
        <v>46301.81453703704</v>
      </c>
      <c r="B355" s="73">
        <v>1</v>
      </c>
      <c r="C355" s="73" t="s">
        <v>375</v>
      </c>
      <c r="D355" s="73" t="s">
        <v>647</v>
      </c>
      <c r="E355" s="73" t="s">
        <v>2657</v>
      </c>
      <c r="F355" s="73" t="s">
        <v>183</v>
      </c>
      <c r="G355" s="79">
        <v>-7.6635673188706589E-5</v>
      </c>
      <c r="H355" s="73">
        <v>-2.4906593786329645</v>
      </c>
      <c r="I355" s="77" t="s">
        <v>327</v>
      </c>
    </row>
    <row r="356" spans="1:9" ht="15" customHeight="1" x14ac:dyDescent="0.25">
      <c r="A356" s="76">
        <v>46301.81453703704</v>
      </c>
      <c r="B356" s="73">
        <v>1</v>
      </c>
      <c r="C356" s="73" t="s">
        <v>375</v>
      </c>
      <c r="D356" s="73" t="s">
        <v>647</v>
      </c>
      <c r="E356" s="73" t="s">
        <v>2658</v>
      </c>
      <c r="F356" s="73" t="s">
        <v>183</v>
      </c>
      <c r="G356" s="79">
        <v>-5.4063036901567984E-5</v>
      </c>
      <c r="H356" s="73">
        <v>-1.7570486993009597</v>
      </c>
      <c r="I356" s="77" t="s">
        <v>327</v>
      </c>
    </row>
    <row r="357" spans="1:9" ht="15" customHeight="1" x14ac:dyDescent="0.25">
      <c r="A357" s="76">
        <v>46301.81453703704</v>
      </c>
      <c r="B357" s="73">
        <v>1</v>
      </c>
      <c r="C357" s="73" t="s">
        <v>375</v>
      </c>
      <c r="D357" s="73" t="s">
        <v>647</v>
      </c>
      <c r="E357" s="73" t="s">
        <v>2659</v>
      </c>
      <c r="F357" s="73" t="s">
        <v>183</v>
      </c>
      <c r="G357" s="79">
        <v>-2.3456146262437494E-4</v>
      </c>
      <c r="H357" s="73">
        <v>-7.6232475352921858</v>
      </c>
      <c r="I357" s="77" t="s">
        <v>327</v>
      </c>
    </row>
    <row r="358" spans="1:9" ht="15" customHeight="1" x14ac:dyDescent="0.25">
      <c r="A358" s="76">
        <v>46301.81453703704</v>
      </c>
      <c r="B358" s="73">
        <v>1</v>
      </c>
      <c r="C358" s="73" t="s">
        <v>375</v>
      </c>
      <c r="D358" s="73" t="s">
        <v>647</v>
      </c>
      <c r="E358" s="73" t="s">
        <v>2660</v>
      </c>
      <c r="F358" s="73" t="s">
        <v>183</v>
      </c>
      <c r="G358" s="79">
        <v>-2.1198882633723635E-4</v>
      </c>
      <c r="H358" s="73">
        <v>-6.8896368559601813</v>
      </c>
      <c r="I358" s="77" t="s">
        <v>327</v>
      </c>
    </row>
    <row r="359" spans="1:9" ht="15" customHeight="1" x14ac:dyDescent="0.25">
      <c r="A359" s="76">
        <v>46301.81453703704</v>
      </c>
      <c r="B359" s="73">
        <v>1</v>
      </c>
      <c r="C359" s="73" t="s">
        <v>375</v>
      </c>
      <c r="D359" s="73" t="s">
        <v>647</v>
      </c>
      <c r="E359" s="73" t="s">
        <v>2661</v>
      </c>
      <c r="F359" s="73" t="s">
        <v>183</v>
      </c>
      <c r="G359" s="79">
        <v>-1.8941619005009773E-4</v>
      </c>
      <c r="H359" s="73">
        <v>-6.1560261766281767</v>
      </c>
      <c r="I359" s="77" t="s">
        <v>327</v>
      </c>
    </row>
    <row r="360" spans="1:9" ht="15" customHeight="1" x14ac:dyDescent="0.25">
      <c r="A360" s="76">
        <v>46301.81453703704</v>
      </c>
      <c r="B360" s="73">
        <v>1</v>
      </c>
      <c r="C360" s="73" t="s">
        <v>375</v>
      </c>
      <c r="D360" s="73" t="s">
        <v>647</v>
      </c>
      <c r="E360" s="73" t="s">
        <v>2662</v>
      </c>
      <c r="F360" s="73" t="s">
        <v>183</v>
      </c>
      <c r="G360" s="79">
        <v>-7.6553008614404719E-5</v>
      </c>
      <c r="H360" s="73">
        <v>-2.4879727799681537</v>
      </c>
      <c r="I360" s="77" t="s">
        <v>327</v>
      </c>
    </row>
    <row r="361" spans="1:9" ht="15" customHeight="1" x14ac:dyDescent="0.25">
      <c r="A361" s="76">
        <v>46301.81453703704</v>
      </c>
      <c r="B361" s="73">
        <v>1</v>
      </c>
      <c r="C361" s="73" t="s">
        <v>375</v>
      </c>
      <c r="D361" s="73" t="s">
        <v>647</v>
      </c>
      <c r="E361" s="73" t="s">
        <v>2663</v>
      </c>
      <c r="F361" s="73" t="s">
        <v>183</v>
      </c>
      <c r="G361" s="79">
        <v>-5.398037232726612E-5</v>
      </c>
      <c r="H361" s="73">
        <v>-1.7543621006361492</v>
      </c>
      <c r="I361" s="77" t="s">
        <v>327</v>
      </c>
    </row>
    <row r="362" spans="1:9" ht="15" customHeight="1" x14ac:dyDescent="0.25">
      <c r="A362" s="76">
        <v>46301.81453703704</v>
      </c>
      <c r="B362" s="73">
        <v>1</v>
      </c>
      <c r="C362" s="73" t="s">
        <v>375</v>
      </c>
      <c r="D362" s="73" t="s">
        <v>647</v>
      </c>
      <c r="E362" s="73" t="s">
        <v>2664</v>
      </c>
      <c r="F362" s="73" t="s">
        <v>183</v>
      </c>
      <c r="G362" s="79">
        <v>-3.1407736040127521E-5</v>
      </c>
      <c r="H362" s="73">
        <v>-1.0207514213041446</v>
      </c>
      <c r="I362" s="77" t="s">
        <v>327</v>
      </c>
    </row>
    <row r="363" spans="1:9" ht="15" customHeight="1" x14ac:dyDescent="0.25">
      <c r="A363" s="76">
        <v>46301.81453703704</v>
      </c>
      <c r="B363" s="73">
        <v>1</v>
      </c>
      <c r="C363" s="73" t="s">
        <v>375</v>
      </c>
      <c r="D363" s="73" t="s">
        <v>647</v>
      </c>
      <c r="E363" s="73" t="s">
        <v>2665</v>
      </c>
      <c r="F363" s="73" t="s">
        <v>183</v>
      </c>
      <c r="G363" s="79">
        <v>-2.1190616176293447E-4</v>
      </c>
      <c r="H363" s="73">
        <v>-6.8869502572953705</v>
      </c>
      <c r="I363" s="77" t="s">
        <v>327</v>
      </c>
    </row>
    <row r="364" spans="1:9" ht="15" customHeight="1" x14ac:dyDescent="0.25">
      <c r="A364" s="76">
        <v>46301.81453703704</v>
      </c>
      <c r="B364" s="73">
        <v>1</v>
      </c>
      <c r="C364" s="73" t="s">
        <v>375</v>
      </c>
      <c r="D364" s="73" t="s">
        <v>647</v>
      </c>
      <c r="E364" s="73" t="s">
        <v>2666</v>
      </c>
      <c r="F364" s="73" t="s">
        <v>183</v>
      </c>
      <c r="G364" s="79">
        <v>-1.8933352547579588E-4</v>
      </c>
      <c r="H364" s="73">
        <v>-6.1533395779633659</v>
      </c>
      <c r="I364" s="77" t="s">
        <v>327</v>
      </c>
    </row>
    <row r="365" spans="1:9" ht="15" customHeight="1" x14ac:dyDescent="0.25">
      <c r="A365" s="76">
        <v>46301.81453703704</v>
      </c>
      <c r="B365" s="73">
        <v>1</v>
      </c>
      <c r="C365" s="73" t="s">
        <v>375</v>
      </c>
      <c r="D365" s="73" t="s">
        <v>647</v>
      </c>
      <c r="E365" s="73" t="s">
        <v>2667</v>
      </c>
      <c r="F365" s="73" t="s">
        <v>183</v>
      </c>
      <c r="G365" s="79">
        <v>-1.6676088918865726E-4</v>
      </c>
      <c r="H365" s="73">
        <v>-5.4197288986313614</v>
      </c>
      <c r="I365" s="77" t="s">
        <v>327</v>
      </c>
    </row>
    <row r="366" spans="1:9" ht="15" customHeight="1" x14ac:dyDescent="0.25">
      <c r="A366" s="76">
        <v>46301.81453703704</v>
      </c>
      <c r="B366" s="73">
        <v>1</v>
      </c>
      <c r="C366" s="73" t="s">
        <v>375</v>
      </c>
      <c r="D366" s="73" t="s">
        <v>647</v>
      </c>
      <c r="E366" s="73" t="s">
        <v>2668</v>
      </c>
      <c r="F366" s="73" t="s">
        <v>183</v>
      </c>
      <c r="G366" s="79">
        <v>-5.3897707752964256E-5</v>
      </c>
      <c r="H366" s="73">
        <v>-1.7516755019713386</v>
      </c>
      <c r="I366" s="77" t="s">
        <v>327</v>
      </c>
    </row>
    <row r="367" spans="1:9" ht="15" customHeight="1" x14ac:dyDescent="0.25">
      <c r="A367" s="76">
        <v>46301.81453703704</v>
      </c>
      <c r="B367" s="73">
        <v>1</v>
      </c>
      <c r="C367" s="73" t="s">
        <v>375</v>
      </c>
      <c r="D367" s="73" t="s">
        <v>647</v>
      </c>
      <c r="E367" s="73" t="s">
        <v>2669</v>
      </c>
      <c r="F367" s="73" t="s">
        <v>183</v>
      </c>
      <c r="G367" s="79">
        <v>-3.1325071465825658E-5</v>
      </c>
      <c r="H367" s="73">
        <v>-1.0180648226393341</v>
      </c>
      <c r="I367" s="77" t="s">
        <v>327</v>
      </c>
    </row>
    <row r="368" spans="1:9" ht="15" customHeight="1" x14ac:dyDescent="0.25">
      <c r="A368" s="76">
        <v>46301.81453703704</v>
      </c>
      <c r="B368" s="73">
        <v>1</v>
      </c>
      <c r="C368" s="73" t="s">
        <v>375</v>
      </c>
      <c r="D368" s="73" t="s">
        <v>647</v>
      </c>
      <c r="E368" s="73" t="s">
        <v>2670</v>
      </c>
      <c r="F368" s="73" t="s">
        <v>183</v>
      </c>
      <c r="G368" s="79">
        <v>-8.7524351786870519E-6</v>
      </c>
      <c r="H368" s="73">
        <v>-0.28445414330732938</v>
      </c>
      <c r="I368" s="77" t="s">
        <v>327</v>
      </c>
    </row>
    <row r="369" spans="1:9" ht="15" customHeight="1" x14ac:dyDescent="0.25">
      <c r="A369" s="76">
        <v>46301.81453703704</v>
      </c>
      <c r="B369" s="73">
        <v>1</v>
      </c>
      <c r="C369" s="73" t="s">
        <v>375</v>
      </c>
      <c r="D369" s="73" t="s">
        <v>647</v>
      </c>
      <c r="E369" s="73" t="s">
        <v>2671</v>
      </c>
      <c r="F369" s="73" t="s">
        <v>183</v>
      </c>
      <c r="G369" s="79">
        <v>-1.8925086090149402E-4</v>
      </c>
      <c r="H369" s="73">
        <v>-6.150652979298556</v>
      </c>
      <c r="I369" s="77" t="s">
        <v>327</v>
      </c>
    </row>
    <row r="370" spans="1:9" ht="15" customHeight="1" x14ac:dyDescent="0.25">
      <c r="A370" s="76">
        <v>46301.81453703704</v>
      </c>
      <c r="B370" s="73">
        <v>1</v>
      </c>
      <c r="C370" s="73" t="s">
        <v>375</v>
      </c>
      <c r="D370" s="73" t="s">
        <v>647</v>
      </c>
      <c r="E370" s="73" t="s">
        <v>2672</v>
      </c>
      <c r="F370" s="73" t="s">
        <v>183</v>
      </c>
      <c r="G370" s="79">
        <v>-1.666782246143554E-4</v>
      </c>
      <c r="H370" s="73">
        <v>-5.4170422999665506</v>
      </c>
      <c r="I370" s="77" t="s">
        <v>327</v>
      </c>
    </row>
    <row r="371" spans="1:9" ht="15" customHeight="1" x14ac:dyDescent="0.25">
      <c r="A371" s="76">
        <v>46301.81453703704</v>
      </c>
      <c r="B371" s="73">
        <v>1</v>
      </c>
      <c r="C371" s="73" t="s">
        <v>375</v>
      </c>
      <c r="D371" s="73" t="s">
        <v>647</v>
      </c>
      <c r="E371" s="73" t="s">
        <v>2673</v>
      </c>
      <c r="F371" s="73" t="s">
        <v>183</v>
      </c>
      <c r="G371" s="79">
        <v>-1.4410558832721681E-4</v>
      </c>
      <c r="H371" s="73">
        <v>-4.6834316206345461</v>
      </c>
      <c r="I371" s="77" t="s">
        <v>327</v>
      </c>
    </row>
    <row r="372" spans="1:9" ht="15" customHeight="1" x14ac:dyDescent="0.25">
      <c r="A372" s="76">
        <v>46301.81453703704</v>
      </c>
      <c r="B372" s="73">
        <v>1</v>
      </c>
      <c r="C372" s="73" t="s">
        <v>375</v>
      </c>
      <c r="D372" s="73" t="s">
        <v>647</v>
      </c>
      <c r="E372" s="73" t="s">
        <v>2674</v>
      </c>
      <c r="F372" s="73" t="s">
        <v>183</v>
      </c>
      <c r="G372" s="79">
        <v>-3.1242406891523787E-5</v>
      </c>
      <c r="H372" s="73">
        <v>-1.0153782239745233</v>
      </c>
      <c r="I372" s="77" t="s">
        <v>327</v>
      </c>
    </row>
    <row r="373" spans="1:9" ht="15" customHeight="1" x14ac:dyDescent="0.25">
      <c r="A373" s="76">
        <v>46301.81453703704</v>
      </c>
      <c r="B373" s="73">
        <v>1</v>
      </c>
      <c r="C373" s="73" t="s">
        <v>375</v>
      </c>
      <c r="D373" s="73" t="s">
        <v>647</v>
      </c>
      <c r="E373" s="73" t="s">
        <v>2675</v>
      </c>
      <c r="F373" s="73" t="s">
        <v>183</v>
      </c>
      <c r="G373" s="79">
        <v>-8.6697706043851883E-6</v>
      </c>
      <c r="H373" s="73">
        <v>-0.2817675446425188</v>
      </c>
      <c r="I373" s="77" t="s">
        <v>327</v>
      </c>
    </row>
    <row r="374" spans="1:9" ht="15" customHeight="1" x14ac:dyDescent="0.25">
      <c r="A374" s="76">
        <v>46301.81453703704</v>
      </c>
      <c r="B374" s="73">
        <v>1</v>
      </c>
      <c r="C374" s="73" t="s">
        <v>375</v>
      </c>
      <c r="D374" s="73" t="s">
        <v>647</v>
      </c>
      <c r="E374" s="73" t="s">
        <v>2676</v>
      </c>
      <c r="F374" s="73" t="s">
        <v>183</v>
      </c>
      <c r="G374" s="79">
        <v>1.3902865682753416E-5</v>
      </c>
      <c r="H374" s="73">
        <v>0.45184313468948606</v>
      </c>
      <c r="I374" s="77" t="s">
        <v>328</v>
      </c>
    </row>
    <row r="375" spans="1:9" ht="15" customHeight="1" x14ac:dyDescent="0.25">
      <c r="A375" s="76">
        <v>46301.81453703704</v>
      </c>
      <c r="B375" s="73">
        <v>1</v>
      </c>
      <c r="C375" s="73" t="s">
        <v>375</v>
      </c>
      <c r="D375" s="73" t="s">
        <v>647</v>
      </c>
      <c r="E375" s="73" t="s">
        <v>2677</v>
      </c>
      <c r="F375" s="73" t="s">
        <v>183</v>
      </c>
      <c r="G375" s="79">
        <v>-1.6659556004005354E-4</v>
      </c>
      <c r="H375" s="73">
        <v>-5.4143557013017407</v>
      </c>
      <c r="I375" s="77" t="s">
        <v>327</v>
      </c>
    </row>
    <row r="376" spans="1:9" ht="15" customHeight="1" x14ac:dyDescent="0.25">
      <c r="A376" s="76">
        <v>46301.81453703704</v>
      </c>
      <c r="B376" s="73">
        <v>1</v>
      </c>
      <c r="C376" s="73" t="s">
        <v>375</v>
      </c>
      <c r="D376" s="73" t="s">
        <v>647</v>
      </c>
      <c r="E376" s="73" t="s">
        <v>2678</v>
      </c>
      <c r="F376" s="73" t="s">
        <v>183</v>
      </c>
      <c r="G376" s="79">
        <v>-1.4402292375291495E-4</v>
      </c>
      <c r="H376" s="73">
        <v>-4.6807450219697362</v>
      </c>
      <c r="I376" s="77" t="s">
        <v>327</v>
      </c>
    </row>
    <row r="377" spans="1:9" ht="15" customHeight="1" x14ac:dyDescent="0.25">
      <c r="A377" s="76">
        <v>46301.81453703704</v>
      </c>
      <c r="B377" s="73">
        <v>1</v>
      </c>
      <c r="C377" s="73" t="s">
        <v>375</v>
      </c>
      <c r="D377" s="73" t="s">
        <v>647</v>
      </c>
      <c r="E377" s="73" t="s">
        <v>2679</v>
      </c>
      <c r="F377" s="73" t="s">
        <v>183</v>
      </c>
      <c r="G377" s="79">
        <v>-1.2145028746577633E-4</v>
      </c>
      <c r="H377" s="73">
        <v>-3.9471343426377308</v>
      </c>
      <c r="I377" s="77" t="s">
        <v>327</v>
      </c>
    </row>
    <row r="378" spans="1:9" ht="15" customHeight="1" x14ac:dyDescent="0.25">
      <c r="A378" s="76">
        <v>46301.81453703704</v>
      </c>
      <c r="B378" s="73">
        <v>1</v>
      </c>
      <c r="C378" s="73" t="s">
        <v>375</v>
      </c>
      <c r="D378" s="73" t="s">
        <v>647</v>
      </c>
      <c r="E378" s="73" t="s">
        <v>2680</v>
      </c>
      <c r="F378" s="73" t="s">
        <v>183</v>
      </c>
      <c r="G378" s="79">
        <v>-8.587106030083323E-6</v>
      </c>
      <c r="H378" s="73">
        <v>-0.27908094597770816</v>
      </c>
      <c r="I378" s="77" t="s">
        <v>327</v>
      </c>
    </row>
    <row r="379" spans="1:9" ht="15" customHeight="1" x14ac:dyDescent="0.25">
      <c r="A379" s="76">
        <v>46301.81453703704</v>
      </c>
      <c r="B379" s="73">
        <v>1</v>
      </c>
      <c r="C379" s="73" t="s">
        <v>375</v>
      </c>
      <c r="D379" s="73" t="s">
        <v>647</v>
      </c>
      <c r="E379" s="73" t="s">
        <v>2681</v>
      </c>
      <c r="F379" s="73" t="s">
        <v>183</v>
      </c>
      <c r="G379" s="79">
        <v>1.3985530257055279E-5</v>
      </c>
      <c r="H379" s="73">
        <v>0.45452973335429664</v>
      </c>
      <c r="I379" s="77" t="s">
        <v>328</v>
      </c>
    </row>
    <row r="380" spans="1:9" ht="15" customHeight="1" x14ac:dyDescent="0.25">
      <c r="A380" s="76">
        <v>46301.81453703704</v>
      </c>
      <c r="B380" s="73">
        <v>1</v>
      </c>
      <c r="C380" s="73" t="s">
        <v>375</v>
      </c>
      <c r="D380" s="73" t="s">
        <v>647</v>
      </c>
      <c r="E380" s="73" t="s">
        <v>2682</v>
      </c>
      <c r="F380" s="73" t="s">
        <v>183</v>
      </c>
      <c r="G380" s="79">
        <v>3.655816654419388E-5</v>
      </c>
      <c r="H380" s="73">
        <v>1.1158806899235654</v>
      </c>
      <c r="I380" s="77" t="s">
        <v>328</v>
      </c>
    </row>
    <row r="381" spans="1:9" ht="15" customHeight="1" x14ac:dyDescent="0.25">
      <c r="A381" s="76">
        <v>46301.81453703704</v>
      </c>
      <c r="B381" s="73">
        <v>1</v>
      </c>
      <c r="C381" s="73" t="s">
        <v>375</v>
      </c>
      <c r="D381" s="73" t="s">
        <v>647</v>
      </c>
      <c r="E381" s="73" t="s">
        <v>2683</v>
      </c>
      <c r="F381" s="73" t="s">
        <v>183</v>
      </c>
      <c r="G381" s="79">
        <v>-1.4394025917861307E-4</v>
      </c>
      <c r="H381" s="73">
        <v>-4.6780584233049245</v>
      </c>
      <c r="I381" s="77" t="s">
        <v>327</v>
      </c>
    </row>
    <row r="382" spans="1:9" ht="15" customHeight="1" x14ac:dyDescent="0.25">
      <c r="A382" s="76">
        <v>46301.81453703704</v>
      </c>
      <c r="B382" s="73">
        <v>1</v>
      </c>
      <c r="C382" s="73" t="s">
        <v>375</v>
      </c>
      <c r="D382" s="73" t="s">
        <v>647</v>
      </c>
      <c r="E382" s="73" t="s">
        <v>2684</v>
      </c>
      <c r="F382" s="73" t="s">
        <v>183</v>
      </c>
      <c r="G382" s="79">
        <v>-1.2136762289147448E-4</v>
      </c>
      <c r="H382" s="73">
        <v>-3.9444477439729204</v>
      </c>
      <c r="I382" s="77" t="s">
        <v>327</v>
      </c>
    </row>
    <row r="383" spans="1:9" ht="15" customHeight="1" x14ac:dyDescent="0.25">
      <c r="A383" s="76">
        <v>46301.81453703704</v>
      </c>
      <c r="B383" s="73">
        <v>1</v>
      </c>
      <c r="C383" s="73" t="s">
        <v>375</v>
      </c>
      <c r="D383" s="73" t="s">
        <v>647</v>
      </c>
      <c r="E383" s="73" t="s">
        <v>2685</v>
      </c>
      <c r="F383" s="73" t="s">
        <v>183</v>
      </c>
      <c r="G383" s="79">
        <v>-9.879498660433587E-5</v>
      </c>
      <c r="H383" s="73">
        <v>-3.2108370646409159</v>
      </c>
      <c r="I383" s="77" t="s">
        <v>327</v>
      </c>
    </row>
    <row r="384" spans="1:9" ht="15" customHeight="1" x14ac:dyDescent="0.25">
      <c r="A384" s="76">
        <v>46301.81453703704</v>
      </c>
      <c r="B384" s="73">
        <v>1</v>
      </c>
      <c r="C384" s="73" t="s">
        <v>375</v>
      </c>
      <c r="D384" s="73" t="s">
        <v>647</v>
      </c>
      <c r="E384" s="73" t="s">
        <v>2686</v>
      </c>
      <c r="F384" s="73" t="s">
        <v>183</v>
      </c>
      <c r="G384" s="79">
        <v>1.4068194831357144E-5</v>
      </c>
      <c r="H384" s="73">
        <v>0.45721633201910727</v>
      </c>
      <c r="I384" s="77" t="s">
        <v>328</v>
      </c>
    </row>
    <row r="385" spans="1:9" ht="15" customHeight="1" x14ac:dyDescent="0.25">
      <c r="A385" s="76">
        <v>46301.81453703704</v>
      </c>
      <c r="B385" s="73">
        <v>1</v>
      </c>
      <c r="C385" s="73" t="s">
        <v>375</v>
      </c>
      <c r="D385" s="73" t="s">
        <v>647</v>
      </c>
      <c r="E385" s="73" t="s">
        <v>2687</v>
      </c>
      <c r="F385" s="73" t="s">
        <v>183</v>
      </c>
      <c r="G385" s="79">
        <v>3.664083111849575E-5</v>
      </c>
      <c r="H385" s="73">
        <v>1.1167720959321663</v>
      </c>
      <c r="I385" s="77" t="s">
        <v>328</v>
      </c>
    </row>
    <row r="386" spans="1:9" ht="15" customHeight="1" x14ac:dyDescent="0.25">
      <c r="A386" s="76">
        <v>46301.81453703704</v>
      </c>
      <c r="B386" s="73">
        <v>1</v>
      </c>
      <c r="C386" s="73" t="s">
        <v>375</v>
      </c>
      <c r="D386" s="73" t="s">
        <v>647</v>
      </c>
      <c r="E386" s="73" t="s">
        <v>2688</v>
      </c>
      <c r="F386" s="73" t="s">
        <v>183</v>
      </c>
      <c r="G386" s="79">
        <v>5.9213467405634349E-5</v>
      </c>
      <c r="H386" s="73">
        <v>1.3601820909179003</v>
      </c>
      <c r="I386" s="77" t="s">
        <v>328</v>
      </c>
    </row>
    <row r="387" spans="1:9" ht="15" customHeight="1" x14ac:dyDescent="0.25">
      <c r="A387" s="76">
        <v>46301.81453703704</v>
      </c>
      <c r="B387" s="73">
        <v>1</v>
      </c>
      <c r="C387" s="73" t="s">
        <v>375</v>
      </c>
      <c r="D387" s="73" t="s">
        <v>647</v>
      </c>
      <c r="E387" s="73" t="s">
        <v>2689</v>
      </c>
      <c r="F387" s="73" t="s">
        <v>183</v>
      </c>
      <c r="G387" s="79">
        <v>-1.2128495831717261E-4</v>
      </c>
      <c r="H387" s="73">
        <v>-3.9417611453081101</v>
      </c>
      <c r="I387" s="77" t="s">
        <v>327</v>
      </c>
    </row>
    <row r="388" spans="1:9" ht="15" customHeight="1" x14ac:dyDescent="0.25">
      <c r="A388" s="76">
        <v>46301.81453703704</v>
      </c>
      <c r="B388" s="73">
        <v>1</v>
      </c>
      <c r="C388" s="73" t="s">
        <v>375</v>
      </c>
      <c r="D388" s="73" t="s">
        <v>647</v>
      </c>
      <c r="E388" s="73" t="s">
        <v>2690</v>
      </c>
      <c r="F388" s="73" t="s">
        <v>183</v>
      </c>
      <c r="G388" s="79">
        <v>-9.8712322030034E-5</v>
      </c>
      <c r="H388" s="73">
        <v>-3.2081504659761051</v>
      </c>
      <c r="I388" s="77" t="s">
        <v>327</v>
      </c>
    </row>
    <row r="389" spans="1:9" ht="15" customHeight="1" x14ac:dyDescent="0.25">
      <c r="A389" s="76">
        <v>46301.81453703704</v>
      </c>
      <c r="B389" s="73">
        <v>1</v>
      </c>
      <c r="C389" s="73" t="s">
        <v>375</v>
      </c>
      <c r="D389" s="73" t="s">
        <v>647</v>
      </c>
      <c r="E389" s="73" t="s">
        <v>2691</v>
      </c>
      <c r="F389" s="73" t="s">
        <v>183</v>
      </c>
      <c r="G389" s="79">
        <v>-7.6139685742895408E-5</v>
      </c>
      <c r="H389" s="73">
        <v>-2.474539786644101</v>
      </c>
      <c r="I389" s="77" t="s">
        <v>327</v>
      </c>
    </row>
    <row r="390" spans="1:9" ht="15" customHeight="1" x14ac:dyDescent="0.25">
      <c r="A390" s="76">
        <v>46301.81453703704</v>
      </c>
      <c r="B390" s="73">
        <v>1</v>
      </c>
      <c r="C390" s="73" t="s">
        <v>375</v>
      </c>
      <c r="D390" s="73" t="s">
        <v>647</v>
      </c>
      <c r="E390" s="73" t="s">
        <v>2692</v>
      </c>
      <c r="F390" s="73" t="s">
        <v>183</v>
      </c>
      <c r="G390" s="79">
        <v>3.6723495692797614E-5</v>
      </c>
      <c r="H390" s="73">
        <v>1.117663501940767</v>
      </c>
      <c r="I390" s="77" t="s">
        <v>328</v>
      </c>
    </row>
    <row r="391" spans="1:9" ht="15" customHeight="1" x14ac:dyDescent="0.25">
      <c r="A391" s="76">
        <v>46301.81453703704</v>
      </c>
      <c r="B391" s="73">
        <v>1</v>
      </c>
      <c r="C391" s="73" t="s">
        <v>375</v>
      </c>
      <c r="D391" s="73" t="s">
        <v>647</v>
      </c>
      <c r="E391" s="73" t="s">
        <v>2693</v>
      </c>
      <c r="F391" s="73" t="s">
        <v>183</v>
      </c>
      <c r="G391" s="79">
        <v>5.9296131979936213E-5</v>
      </c>
      <c r="H391" s="73">
        <v>1.3610734969265013</v>
      </c>
      <c r="I391" s="77" t="s">
        <v>328</v>
      </c>
    </row>
    <row r="392" spans="1:9" ht="15" customHeight="1" x14ac:dyDescent="0.25">
      <c r="A392" s="76">
        <v>46301.81453703704</v>
      </c>
      <c r="B392" s="73">
        <v>1</v>
      </c>
      <c r="C392" s="73" t="s">
        <v>375</v>
      </c>
      <c r="D392" s="73" t="s">
        <v>647</v>
      </c>
      <c r="E392" s="73" t="s">
        <v>2694</v>
      </c>
      <c r="F392" s="73" t="s">
        <v>183</v>
      </c>
      <c r="G392" s="79">
        <v>8.1868768267074818E-5</v>
      </c>
      <c r="H392" s="73">
        <v>1.6044834919122353</v>
      </c>
      <c r="I392" s="77" t="s">
        <v>328</v>
      </c>
    </row>
    <row r="393" spans="1:9" ht="15" customHeight="1" x14ac:dyDescent="0.25">
      <c r="A393" s="76">
        <v>46301.81453703704</v>
      </c>
      <c r="B393" s="73">
        <v>1</v>
      </c>
      <c r="C393" s="73" t="s">
        <v>375</v>
      </c>
      <c r="D393" s="73" t="s">
        <v>647</v>
      </c>
      <c r="E393" s="73" t="s">
        <v>2695</v>
      </c>
      <c r="F393" s="73" t="s">
        <v>183</v>
      </c>
      <c r="G393" s="79">
        <v>-9.8629657455732143E-5</v>
      </c>
      <c r="H393" s="73">
        <v>-3.2054638673112947</v>
      </c>
      <c r="I393" s="77" t="s">
        <v>327</v>
      </c>
    </row>
    <row r="394" spans="1:9" ht="15" customHeight="1" x14ac:dyDescent="0.25">
      <c r="A394" s="76">
        <v>46301.81453703704</v>
      </c>
      <c r="B394" s="73">
        <v>1</v>
      </c>
      <c r="C394" s="73" t="s">
        <v>375</v>
      </c>
      <c r="D394" s="73" t="s">
        <v>647</v>
      </c>
      <c r="E394" s="73" t="s">
        <v>2696</v>
      </c>
      <c r="F394" s="73" t="s">
        <v>183</v>
      </c>
      <c r="G394" s="79">
        <v>-7.6057021168593537E-5</v>
      </c>
      <c r="H394" s="73">
        <v>-2.4718531879792902</v>
      </c>
      <c r="I394" s="77" t="s">
        <v>327</v>
      </c>
    </row>
    <row r="395" spans="1:9" ht="15" customHeight="1" x14ac:dyDescent="0.25">
      <c r="A395" s="76">
        <v>46301.81453703704</v>
      </c>
      <c r="B395" s="73">
        <v>1</v>
      </c>
      <c r="C395" s="73" t="s">
        <v>375</v>
      </c>
      <c r="D395" s="73" t="s">
        <v>647</v>
      </c>
      <c r="E395" s="73" t="s">
        <v>2697</v>
      </c>
      <c r="F395" s="73" t="s">
        <v>183</v>
      </c>
      <c r="G395" s="79">
        <v>-5.3484384881454932E-5</v>
      </c>
      <c r="H395" s="73">
        <v>-1.7382425086472855</v>
      </c>
      <c r="I395" s="77" t="s">
        <v>327</v>
      </c>
    </row>
    <row r="396" spans="1:9" ht="15" customHeight="1" x14ac:dyDescent="0.25">
      <c r="A396" s="76">
        <v>46301.81453703704</v>
      </c>
      <c r="B396" s="73">
        <v>1</v>
      </c>
      <c r="C396" s="73" t="s">
        <v>375</v>
      </c>
      <c r="D396" s="73" t="s">
        <v>647</v>
      </c>
      <c r="E396" s="73" t="s">
        <v>2698</v>
      </c>
      <c r="F396" s="73" t="s">
        <v>183</v>
      </c>
      <c r="G396" s="79">
        <v>5.9378796554238076E-5</v>
      </c>
      <c r="H396" s="73">
        <v>1.361964902935102</v>
      </c>
      <c r="I396" s="77" t="s">
        <v>328</v>
      </c>
    </row>
    <row r="397" spans="1:9" ht="15" customHeight="1" x14ac:dyDescent="0.25">
      <c r="A397" s="76">
        <v>46301.81453703704</v>
      </c>
      <c r="B397" s="73">
        <v>1</v>
      </c>
      <c r="C397" s="73" t="s">
        <v>375</v>
      </c>
      <c r="D397" s="73" t="s">
        <v>647</v>
      </c>
      <c r="E397" s="73" t="s">
        <v>2699</v>
      </c>
      <c r="F397" s="73" t="s">
        <v>183</v>
      </c>
      <c r="G397" s="79">
        <v>8.1951432841376675E-5</v>
      </c>
      <c r="H397" s="73">
        <v>1.605374897920836</v>
      </c>
      <c r="I397" s="77" t="s">
        <v>328</v>
      </c>
    </row>
    <row r="398" spans="1:9" ht="15" customHeight="1" x14ac:dyDescent="0.25">
      <c r="A398" s="76">
        <v>46301.81453703704</v>
      </c>
      <c r="B398" s="73">
        <v>1</v>
      </c>
      <c r="C398" s="73" t="s">
        <v>375</v>
      </c>
      <c r="D398" s="73" t="s">
        <v>647</v>
      </c>
      <c r="E398" s="73" t="s">
        <v>2700</v>
      </c>
      <c r="F398" s="73" t="s">
        <v>183</v>
      </c>
      <c r="G398" s="79">
        <v>1.0452406912851528E-4</v>
      </c>
      <c r="H398" s="73">
        <v>1.8</v>
      </c>
      <c r="I398" s="77" t="s">
        <v>328</v>
      </c>
    </row>
    <row r="399" spans="1:9" ht="15" customHeight="1" x14ac:dyDescent="0.25">
      <c r="A399" s="76">
        <v>46301.81453703704</v>
      </c>
      <c r="B399" s="73">
        <v>1</v>
      </c>
      <c r="C399" s="73" t="s">
        <v>375</v>
      </c>
      <c r="D399" s="73" t="s">
        <v>647</v>
      </c>
      <c r="E399" s="73" t="s">
        <v>2701</v>
      </c>
      <c r="F399" s="73" t="s">
        <v>183</v>
      </c>
      <c r="G399" s="79">
        <v>-7.5974356594291667E-5</v>
      </c>
      <c r="H399" s="73">
        <v>-2.4691665893144794</v>
      </c>
      <c r="I399" s="77" t="s">
        <v>327</v>
      </c>
    </row>
    <row r="400" spans="1:9" ht="15" customHeight="1" x14ac:dyDescent="0.25">
      <c r="A400" s="76">
        <v>46301.81453703704</v>
      </c>
      <c r="B400" s="73">
        <v>1</v>
      </c>
      <c r="C400" s="73" t="s">
        <v>375</v>
      </c>
      <c r="D400" s="73" t="s">
        <v>647</v>
      </c>
      <c r="E400" s="73" t="s">
        <v>2702</v>
      </c>
      <c r="F400" s="73" t="s">
        <v>183</v>
      </c>
      <c r="G400" s="79">
        <v>-5.3401720307153068E-5</v>
      </c>
      <c r="H400" s="73">
        <v>-1.7355559099824749</v>
      </c>
      <c r="I400" s="77" t="s">
        <v>327</v>
      </c>
    </row>
    <row r="401" spans="1:9" ht="15" customHeight="1" x14ac:dyDescent="0.25">
      <c r="A401" s="76">
        <v>46301.81453703704</v>
      </c>
      <c r="B401" s="73">
        <v>1</v>
      </c>
      <c r="C401" s="73" t="s">
        <v>375</v>
      </c>
      <c r="D401" s="73" t="s">
        <v>647</v>
      </c>
      <c r="E401" s="73" t="s">
        <v>2703</v>
      </c>
      <c r="F401" s="73" t="s">
        <v>183</v>
      </c>
      <c r="G401" s="79">
        <v>-3.0829084020014469E-5</v>
      </c>
      <c r="H401" s="73">
        <v>-1.0019452306504704</v>
      </c>
      <c r="I401" s="77" t="s">
        <v>327</v>
      </c>
    </row>
    <row r="402" spans="1:9" ht="15" customHeight="1" x14ac:dyDescent="0.25">
      <c r="A402" s="76">
        <v>46301.81453703704</v>
      </c>
      <c r="B402" s="73">
        <v>1</v>
      </c>
      <c r="C402" s="73" t="s">
        <v>375</v>
      </c>
      <c r="D402" s="73" t="s">
        <v>647</v>
      </c>
      <c r="E402" s="73" t="s">
        <v>2704</v>
      </c>
      <c r="F402" s="73" t="s">
        <v>183</v>
      </c>
      <c r="G402" s="79">
        <v>8.2034097415678545E-5</v>
      </c>
      <c r="H402" s="73">
        <v>1.6062663039294369</v>
      </c>
      <c r="I402" s="77" t="s">
        <v>328</v>
      </c>
    </row>
    <row r="403" spans="1:9" ht="15" customHeight="1" x14ac:dyDescent="0.25">
      <c r="A403" s="76">
        <v>46301.81453703704</v>
      </c>
      <c r="B403" s="73">
        <v>1</v>
      </c>
      <c r="C403" s="73" t="s">
        <v>375</v>
      </c>
      <c r="D403" s="73" t="s">
        <v>647</v>
      </c>
      <c r="E403" s="73" t="s">
        <v>2705</v>
      </c>
      <c r="F403" s="73" t="s">
        <v>183</v>
      </c>
      <c r="G403" s="79">
        <v>1.0460673370281715E-4</v>
      </c>
      <c r="H403" s="73">
        <v>1.8</v>
      </c>
      <c r="I403" s="77" t="s">
        <v>328</v>
      </c>
    </row>
    <row r="404" spans="1:9" ht="15" customHeight="1" x14ac:dyDescent="0.25">
      <c r="A404" s="76">
        <v>46301.81453703704</v>
      </c>
      <c r="B404" s="73">
        <v>1</v>
      </c>
      <c r="C404" s="73" t="s">
        <v>375</v>
      </c>
      <c r="D404" s="73" t="s">
        <v>647</v>
      </c>
      <c r="E404" s="73" t="s">
        <v>2706</v>
      </c>
      <c r="F404" s="73" t="s">
        <v>183</v>
      </c>
      <c r="G404" s="79">
        <v>1.2717936998995574E-4</v>
      </c>
      <c r="H404" s="73">
        <v>1.8</v>
      </c>
      <c r="I404" s="77" t="s">
        <v>328</v>
      </c>
    </row>
    <row r="405" spans="1:9" ht="15" customHeight="1" x14ac:dyDescent="0.25">
      <c r="A405" s="76">
        <v>46301.81453703704</v>
      </c>
      <c r="B405" s="73">
        <v>1</v>
      </c>
      <c r="C405" s="73" t="s">
        <v>375</v>
      </c>
      <c r="D405" s="73" t="s">
        <v>647</v>
      </c>
      <c r="E405" s="73" t="s">
        <v>2707</v>
      </c>
      <c r="F405" s="73" t="s">
        <v>183</v>
      </c>
      <c r="G405" s="79">
        <v>-5.3319055732851204E-5</v>
      </c>
      <c r="H405" s="73">
        <v>-1.7328693113176643</v>
      </c>
      <c r="I405" s="77" t="s">
        <v>327</v>
      </c>
    </row>
    <row r="406" spans="1:9" ht="15" customHeight="1" x14ac:dyDescent="0.25">
      <c r="A406" s="76">
        <v>46301.81453703704</v>
      </c>
      <c r="B406" s="73">
        <v>1</v>
      </c>
      <c r="C406" s="73" t="s">
        <v>375</v>
      </c>
      <c r="D406" s="73" t="s">
        <v>647</v>
      </c>
      <c r="E406" s="73" t="s">
        <v>2708</v>
      </c>
      <c r="F406" s="73" t="s">
        <v>183</v>
      </c>
      <c r="G406" s="79">
        <v>-3.0746419445712606E-5</v>
      </c>
      <c r="H406" s="73">
        <v>-0.9992586319856599</v>
      </c>
      <c r="I406" s="77" t="s">
        <v>327</v>
      </c>
    </row>
    <row r="407" spans="1:9" ht="15" customHeight="1" x14ac:dyDescent="0.25">
      <c r="A407" s="76">
        <v>46301.81453703704</v>
      </c>
      <c r="B407" s="73">
        <v>1</v>
      </c>
      <c r="C407" s="73" t="s">
        <v>375</v>
      </c>
      <c r="D407" s="73" t="s">
        <v>647</v>
      </c>
      <c r="E407" s="73" t="s">
        <v>2709</v>
      </c>
      <c r="F407" s="73" t="s">
        <v>183</v>
      </c>
      <c r="G407" s="79">
        <v>-8.173783158574E-6</v>
      </c>
      <c r="H407" s="73">
        <v>-0.26564795265365515</v>
      </c>
      <c r="I407" s="77" t="s">
        <v>327</v>
      </c>
    </row>
    <row r="408" spans="1:9" ht="15" customHeight="1" x14ac:dyDescent="0.25">
      <c r="A408" s="76">
        <v>46301.81453703704</v>
      </c>
      <c r="B408" s="73">
        <v>1</v>
      </c>
      <c r="C408" s="73" t="s">
        <v>375</v>
      </c>
      <c r="D408" s="73" t="s">
        <v>647</v>
      </c>
      <c r="E408" s="73" t="s">
        <v>2710</v>
      </c>
      <c r="F408" s="73" t="s">
        <v>183</v>
      </c>
      <c r="G408" s="79">
        <v>1.4398853128564602E-5</v>
      </c>
      <c r="H408" s="73">
        <v>0.46796272667834965</v>
      </c>
      <c r="I408" s="77" t="s">
        <v>328</v>
      </c>
    </row>
    <row r="409" spans="1:9" ht="15" customHeight="1" x14ac:dyDescent="0.25">
      <c r="A409" s="76">
        <v>46301.81453703704</v>
      </c>
      <c r="B409" s="73">
        <v>1</v>
      </c>
      <c r="C409" s="73" t="s">
        <v>375</v>
      </c>
      <c r="D409" s="73" t="s">
        <v>647</v>
      </c>
      <c r="E409" s="73" t="s">
        <v>2711</v>
      </c>
      <c r="F409" s="73" t="s">
        <v>183</v>
      </c>
      <c r="G409" s="79">
        <v>3.6971489415703204E-5</v>
      </c>
      <c r="H409" s="73">
        <v>1.1203377199665692</v>
      </c>
      <c r="I409" s="77" t="s">
        <v>328</v>
      </c>
    </row>
    <row r="410" spans="1:9" ht="15" customHeight="1" x14ac:dyDescent="0.25">
      <c r="A410" s="76">
        <v>46301.81453703704</v>
      </c>
      <c r="B410" s="73">
        <v>1</v>
      </c>
      <c r="C410" s="73" t="s">
        <v>375</v>
      </c>
      <c r="D410" s="73" t="s">
        <v>647</v>
      </c>
      <c r="E410" s="73" t="s">
        <v>2712</v>
      </c>
      <c r="F410" s="73" t="s">
        <v>183</v>
      </c>
      <c r="G410" s="79">
        <v>5.954412570284181E-5</v>
      </c>
      <c r="H410" s="73">
        <v>1.3637477149523034</v>
      </c>
      <c r="I410" s="77" t="s">
        <v>328</v>
      </c>
    </row>
    <row r="411" spans="1:9" ht="15" customHeight="1" x14ac:dyDescent="0.25">
      <c r="A411" s="76">
        <v>46301.81453703704</v>
      </c>
      <c r="B411" s="73">
        <v>1</v>
      </c>
      <c r="C411" s="73" t="s">
        <v>375</v>
      </c>
      <c r="D411" s="73" t="s">
        <v>647</v>
      </c>
      <c r="E411" s="73" t="s">
        <v>2713</v>
      </c>
      <c r="F411" s="73" t="s">
        <v>183</v>
      </c>
      <c r="G411" s="79">
        <v>8.2116761989980416E-5</v>
      </c>
      <c r="H411" s="73">
        <v>1.6071577099380376</v>
      </c>
      <c r="I411" s="77" t="s">
        <v>328</v>
      </c>
    </row>
    <row r="412" spans="1:9" ht="15" customHeight="1" x14ac:dyDescent="0.25">
      <c r="A412" s="76">
        <v>46301.81453703704</v>
      </c>
      <c r="B412" s="73">
        <v>1</v>
      </c>
      <c r="C412" s="73" t="s">
        <v>375</v>
      </c>
      <c r="D412" s="73" t="s">
        <v>647</v>
      </c>
      <c r="E412" s="73" t="s">
        <v>2714</v>
      </c>
      <c r="F412" s="73" t="s">
        <v>183</v>
      </c>
      <c r="G412" s="79">
        <v>1.0468939827711901E-4</v>
      </c>
      <c r="H412" s="73">
        <v>1.8</v>
      </c>
      <c r="I412" s="77" t="s">
        <v>328</v>
      </c>
    </row>
    <row r="413" spans="1:9" ht="15" customHeight="1" x14ac:dyDescent="0.25">
      <c r="A413" s="76">
        <v>46301.81453703704</v>
      </c>
      <c r="B413" s="73">
        <v>1</v>
      </c>
      <c r="C413" s="73" t="s">
        <v>375</v>
      </c>
      <c r="D413" s="73" t="s">
        <v>647</v>
      </c>
      <c r="E413" s="73" t="s">
        <v>2715</v>
      </c>
      <c r="F413" s="73" t="s">
        <v>183</v>
      </c>
      <c r="G413" s="79">
        <v>1.2726203456425763E-4</v>
      </c>
      <c r="H413" s="73">
        <v>1.8</v>
      </c>
      <c r="I413" s="77" t="s">
        <v>328</v>
      </c>
    </row>
    <row r="414" spans="1:9" ht="15" customHeight="1" x14ac:dyDescent="0.25">
      <c r="A414" s="76">
        <v>46301.81453703704</v>
      </c>
      <c r="B414" s="73">
        <v>1</v>
      </c>
      <c r="C414" s="73" t="s">
        <v>375</v>
      </c>
      <c r="D414" s="73" t="s">
        <v>647</v>
      </c>
      <c r="E414" s="73" t="s">
        <v>2716</v>
      </c>
      <c r="F414" s="73" t="s">
        <v>183</v>
      </c>
      <c r="G414" s="79">
        <v>1.4983467085139622E-4</v>
      </c>
      <c r="H414" s="73">
        <v>1.8</v>
      </c>
      <c r="I414" s="77" t="s">
        <v>328</v>
      </c>
    </row>
    <row r="415" spans="1:9" ht="15" customHeight="1" x14ac:dyDescent="0.25">
      <c r="A415" s="76">
        <v>46301.81453703704</v>
      </c>
      <c r="B415" s="73">
        <v>1</v>
      </c>
      <c r="C415" s="73" t="s">
        <v>375</v>
      </c>
      <c r="D415" s="73" t="s">
        <v>647</v>
      </c>
      <c r="E415" s="73" t="s">
        <v>2717</v>
      </c>
      <c r="F415" s="73" t="s">
        <v>183</v>
      </c>
      <c r="G415" s="79">
        <v>-8.0911185842721364E-6</v>
      </c>
      <c r="H415" s="73">
        <v>-0.26296135398884463</v>
      </c>
      <c r="I415" s="77" t="s">
        <v>327</v>
      </c>
    </row>
    <row r="416" spans="1:9" ht="15" customHeight="1" x14ac:dyDescent="0.25">
      <c r="A416" s="76">
        <v>46301.81453703704</v>
      </c>
      <c r="B416" s="73">
        <v>1</v>
      </c>
      <c r="C416" s="73" t="s">
        <v>375</v>
      </c>
      <c r="D416" s="73" t="s">
        <v>647</v>
      </c>
      <c r="E416" s="73" t="s">
        <v>2718</v>
      </c>
      <c r="F416" s="73" t="s">
        <v>183</v>
      </c>
      <c r="G416" s="79">
        <v>1.4481517702866467E-5</v>
      </c>
      <c r="H416" s="73">
        <v>0.47064932534316023</v>
      </c>
      <c r="I416" s="77" t="s">
        <v>328</v>
      </c>
    </row>
    <row r="417" spans="1:9" ht="15" customHeight="1" x14ac:dyDescent="0.25">
      <c r="A417" s="76">
        <v>46301.81453703704</v>
      </c>
      <c r="B417" s="73">
        <v>1</v>
      </c>
      <c r="C417" s="73" t="s">
        <v>375</v>
      </c>
      <c r="D417" s="73" t="s">
        <v>647</v>
      </c>
      <c r="E417" s="73" t="s">
        <v>2719</v>
      </c>
      <c r="F417" s="73" t="s">
        <v>183</v>
      </c>
      <c r="G417" s="79">
        <v>3.7054153990005068E-5</v>
      </c>
      <c r="H417" s="73">
        <v>1.1212291259751699</v>
      </c>
      <c r="I417" s="77" t="s">
        <v>328</v>
      </c>
    </row>
    <row r="418" spans="1:9" ht="15" customHeight="1" x14ac:dyDescent="0.25">
      <c r="A418" s="76">
        <v>46301.81453703704</v>
      </c>
      <c r="B418" s="73">
        <v>1</v>
      </c>
      <c r="C418" s="73" t="s">
        <v>375</v>
      </c>
      <c r="D418" s="73" t="s">
        <v>647</v>
      </c>
      <c r="E418" s="73" t="s">
        <v>2720</v>
      </c>
      <c r="F418" s="73" t="s">
        <v>183</v>
      </c>
      <c r="G418" s="79">
        <v>5.9626790277143674E-5</v>
      </c>
      <c r="H418" s="73">
        <v>1.3646391209609041</v>
      </c>
      <c r="I418" s="77" t="s">
        <v>328</v>
      </c>
    </row>
    <row r="419" spans="1:9" ht="15" customHeight="1" x14ac:dyDescent="0.25">
      <c r="A419" s="76">
        <v>46301.81453703704</v>
      </c>
      <c r="B419" s="73">
        <v>1</v>
      </c>
      <c r="C419" s="73" t="s">
        <v>375</v>
      </c>
      <c r="D419" s="73" t="s">
        <v>647</v>
      </c>
      <c r="E419" s="73" t="s">
        <v>2721</v>
      </c>
      <c r="F419" s="73" t="s">
        <v>183</v>
      </c>
      <c r="G419" s="79">
        <v>8.2199426564282273E-5</v>
      </c>
      <c r="H419" s="73">
        <v>1.6080491159466384</v>
      </c>
      <c r="I419" s="77" t="s">
        <v>328</v>
      </c>
    </row>
    <row r="420" spans="1:9" ht="15" customHeight="1" x14ac:dyDescent="0.25">
      <c r="A420" s="76">
        <v>46301.81453703704</v>
      </c>
      <c r="B420" s="73">
        <v>1</v>
      </c>
      <c r="C420" s="73" t="s">
        <v>375</v>
      </c>
      <c r="D420" s="73" t="s">
        <v>647</v>
      </c>
      <c r="E420" s="73" t="s">
        <v>2722</v>
      </c>
      <c r="F420" s="73" t="s">
        <v>183</v>
      </c>
      <c r="G420" s="79">
        <v>1.0477206285142088E-4</v>
      </c>
      <c r="H420" s="73">
        <v>1.8</v>
      </c>
      <c r="I420" s="77" t="s">
        <v>328</v>
      </c>
    </row>
    <row r="421" spans="1:9" ht="15" customHeight="1" x14ac:dyDescent="0.25">
      <c r="A421" s="76">
        <v>46301.81453703704</v>
      </c>
      <c r="B421" s="73">
        <v>1</v>
      </c>
      <c r="C421" s="73" t="s">
        <v>375</v>
      </c>
      <c r="D421" s="73" t="s">
        <v>647</v>
      </c>
      <c r="E421" s="73" t="s">
        <v>2723</v>
      </c>
      <c r="F421" s="73" t="s">
        <v>183</v>
      </c>
      <c r="G421" s="79">
        <v>1.2734469913855948E-4</v>
      </c>
      <c r="H421" s="73">
        <v>1.8</v>
      </c>
      <c r="I421" s="77" t="s">
        <v>328</v>
      </c>
    </row>
    <row r="422" spans="1:9" ht="15" customHeight="1" x14ac:dyDescent="0.25">
      <c r="A422" s="76">
        <v>46301.81453703704</v>
      </c>
      <c r="B422" s="73">
        <v>1</v>
      </c>
      <c r="C422" s="73" t="s">
        <v>375</v>
      </c>
      <c r="D422" s="73" t="s">
        <v>647</v>
      </c>
      <c r="E422" s="73" t="s">
        <v>2724</v>
      </c>
      <c r="F422" s="73" t="s">
        <v>183</v>
      </c>
      <c r="G422" s="79">
        <v>1.4991733542569808E-4</v>
      </c>
      <c r="H422" s="73">
        <v>1.8</v>
      </c>
      <c r="I422" s="77" t="s">
        <v>328</v>
      </c>
    </row>
    <row r="423" spans="1:9" ht="15" customHeight="1" x14ac:dyDescent="0.25">
      <c r="A423" s="76">
        <v>46301.81453703704</v>
      </c>
      <c r="B423" s="73">
        <v>1</v>
      </c>
      <c r="C423" s="73" t="s">
        <v>375</v>
      </c>
      <c r="D423" s="73" t="s">
        <v>647</v>
      </c>
      <c r="E423" s="73" t="s">
        <v>2725</v>
      </c>
      <c r="F423" s="73" t="s">
        <v>183</v>
      </c>
      <c r="G423" s="79">
        <v>3.7136818564306932E-5</v>
      </c>
      <c r="H423" s="73">
        <v>1.1221205319837706</v>
      </c>
      <c r="I423" s="77" t="s">
        <v>328</v>
      </c>
    </row>
    <row r="424" spans="1:9" ht="15" customHeight="1" x14ac:dyDescent="0.25">
      <c r="A424" s="76">
        <v>46301.81453703704</v>
      </c>
      <c r="B424" s="73">
        <v>1</v>
      </c>
      <c r="C424" s="73" t="s">
        <v>375</v>
      </c>
      <c r="D424" s="73" t="s">
        <v>647</v>
      </c>
      <c r="E424" s="73" t="s">
        <v>2726</v>
      </c>
      <c r="F424" s="73" t="s">
        <v>183</v>
      </c>
      <c r="G424" s="79">
        <v>5.9709454851445537E-5</v>
      </c>
      <c r="H424" s="73">
        <v>1.3655305269695048</v>
      </c>
      <c r="I424" s="77" t="s">
        <v>328</v>
      </c>
    </row>
    <row r="425" spans="1:9" ht="15" customHeight="1" x14ac:dyDescent="0.25">
      <c r="A425" s="76">
        <v>46301.81453703704</v>
      </c>
      <c r="B425" s="73">
        <v>1</v>
      </c>
      <c r="C425" s="73" t="s">
        <v>375</v>
      </c>
      <c r="D425" s="73" t="s">
        <v>647</v>
      </c>
      <c r="E425" s="73" t="s">
        <v>2727</v>
      </c>
      <c r="F425" s="73" t="s">
        <v>183</v>
      </c>
      <c r="G425" s="79">
        <v>8.2282091138584143E-5</v>
      </c>
      <c r="H425" s="73">
        <v>1.6089405219552391</v>
      </c>
      <c r="I425" s="77" t="s">
        <v>328</v>
      </c>
    </row>
    <row r="426" spans="1:9" ht="15" customHeight="1" x14ac:dyDescent="0.25">
      <c r="A426" s="76">
        <v>46301.81453703704</v>
      </c>
      <c r="B426" s="73">
        <v>1</v>
      </c>
      <c r="C426" s="73" t="s">
        <v>375</v>
      </c>
      <c r="D426" s="73" t="s">
        <v>647</v>
      </c>
      <c r="E426" s="73" t="s">
        <v>2728</v>
      </c>
      <c r="F426" s="73" t="s">
        <v>183</v>
      </c>
      <c r="G426" s="79">
        <v>1.0485472742572275E-4</v>
      </c>
      <c r="H426" s="73">
        <v>1.8</v>
      </c>
      <c r="I426" s="77" t="s">
        <v>328</v>
      </c>
    </row>
    <row r="427" spans="1:9" ht="15" customHeight="1" x14ac:dyDescent="0.25">
      <c r="A427" s="76">
        <v>46301.81453703704</v>
      </c>
      <c r="B427" s="73">
        <v>1</v>
      </c>
      <c r="C427" s="73" t="s">
        <v>375</v>
      </c>
      <c r="D427" s="73" t="s">
        <v>647</v>
      </c>
      <c r="E427" s="73" t="s">
        <v>2729</v>
      </c>
      <c r="F427" s="73" t="s">
        <v>183</v>
      </c>
      <c r="G427" s="79">
        <v>1.2742736371286134E-4</v>
      </c>
      <c r="H427" s="73">
        <v>1.8</v>
      </c>
      <c r="I427" s="77" t="s">
        <v>328</v>
      </c>
    </row>
    <row r="428" spans="1:9" ht="15" customHeight="1" x14ac:dyDescent="0.25">
      <c r="A428" s="76">
        <v>46301.81453703704</v>
      </c>
      <c r="B428" s="73">
        <v>1</v>
      </c>
      <c r="C428" s="73" t="s">
        <v>375</v>
      </c>
      <c r="D428" s="73" t="s">
        <v>647</v>
      </c>
      <c r="E428" s="73" t="s">
        <v>2730</v>
      </c>
      <c r="F428" s="73" t="s">
        <v>183</v>
      </c>
      <c r="G428" s="79">
        <v>1.4999999999999996E-4</v>
      </c>
      <c r="H428" s="73">
        <v>1.8</v>
      </c>
      <c r="I428" s="77" t="s">
        <v>328</v>
      </c>
    </row>
    <row r="429" spans="1:9" ht="15" customHeight="1" x14ac:dyDescent="0.25">
      <c r="A429" s="76">
        <v>46301.81453703704</v>
      </c>
      <c r="B429" s="73">
        <v>1</v>
      </c>
      <c r="C429" s="73" t="s">
        <v>375</v>
      </c>
      <c r="D429" s="73" t="s">
        <v>647</v>
      </c>
      <c r="E429" s="73" t="s">
        <v>573</v>
      </c>
      <c r="F429" s="73" t="s">
        <v>2731</v>
      </c>
      <c r="G429" s="79">
        <v>-3.6653615144708605E-5</v>
      </c>
      <c r="H429" s="73">
        <v>-7.3307230289417387</v>
      </c>
      <c r="I429" s="77" t="s">
        <v>327</v>
      </c>
    </row>
    <row r="430" spans="1:9" ht="15" customHeight="1" x14ac:dyDescent="0.25">
      <c r="A430" s="76">
        <v>46301.81453703704</v>
      </c>
      <c r="B430" s="73">
        <v>1</v>
      </c>
      <c r="C430" s="73" t="s">
        <v>375</v>
      </c>
      <c r="D430" s="73" t="s">
        <v>647</v>
      </c>
      <c r="E430" s="73" t="s">
        <v>575</v>
      </c>
      <c r="F430" s="73" t="s">
        <v>2731</v>
      </c>
      <c r="G430" s="79">
        <v>3.9555198918744776E-6</v>
      </c>
      <c r="H430" s="73">
        <v>0.79110397837489554</v>
      </c>
      <c r="I430" s="77" t="s">
        <v>328</v>
      </c>
    </row>
    <row r="431" spans="1:9" ht="15" customHeight="1" x14ac:dyDescent="0.25">
      <c r="A431" s="76">
        <v>46301.81453703704</v>
      </c>
      <c r="B431" s="73">
        <v>1</v>
      </c>
      <c r="C431" s="73" t="s">
        <v>375</v>
      </c>
      <c r="D431" s="73" t="s">
        <v>647</v>
      </c>
      <c r="E431" s="73" t="s">
        <v>2732</v>
      </c>
      <c r="F431" s="73" t="s">
        <v>2731</v>
      </c>
      <c r="G431" s="79">
        <v>4.1983880021622632E-5</v>
      </c>
      <c r="H431" s="73">
        <v>8.3967760043245256</v>
      </c>
      <c r="I431" s="77" t="s">
        <v>328</v>
      </c>
    </row>
    <row r="432" spans="1:9" ht="15" customHeight="1" x14ac:dyDescent="0.25">
      <c r="A432" s="76">
        <v>46301.81453703704</v>
      </c>
      <c r="B432" s="73">
        <v>1</v>
      </c>
      <c r="C432" s="73" t="s">
        <v>375</v>
      </c>
      <c r="D432" s="73" t="s">
        <v>647</v>
      </c>
      <c r="E432" s="73" t="s">
        <v>2733</v>
      </c>
      <c r="F432" s="73" t="s">
        <v>2731</v>
      </c>
      <c r="G432" s="79">
        <v>7.2237322886181462E-5</v>
      </c>
      <c r="H432" s="73">
        <v>14.447464577236293</v>
      </c>
      <c r="I432" s="77" t="s">
        <v>328</v>
      </c>
    </row>
    <row r="433" spans="1:9" ht="15" customHeight="1" x14ac:dyDescent="0.25">
      <c r="A433" s="76">
        <v>46301.81453703704</v>
      </c>
      <c r="B433" s="73">
        <v>1</v>
      </c>
      <c r="C433" s="73" t="s">
        <v>375</v>
      </c>
      <c r="D433" s="73" t="s">
        <v>647</v>
      </c>
      <c r="E433" s="73" t="s">
        <v>2734</v>
      </c>
      <c r="F433" s="73" t="s">
        <v>2731</v>
      </c>
      <c r="G433" s="79">
        <v>1.0130631516126111E-4</v>
      </c>
      <c r="H433" s="73">
        <v>20.261263032252224</v>
      </c>
      <c r="I433" s="77" t="s">
        <v>328</v>
      </c>
    </row>
    <row r="434" spans="1:9" ht="15" customHeight="1" x14ac:dyDescent="0.25">
      <c r="A434" s="76">
        <v>46301.81453703704</v>
      </c>
      <c r="B434" s="73">
        <v>1</v>
      </c>
      <c r="C434" s="73" t="s">
        <v>375</v>
      </c>
      <c r="D434" s="73" t="s">
        <v>647</v>
      </c>
      <c r="E434" s="73" t="s">
        <v>2735</v>
      </c>
      <c r="F434" s="73" t="s">
        <v>2731</v>
      </c>
      <c r="G434" s="79">
        <v>1.2901194369217974E-4</v>
      </c>
      <c r="H434" s="73">
        <v>25.802388738435948</v>
      </c>
      <c r="I434" s="77" t="s">
        <v>328</v>
      </c>
    </row>
    <row r="435" spans="1:9" ht="15" customHeight="1" x14ac:dyDescent="0.25">
      <c r="A435" s="76">
        <v>46301.81453703704</v>
      </c>
      <c r="B435" s="73">
        <v>1</v>
      </c>
      <c r="C435" s="73" t="s">
        <v>375</v>
      </c>
      <c r="D435" s="73" t="s">
        <v>647</v>
      </c>
      <c r="E435" s="73" t="s">
        <v>2736</v>
      </c>
      <c r="F435" s="73" t="s">
        <v>2731</v>
      </c>
      <c r="G435" s="79">
        <v>1.4366778977483775E-4</v>
      </c>
      <c r="H435" s="73">
        <v>28.733557954967551</v>
      </c>
      <c r="I435" s="77" t="s">
        <v>328</v>
      </c>
    </row>
    <row r="436" spans="1:9" ht="15" customHeight="1" x14ac:dyDescent="0.25">
      <c r="A436" s="76">
        <v>46301.81453703704</v>
      </c>
      <c r="B436" s="73">
        <v>1</v>
      </c>
      <c r="C436" s="73" t="s">
        <v>375</v>
      </c>
      <c r="D436" s="73" t="s">
        <v>647</v>
      </c>
      <c r="E436" s="73" t="s">
        <v>2737</v>
      </c>
      <c r="F436" s="73" t="s">
        <v>2731</v>
      </c>
      <c r="G436" s="79">
        <v>1.3956007417120241E-4</v>
      </c>
      <c r="H436" s="73">
        <v>27.91201483424048</v>
      </c>
      <c r="I436" s="77" t="s">
        <v>328</v>
      </c>
    </row>
    <row r="437" spans="1:9" ht="15" customHeight="1" x14ac:dyDescent="0.25">
      <c r="A437" s="76">
        <v>46301.81453703704</v>
      </c>
      <c r="B437" s="73">
        <v>1</v>
      </c>
      <c r="C437" s="73" t="s">
        <v>375</v>
      </c>
      <c r="D437" s="73" t="s">
        <v>647</v>
      </c>
      <c r="E437" s="73" t="s">
        <v>2738</v>
      </c>
      <c r="F437" s="73" t="s">
        <v>2731</v>
      </c>
      <c r="G437" s="79">
        <v>-2.9225276852850251E-4</v>
      </c>
      <c r="H437" s="73">
        <v>-58.450553705700521</v>
      </c>
      <c r="I437" s="77" t="s">
        <v>327</v>
      </c>
    </row>
    <row r="438" spans="1:9" ht="15" customHeight="1" x14ac:dyDescent="0.25">
      <c r="A438" s="76">
        <v>46301.81453703704</v>
      </c>
      <c r="B438" s="73">
        <v>1</v>
      </c>
      <c r="C438" s="73" t="s">
        <v>375</v>
      </c>
      <c r="D438" s="73" t="s">
        <v>647</v>
      </c>
      <c r="E438" s="73" t="s">
        <v>2739</v>
      </c>
      <c r="F438" s="73" t="s">
        <v>2731</v>
      </c>
      <c r="G438" s="79">
        <v>-2.9636048413213788E-4</v>
      </c>
      <c r="H438" s="73">
        <v>-59.272096826427592</v>
      </c>
      <c r="I438" s="77" t="s">
        <v>327</v>
      </c>
    </row>
    <row r="439" spans="1:9" ht="15" customHeight="1" x14ac:dyDescent="0.25">
      <c r="A439" s="76">
        <v>46301.81453703704</v>
      </c>
      <c r="B439" s="73">
        <v>1</v>
      </c>
      <c r="C439" s="73" t="s">
        <v>375</v>
      </c>
      <c r="D439" s="73" t="s">
        <v>647</v>
      </c>
      <c r="E439" s="73" t="s">
        <v>2740</v>
      </c>
      <c r="F439" s="73" t="s">
        <v>2731</v>
      </c>
      <c r="G439" s="79">
        <v>-2.8170463804947987E-4</v>
      </c>
      <c r="H439" s="73">
        <v>-56.340927609895992</v>
      </c>
      <c r="I439" s="77" t="s">
        <v>327</v>
      </c>
    </row>
    <row r="440" spans="1:9" ht="15" customHeight="1" x14ac:dyDescent="0.25">
      <c r="A440" s="76">
        <v>46301.81453703704</v>
      </c>
      <c r="B440" s="73">
        <v>1</v>
      </c>
      <c r="C440" s="73" t="s">
        <v>375</v>
      </c>
      <c r="D440" s="73" t="s">
        <v>647</v>
      </c>
      <c r="E440" s="73" t="s">
        <v>2741</v>
      </c>
      <c r="F440" s="73" t="s">
        <v>2731</v>
      </c>
      <c r="G440" s="79">
        <v>-2.5399900951856126E-4</v>
      </c>
      <c r="H440" s="73">
        <v>-50.799801903712272</v>
      </c>
      <c r="I440" s="77" t="s">
        <v>327</v>
      </c>
    </row>
    <row r="441" spans="1:9" ht="15" customHeight="1" x14ac:dyDescent="0.25">
      <c r="A441" s="76">
        <v>46301.81453703704</v>
      </c>
      <c r="B441" s="73">
        <v>1</v>
      </c>
      <c r="C441" s="73" t="s">
        <v>375</v>
      </c>
      <c r="D441" s="73" t="s">
        <v>647</v>
      </c>
      <c r="E441" s="73" t="s">
        <v>2742</v>
      </c>
      <c r="F441" s="73" t="s">
        <v>2731</v>
      </c>
      <c r="G441" s="79">
        <v>-2.2493001724348166E-4</v>
      </c>
      <c r="H441" s="73">
        <v>-44.986003448696351</v>
      </c>
      <c r="I441" s="77" t="s">
        <v>327</v>
      </c>
    </row>
    <row r="442" spans="1:9" ht="15" customHeight="1" x14ac:dyDescent="0.25">
      <c r="A442" s="76">
        <v>46301.81453703704</v>
      </c>
      <c r="B442" s="73">
        <v>1</v>
      </c>
      <c r="C442" s="73" t="s">
        <v>375</v>
      </c>
      <c r="D442" s="73" t="s">
        <v>647</v>
      </c>
      <c r="E442" s="73" t="s">
        <v>2743</v>
      </c>
      <c r="F442" s="73" t="s">
        <v>2731</v>
      </c>
      <c r="G442" s="79">
        <v>-1.9467657437892286E-4</v>
      </c>
      <c r="H442" s="73">
        <v>-38.935314875784591</v>
      </c>
      <c r="I442" s="77" t="s">
        <v>327</v>
      </c>
    </row>
    <row r="443" spans="1:9" ht="15" customHeight="1" x14ac:dyDescent="0.25">
      <c r="A443" s="76">
        <v>46301.81453703704</v>
      </c>
      <c r="B443" s="73">
        <v>1</v>
      </c>
      <c r="C443" s="73" t="s">
        <v>375</v>
      </c>
      <c r="D443" s="73" t="s">
        <v>647</v>
      </c>
      <c r="E443" s="73" t="s">
        <v>2744</v>
      </c>
      <c r="F443" s="73" t="s">
        <v>2731</v>
      </c>
      <c r="G443" s="79">
        <v>-1.5664821424917467E-4</v>
      </c>
      <c r="H443" s="73">
        <v>-31.329642849834951</v>
      </c>
      <c r="I443" s="77" t="s">
        <v>327</v>
      </c>
    </row>
    <row r="444" spans="1:9" ht="15" customHeight="1" x14ac:dyDescent="0.25">
      <c r="A444" s="76">
        <v>46301.81453703704</v>
      </c>
      <c r="B444" s="73">
        <v>1</v>
      </c>
      <c r="C444" s="73" t="s">
        <v>375</v>
      </c>
      <c r="D444" s="73" t="s">
        <v>647</v>
      </c>
      <c r="E444" s="73" t="s">
        <v>2745</v>
      </c>
      <c r="F444" s="73" t="s">
        <v>2731</v>
      </c>
      <c r="G444" s="79">
        <v>-1.160390792125916E-4</v>
      </c>
      <c r="H444" s="73">
        <v>-23.207815842518336</v>
      </c>
      <c r="I444" s="77" t="s">
        <v>327</v>
      </c>
    </row>
    <row r="445" spans="1:9" ht="15" customHeight="1" x14ac:dyDescent="0.25">
      <c r="A445" s="76">
        <v>46301.81453703704</v>
      </c>
      <c r="B445" s="73">
        <v>1</v>
      </c>
      <c r="C445" s="73" t="s">
        <v>375</v>
      </c>
      <c r="D445" s="73" t="s">
        <v>647</v>
      </c>
      <c r="E445" s="73" t="s">
        <v>2746</v>
      </c>
      <c r="F445" s="73" t="s">
        <v>2731</v>
      </c>
      <c r="G445" s="79">
        <v>-2.7083474337497021E-4</v>
      </c>
      <c r="H445" s="73">
        <v>-54.16694867499406</v>
      </c>
      <c r="I445" s="77" t="s">
        <v>327</v>
      </c>
    </row>
    <row r="446" spans="1:9" ht="15" customHeight="1" x14ac:dyDescent="0.25">
      <c r="A446" s="76">
        <v>46301.81453703704</v>
      </c>
      <c r="B446" s="73">
        <v>1</v>
      </c>
      <c r="C446" s="73" t="s">
        <v>375</v>
      </c>
      <c r="D446" s="73" t="s">
        <v>647</v>
      </c>
      <c r="E446" s="73" t="s">
        <v>2747</v>
      </c>
      <c r="F446" s="73" t="s">
        <v>2731</v>
      </c>
      <c r="G446" s="79">
        <v>-2.3096141385883502E-4</v>
      </c>
      <c r="H446" s="73">
        <v>-46.192282771767019</v>
      </c>
      <c r="I446" s="77" t="s">
        <v>327</v>
      </c>
    </row>
    <row r="447" spans="1:9" ht="15" customHeight="1" x14ac:dyDescent="0.25">
      <c r="A447" s="76">
        <v>46301.81453703704</v>
      </c>
      <c r="B447" s="73">
        <v>1</v>
      </c>
      <c r="C447" s="73" t="s">
        <v>375</v>
      </c>
      <c r="D447" s="73" t="s">
        <v>647</v>
      </c>
      <c r="E447" s="73" t="s">
        <v>2748</v>
      </c>
      <c r="F447" s="73" t="s">
        <v>2731</v>
      </c>
      <c r="G447" s="79">
        <v>-1.910880843426998E-4</v>
      </c>
      <c r="H447" s="73">
        <v>-38.217616868539977</v>
      </c>
      <c r="I447" s="77" t="s">
        <v>327</v>
      </c>
    </row>
    <row r="448" spans="1:9" ht="15" customHeight="1" x14ac:dyDescent="0.25">
      <c r="A448" s="76">
        <v>46301.81453703704</v>
      </c>
      <c r="B448" s="73">
        <v>1</v>
      </c>
      <c r="C448" s="73" t="s">
        <v>375</v>
      </c>
      <c r="D448" s="73" t="s">
        <v>647</v>
      </c>
      <c r="E448" s="73" t="s">
        <v>2749</v>
      </c>
      <c r="F448" s="73" t="s">
        <v>2731</v>
      </c>
      <c r="G448" s="79">
        <v>-1.5121475482656458E-4</v>
      </c>
      <c r="H448" s="73">
        <v>-30.242950965312936</v>
      </c>
      <c r="I448" s="77" t="s">
        <v>327</v>
      </c>
    </row>
    <row r="449" spans="1:9" ht="15" customHeight="1" x14ac:dyDescent="0.25">
      <c r="A449" s="76">
        <v>46301.81453703704</v>
      </c>
      <c r="B449" s="73">
        <v>1</v>
      </c>
      <c r="C449" s="73" t="s">
        <v>375</v>
      </c>
      <c r="D449" s="73" t="s">
        <v>647</v>
      </c>
      <c r="E449" s="73" t="s">
        <v>2750</v>
      </c>
      <c r="F449" s="73" t="s">
        <v>2731</v>
      </c>
      <c r="G449" s="79">
        <v>-1.1134142531042936E-4</v>
      </c>
      <c r="H449" s="73">
        <v>-22.268285062085891</v>
      </c>
      <c r="I449" s="77" t="s">
        <v>327</v>
      </c>
    </row>
    <row r="450" spans="1:9" ht="15" customHeight="1" x14ac:dyDescent="0.25">
      <c r="A450" s="76">
        <v>46301.81453703704</v>
      </c>
      <c r="B450" s="73">
        <v>1</v>
      </c>
      <c r="C450" s="73" t="s">
        <v>375</v>
      </c>
      <c r="D450" s="73" t="s">
        <v>647</v>
      </c>
      <c r="E450" s="73" t="s">
        <v>2751</v>
      </c>
      <c r="F450" s="73" t="s">
        <v>2731</v>
      </c>
      <c r="G450" s="79">
        <v>-7.1468095794294156E-5</v>
      </c>
      <c r="H450" s="73">
        <v>-14.293619158858849</v>
      </c>
      <c r="I450" s="77" t="s">
        <v>327</v>
      </c>
    </row>
    <row r="451" spans="1:9" ht="15" customHeight="1" x14ac:dyDescent="0.25">
      <c r="A451" s="76">
        <v>46301.81453703704</v>
      </c>
      <c r="B451" s="73">
        <v>1</v>
      </c>
      <c r="C451" s="73" t="s">
        <v>375</v>
      </c>
      <c r="D451" s="73" t="s">
        <v>647</v>
      </c>
      <c r="E451" s="73" t="s">
        <v>2752</v>
      </c>
      <c r="F451" s="73" t="s">
        <v>2731</v>
      </c>
      <c r="G451" s="79">
        <v>-8.1224598563005971E-5</v>
      </c>
      <c r="H451" s="73">
        <v>-16.244919712601213</v>
      </c>
      <c r="I451" s="77" t="s">
        <v>327</v>
      </c>
    </row>
    <row r="452" spans="1:9" ht="15" customHeight="1" x14ac:dyDescent="0.25">
      <c r="A452" s="76">
        <v>46301.81453703704</v>
      </c>
      <c r="B452" s="73">
        <v>1</v>
      </c>
      <c r="C452" s="73" t="s">
        <v>375</v>
      </c>
      <c r="D452" s="73" t="s">
        <v>647</v>
      </c>
      <c r="E452" s="73" t="s">
        <v>2753</v>
      </c>
      <c r="F452" s="73" t="s">
        <v>2731</v>
      </c>
      <c r="G452" s="79">
        <v>-4.1351269046870751E-5</v>
      </c>
      <c r="H452" s="73">
        <v>-8.270253809374168</v>
      </c>
      <c r="I452" s="77" t="s">
        <v>327</v>
      </c>
    </row>
    <row r="453" spans="1:9" ht="15" customHeight="1" x14ac:dyDescent="0.25">
      <c r="A453" s="76">
        <v>46301.81453703704</v>
      </c>
      <c r="B453" s="73">
        <v>1</v>
      </c>
      <c r="C453" s="73" t="s">
        <v>375</v>
      </c>
      <c r="D453" s="73" t="s">
        <v>647</v>
      </c>
      <c r="E453" s="73" t="s">
        <v>2754</v>
      </c>
      <c r="F453" s="73" t="s">
        <v>2731</v>
      </c>
      <c r="G453" s="79">
        <v>-1.4779395307355368E-6</v>
      </c>
      <c r="H453" s="73">
        <v>-0.29558790614712527</v>
      </c>
      <c r="I453" s="77" t="s">
        <v>327</v>
      </c>
    </row>
    <row r="454" spans="1:9" ht="15" customHeight="1" x14ac:dyDescent="0.25">
      <c r="A454" s="76">
        <v>46301.81453703704</v>
      </c>
      <c r="B454" s="73">
        <v>1</v>
      </c>
      <c r="C454" s="73" t="s">
        <v>375</v>
      </c>
      <c r="D454" s="73" t="s">
        <v>647</v>
      </c>
      <c r="E454" s="73" t="s">
        <v>2755</v>
      </c>
      <c r="F454" s="73" t="s">
        <v>2731</v>
      </c>
      <c r="G454" s="79">
        <v>3.8395389985399674E-5</v>
      </c>
      <c r="H454" s="73">
        <v>7.6790779970799345</v>
      </c>
      <c r="I454" s="77" t="s">
        <v>328</v>
      </c>
    </row>
    <row r="455" spans="1:9" ht="15" customHeight="1" x14ac:dyDescent="0.25">
      <c r="A455" s="76">
        <v>46301.81453703704</v>
      </c>
      <c r="B455" s="73">
        <v>1</v>
      </c>
      <c r="C455" s="73" t="s">
        <v>375</v>
      </c>
      <c r="D455" s="73" t="s">
        <v>647</v>
      </c>
      <c r="E455" s="73" t="s">
        <v>2756</v>
      </c>
      <c r="F455" s="73" t="s">
        <v>2731</v>
      </c>
      <c r="G455" s="79">
        <v>7.8268719501534907E-5</v>
      </c>
      <c r="H455" s="73">
        <v>15.653743900306981</v>
      </c>
      <c r="I455" s="77" t="s">
        <v>328</v>
      </c>
    </row>
    <row r="456" spans="1:9" ht="15" customHeight="1" x14ac:dyDescent="0.25">
      <c r="A456" s="76">
        <v>46301.81453703704</v>
      </c>
      <c r="B456" s="73">
        <v>1</v>
      </c>
      <c r="C456" s="73" t="s">
        <v>375</v>
      </c>
      <c r="D456" s="73" t="s">
        <v>647</v>
      </c>
      <c r="E456" s="73" t="s">
        <v>2757</v>
      </c>
      <c r="F456" s="73" t="s">
        <v>2731</v>
      </c>
      <c r="G456" s="79">
        <v>1.1814204901767011E-4</v>
      </c>
      <c r="H456" s="73">
        <v>23.628409803534023</v>
      </c>
      <c r="I456" s="77" t="s">
        <v>328</v>
      </c>
    </row>
    <row r="457" spans="1:9" ht="15" customHeight="1" x14ac:dyDescent="0.25">
      <c r="A457" s="76">
        <v>46301.81453703704</v>
      </c>
      <c r="B457" s="73">
        <v>1</v>
      </c>
      <c r="C457" s="73" t="s">
        <v>375</v>
      </c>
      <c r="D457" s="73" t="s">
        <v>647</v>
      </c>
      <c r="E457" s="73" t="s">
        <v>3091</v>
      </c>
      <c r="F457" s="73" t="s">
        <v>2731</v>
      </c>
      <c r="G457" s="79">
        <v>-2.2369825071766529E-5</v>
      </c>
      <c r="H457" s="73">
        <v>-4.4739650143533236</v>
      </c>
      <c r="I457" s="77" t="s">
        <v>327</v>
      </c>
    </row>
    <row r="458" spans="1:9" ht="15" customHeight="1" x14ac:dyDescent="0.25">
      <c r="A458" s="76">
        <v>46301.81453703704</v>
      </c>
      <c r="B458" s="73">
        <v>1</v>
      </c>
      <c r="C458" s="73" t="s">
        <v>375</v>
      </c>
      <c r="D458" s="73" t="s">
        <v>647</v>
      </c>
      <c r="E458" s="73" t="s">
        <v>3093</v>
      </c>
      <c r="F458" s="73" t="s">
        <v>2731</v>
      </c>
      <c r="G458" s="79">
        <v>-4.9068460327865238E-6</v>
      </c>
      <c r="H458" s="73">
        <v>-0.98136920655732263</v>
      </c>
      <c r="I458" s="77" t="s">
        <v>327</v>
      </c>
    </row>
    <row r="459" spans="1:9" ht="15" customHeight="1" x14ac:dyDescent="0.25">
      <c r="A459" s="76">
        <v>46301.81453703704</v>
      </c>
      <c r="B459" s="73">
        <v>1</v>
      </c>
      <c r="C459" s="73" t="s">
        <v>375</v>
      </c>
      <c r="D459" s="73" t="s">
        <v>647</v>
      </c>
      <c r="E459" s="73" t="s">
        <v>3094</v>
      </c>
      <c r="F459" s="73" t="s">
        <v>2731</v>
      </c>
      <c r="G459" s="79">
        <v>1.709448864571402E-5</v>
      </c>
      <c r="H459" s="73">
        <v>3.4188977291428038</v>
      </c>
      <c r="I459" s="77" t="s">
        <v>328</v>
      </c>
    </row>
    <row r="460" spans="1:9" ht="15" customHeight="1" x14ac:dyDescent="0.25">
      <c r="A460" s="76">
        <v>46301.81453703704</v>
      </c>
      <c r="B460" s="73">
        <v>1</v>
      </c>
      <c r="C460" s="73" t="s">
        <v>375</v>
      </c>
      <c r="D460" s="73" t="s">
        <v>647</v>
      </c>
      <c r="E460" s="73" t="s">
        <v>3095</v>
      </c>
      <c r="F460" s="73" t="s">
        <v>2731</v>
      </c>
      <c r="G460" s="79">
        <v>4.0519901680164808E-5</v>
      </c>
      <c r="H460" s="73">
        <v>8.1039803360329614</v>
      </c>
      <c r="I460" s="77" t="s">
        <v>328</v>
      </c>
    </row>
    <row r="461" spans="1:9" ht="15" customHeight="1" x14ac:dyDescent="0.25">
      <c r="A461" s="76">
        <v>46301.81453703704</v>
      </c>
      <c r="B461" s="73">
        <v>1</v>
      </c>
      <c r="C461" s="73" t="s">
        <v>375</v>
      </c>
      <c r="D461" s="73" t="s">
        <v>647</v>
      </c>
      <c r="E461" s="73" t="s">
        <v>3096</v>
      </c>
      <c r="F461" s="73" t="s">
        <v>2731</v>
      </c>
      <c r="G461" s="79">
        <v>6.958889395524445E-5</v>
      </c>
      <c r="H461" s="73">
        <v>13.917778791048891</v>
      </c>
      <c r="I461" s="77" t="s">
        <v>328</v>
      </c>
    </row>
    <row r="462" spans="1:9" ht="15" customHeight="1" x14ac:dyDescent="0.25">
      <c r="A462" s="76">
        <v>46301.81453703704</v>
      </c>
      <c r="B462" s="73">
        <v>1</v>
      </c>
      <c r="C462" s="73" t="s">
        <v>375</v>
      </c>
      <c r="D462" s="73" t="s">
        <v>647</v>
      </c>
      <c r="E462" s="73" t="s">
        <v>3097</v>
      </c>
      <c r="F462" s="73" t="s">
        <v>2731</v>
      </c>
      <c r="G462" s="79">
        <v>9.1818584511174251E-5</v>
      </c>
      <c r="H462" s="73">
        <v>18.363716902234849</v>
      </c>
      <c r="I462" s="77" t="s">
        <v>328</v>
      </c>
    </row>
    <row r="463" spans="1:9" ht="15" customHeight="1" x14ac:dyDescent="0.25">
      <c r="A463" s="76">
        <v>46301.81453703704</v>
      </c>
      <c r="B463" s="73">
        <v>1</v>
      </c>
      <c r="C463" s="73" t="s">
        <v>375</v>
      </c>
      <c r="D463" s="73" t="s">
        <v>647</v>
      </c>
      <c r="E463" s="73" t="s">
        <v>3098</v>
      </c>
      <c r="F463" s="73" t="s">
        <v>2731</v>
      </c>
      <c r="G463" s="79">
        <v>9.9503280960342257E-5</v>
      </c>
      <c r="H463" s="73">
        <v>19.900656192068453</v>
      </c>
      <c r="I463" s="77" t="s">
        <v>328</v>
      </c>
    </row>
    <row r="464" spans="1:9" ht="15" customHeight="1" x14ac:dyDescent="0.25">
      <c r="A464" s="76">
        <v>46301.81453703704</v>
      </c>
      <c r="B464" s="73">
        <v>1</v>
      </c>
      <c r="C464" s="73" t="s">
        <v>375</v>
      </c>
      <c r="D464" s="73" t="s">
        <v>647</v>
      </c>
      <c r="E464" s="73" t="s">
        <v>3099</v>
      </c>
      <c r="F464" s="73" t="s">
        <v>2731</v>
      </c>
      <c r="G464" s="79">
        <v>9.7279841882364144E-5</v>
      </c>
      <c r="H464" s="73">
        <v>19.455968376472828</v>
      </c>
      <c r="I464" s="77" t="s">
        <v>328</v>
      </c>
    </row>
    <row r="465" spans="1:9" ht="15" customHeight="1" x14ac:dyDescent="0.25">
      <c r="A465" s="76">
        <v>46301.81453703704</v>
      </c>
      <c r="B465" s="73">
        <v>1</v>
      </c>
      <c r="C465" s="73" t="s">
        <v>375</v>
      </c>
      <c r="D465" s="73" t="s">
        <v>647</v>
      </c>
      <c r="E465" s="73" t="s">
        <v>3100</v>
      </c>
      <c r="F465" s="73" t="s">
        <v>2731</v>
      </c>
      <c r="G465" s="79">
        <v>-2.4997253623966427E-4</v>
      </c>
      <c r="H465" s="73">
        <v>-49.994507247932873</v>
      </c>
      <c r="I465" s="77" t="s">
        <v>327</v>
      </c>
    </row>
    <row r="466" spans="1:9" ht="15" customHeight="1" x14ac:dyDescent="0.25">
      <c r="A466" s="76">
        <v>46301.81453703704</v>
      </c>
      <c r="B466" s="73">
        <v>1</v>
      </c>
      <c r="C466" s="73" t="s">
        <v>375</v>
      </c>
      <c r="D466" s="73" t="s">
        <v>647</v>
      </c>
      <c r="E466" s="73" t="s">
        <v>3102</v>
      </c>
      <c r="F466" s="73" t="s">
        <v>2731</v>
      </c>
      <c r="G466" s="79">
        <v>-2.5219597531764238E-4</v>
      </c>
      <c r="H466" s="73">
        <v>-50.439195063528494</v>
      </c>
      <c r="I466" s="77" t="s">
        <v>327</v>
      </c>
    </row>
    <row r="467" spans="1:9" ht="15" customHeight="1" x14ac:dyDescent="0.25">
      <c r="A467" s="76">
        <v>46301.81453703704</v>
      </c>
      <c r="B467" s="73">
        <v>1</v>
      </c>
      <c r="C467" s="73" t="s">
        <v>375</v>
      </c>
      <c r="D467" s="73" t="s">
        <v>647</v>
      </c>
      <c r="E467" s="73" t="s">
        <v>3103</v>
      </c>
      <c r="F467" s="73" t="s">
        <v>2731</v>
      </c>
      <c r="G467" s="79">
        <v>-2.4451127886847447E-4</v>
      </c>
      <c r="H467" s="73">
        <v>-48.902255773694911</v>
      </c>
      <c r="I467" s="77" t="s">
        <v>327</v>
      </c>
    </row>
    <row r="468" spans="1:9" ht="15" customHeight="1" x14ac:dyDescent="0.25">
      <c r="A468" s="76">
        <v>46301.81453703704</v>
      </c>
      <c r="B468" s="73">
        <v>1</v>
      </c>
      <c r="C468" s="73" t="s">
        <v>375</v>
      </c>
      <c r="D468" s="73" t="s">
        <v>647</v>
      </c>
      <c r="E468" s="73" t="s">
        <v>3104</v>
      </c>
      <c r="F468" s="73" t="s">
        <v>2731</v>
      </c>
      <c r="G468" s="79">
        <v>-2.2228158831254463E-4</v>
      </c>
      <c r="H468" s="73">
        <v>-44.456317662508944</v>
      </c>
      <c r="I468" s="77" t="s">
        <v>327</v>
      </c>
    </row>
    <row r="469" spans="1:9" ht="15" customHeight="1" x14ac:dyDescent="0.25">
      <c r="A469" s="76">
        <v>46301.81453703704</v>
      </c>
      <c r="B469" s="73">
        <v>1</v>
      </c>
      <c r="C469" s="73" t="s">
        <v>375</v>
      </c>
      <c r="D469" s="73" t="s">
        <v>647</v>
      </c>
      <c r="E469" s="73" t="s">
        <v>3105</v>
      </c>
      <c r="F469" s="73" t="s">
        <v>2731</v>
      </c>
      <c r="G469" s="79">
        <v>-1.93212596037465E-4</v>
      </c>
      <c r="H469" s="73">
        <v>-38.642519207493017</v>
      </c>
      <c r="I469" s="77" t="s">
        <v>327</v>
      </c>
    </row>
    <row r="470" spans="1:9" ht="15" customHeight="1" x14ac:dyDescent="0.25">
      <c r="A470" s="76">
        <v>46301.81453703704</v>
      </c>
      <c r="B470" s="73">
        <v>1</v>
      </c>
      <c r="C470" s="73" t="s">
        <v>375</v>
      </c>
      <c r="D470" s="73" t="s">
        <v>647</v>
      </c>
      <c r="E470" s="73" t="s">
        <v>3106</v>
      </c>
      <c r="F470" s="73" t="s">
        <v>2731</v>
      </c>
      <c r="G470" s="79">
        <v>-1.6978718300301432E-4</v>
      </c>
      <c r="H470" s="73">
        <v>-33.957436600602882</v>
      </c>
      <c r="I470" s="77" t="s">
        <v>327</v>
      </c>
    </row>
    <row r="471" spans="1:9" ht="15" customHeight="1" x14ac:dyDescent="0.25">
      <c r="A471" s="76">
        <v>46301.81453703704</v>
      </c>
      <c r="B471" s="73">
        <v>1</v>
      </c>
      <c r="C471" s="73" t="s">
        <v>375</v>
      </c>
      <c r="D471" s="73" t="s">
        <v>647</v>
      </c>
      <c r="E471" s="73" t="s">
        <v>3107</v>
      </c>
      <c r="F471" s="73" t="s">
        <v>2731</v>
      </c>
      <c r="G471" s="79">
        <v>-1.4778584832451363E-4</v>
      </c>
      <c r="H471" s="73">
        <v>-29.557169664902744</v>
      </c>
      <c r="I471" s="77" t="s">
        <v>327</v>
      </c>
    </row>
    <row r="472" spans="1:9" ht="15" customHeight="1" x14ac:dyDescent="0.25">
      <c r="A472" s="76">
        <v>46301.81453703704</v>
      </c>
      <c r="B472" s="73">
        <v>1</v>
      </c>
      <c r="C472" s="73" t="s">
        <v>375</v>
      </c>
      <c r="D472" s="73" t="s">
        <v>647</v>
      </c>
      <c r="E472" s="73" t="s">
        <v>3108</v>
      </c>
      <c r="F472" s="73" t="s">
        <v>2731</v>
      </c>
      <c r="G472" s="79">
        <v>-1.3032286928553368E-4</v>
      </c>
      <c r="H472" s="73">
        <v>-26.064573857106755</v>
      </c>
      <c r="I472" s="77" t="s">
        <v>327</v>
      </c>
    </row>
    <row r="473" spans="1:9" ht="15" customHeight="1" x14ac:dyDescent="0.25">
      <c r="A473" s="76">
        <v>46301.81453703704</v>
      </c>
      <c r="B473" s="73">
        <v>1</v>
      </c>
      <c r="C473" s="73" t="s">
        <v>375</v>
      </c>
      <c r="D473" s="73" t="s">
        <v>647</v>
      </c>
      <c r="E473" s="73" t="s">
        <v>3109</v>
      </c>
      <c r="F473" s="73" t="s">
        <v>2731</v>
      </c>
      <c r="G473" s="79">
        <v>-2.3923305257297618E-4</v>
      </c>
      <c r="H473" s="73">
        <v>-47.846610514595255</v>
      </c>
      <c r="I473" s="77" t="s">
        <v>327</v>
      </c>
    </row>
    <row r="474" spans="1:9" ht="15" customHeight="1" x14ac:dyDescent="0.25">
      <c r="A474" s="76">
        <v>46301.81453703704</v>
      </c>
      <c r="B474" s="73">
        <v>1</v>
      </c>
      <c r="C474" s="73" t="s">
        <v>375</v>
      </c>
      <c r="D474" s="73" t="s">
        <v>647</v>
      </c>
      <c r="E474" s="73" t="s">
        <v>3111</v>
      </c>
      <c r="F474" s="73" t="s">
        <v>2731</v>
      </c>
      <c r="G474" s="79">
        <v>-1.9935972305684096E-4</v>
      </c>
      <c r="H474" s="73">
        <v>-39.871944611368214</v>
      </c>
      <c r="I474" s="77" t="s">
        <v>327</v>
      </c>
    </row>
    <row r="475" spans="1:9" ht="15" customHeight="1" x14ac:dyDescent="0.25">
      <c r="A475" s="76">
        <v>46301.81453703704</v>
      </c>
      <c r="B475" s="73">
        <v>1</v>
      </c>
      <c r="C475" s="73" t="s">
        <v>375</v>
      </c>
      <c r="D475" s="73" t="s">
        <v>647</v>
      </c>
      <c r="E475" s="73" t="s">
        <v>3112</v>
      </c>
      <c r="F475" s="73" t="s">
        <v>2731</v>
      </c>
      <c r="G475" s="79">
        <v>-1.5948639354070574E-4</v>
      </c>
      <c r="H475" s="73">
        <v>-31.897278708141165</v>
      </c>
      <c r="I475" s="77" t="s">
        <v>327</v>
      </c>
    </row>
    <row r="476" spans="1:9" ht="15" customHeight="1" x14ac:dyDescent="0.25">
      <c r="A476" s="76">
        <v>46301.81453703704</v>
      </c>
      <c r="B476" s="73">
        <v>1</v>
      </c>
      <c r="C476" s="73" t="s">
        <v>375</v>
      </c>
      <c r="D476" s="73" t="s">
        <v>647</v>
      </c>
      <c r="E476" s="73" t="s">
        <v>3113</v>
      </c>
      <c r="F476" s="73" t="s">
        <v>2731</v>
      </c>
      <c r="G476" s="79">
        <v>-1.1961306402457055E-4</v>
      </c>
      <c r="H476" s="73">
        <v>-23.922612804914127</v>
      </c>
      <c r="I476" s="77" t="s">
        <v>327</v>
      </c>
    </row>
    <row r="477" spans="1:9" ht="15" customHeight="1" x14ac:dyDescent="0.25">
      <c r="A477" s="76">
        <v>46301.81453703704</v>
      </c>
      <c r="B477" s="73">
        <v>1</v>
      </c>
      <c r="C477" s="73" t="s">
        <v>375</v>
      </c>
      <c r="D477" s="73" t="s">
        <v>647</v>
      </c>
      <c r="E477" s="73" t="s">
        <v>3114</v>
      </c>
      <c r="F477" s="73" t="s">
        <v>2731</v>
      </c>
      <c r="G477" s="79">
        <v>-7.9739734508435319E-5</v>
      </c>
      <c r="H477" s="73">
        <v>-15.947946901687082</v>
      </c>
      <c r="I477" s="77" t="s">
        <v>327</v>
      </c>
    </row>
    <row r="478" spans="1:9" ht="15" customHeight="1" x14ac:dyDescent="0.25">
      <c r="A478" s="76">
        <v>46301.81453703704</v>
      </c>
      <c r="B478" s="73">
        <v>1</v>
      </c>
      <c r="C478" s="73" t="s">
        <v>375</v>
      </c>
      <c r="D478" s="73" t="s">
        <v>647</v>
      </c>
      <c r="E478" s="73" t="s">
        <v>3115</v>
      </c>
      <c r="F478" s="73" t="s">
        <v>2731</v>
      </c>
      <c r="G478" s="79">
        <v>-3.9866404992300107E-5</v>
      </c>
      <c r="H478" s="73">
        <v>-7.973280998460039</v>
      </c>
      <c r="I478" s="77" t="s">
        <v>327</v>
      </c>
    </row>
    <row r="479" spans="1:9" ht="15" customHeight="1" x14ac:dyDescent="0.25">
      <c r="A479" s="76">
        <v>46301.81453703704</v>
      </c>
      <c r="B479" s="73">
        <v>1</v>
      </c>
      <c r="C479" s="73" t="s">
        <v>375</v>
      </c>
      <c r="D479" s="73" t="s">
        <v>647</v>
      </c>
      <c r="E479" s="73" t="s">
        <v>3116</v>
      </c>
      <c r="F479" s="73" t="s">
        <v>2731</v>
      </c>
      <c r="G479" s="79">
        <v>-1.1282628936500001E-4</v>
      </c>
      <c r="H479" s="73">
        <v>-22.565257873000022</v>
      </c>
      <c r="I479" s="77" t="s">
        <v>327</v>
      </c>
    </row>
    <row r="480" spans="1:9" ht="15" customHeight="1" x14ac:dyDescent="0.25">
      <c r="A480" s="76">
        <v>46301.81453703704</v>
      </c>
      <c r="B480" s="73">
        <v>1</v>
      </c>
      <c r="C480" s="73" t="s">
        <v>375</v>
      </c>
      <c r="D480" s="73" t="s">
        <v>647</v>
      </c>
      <c r="E480" s="73" t="s">
        <v>3118</v>
      </c>
      <c r="F480" s="73" t="s">
        <v>2731</v>
      </c>
      <c r="G480" s="79">
        <v>-7.2952959848864794E-5</v>
      </c>
      <c r="H480" s="73">
        <v>-14.590591969772976</v>
      </c>
      <c r="I480" s="77" t="s">
        <v>327</v>
      </c>
    </row>
    <row r="481" spans="1:9" ht="15" customHeight="1" x14ac:dyDescent="0.25">
      <c r="A481" s="76">
        <v>46301.81453703704</v>
      </c>
      <c r="B481" s="73">
        <v>1</v>
      </c>
      <c r="C481" s="73" t="s">
        <v>375</v>
      </c>
      <c r="D481" s="73" t="s">
        <v>647</v>
      </c>
      <c r="E481" s="73" t="s">
        <v>3119</v>
      </c>
      <c r="F481" s="73" t="s">
        <v>2731</v>
      </c>
      <c r="G481" s="79">
        <v>-3.3079630332729581E-5</v>
      </c>
      <c r="H481" s="73">
        <v>-6.6159260665459341</v>
      </c>
      <c r="I481" s="77" t="s">
        <v>327</v>
      </c>
    </row>
    <row r="482" spans="1:9" ht="15" customHeight="1" x14ac:dyDescent="0.25">
      <c r="A482" s="76">
        <v>46301.81453703704</v>
      </c>
      <c r="B482" s="73">
        <v>1</v>
      </c>
      <c r="C482" s="73" t="s">
        <v>375</v>
      </c>
      <c r="D482" s="73" t="s">
        <v>647</v>
      </c>
      <c r="E482" s="73" t="s">
        <v>3120</v>
      </c>
      <c r="F482" s="73" t="s">
        <v>2731</v>
      </c>
      <c r="G482" s="79">
        <v>6.7936991834056288E-6</v>
      </c>
      <c r="H482" s="73">
        <v>1.3587398366811259</v>
      </c>
      <c r="I482" s="77" t="s">
        <v>328</v>
      </c>
    </row>
    <row r="483" spans="1:9" ht="15" customHeight="1" x14ac:dyDescent="0.25">
      <c r="A483" s="76">
        <v>46301.81453703704</v>
      </c>
      <c r="B483" s="73">
        <v>1</v>
      </c>
      <c r="C483" s="73" t="s">
        <v>375</v>
      </c>
      <c r="D483" s="73" t="s">
        <v>647</v>
      </c>
      <c r="E483" s="73" t="s">
        <v>3121</v>
      </c>
      <c r="F483" s="73" t="s">
        <v>2731</v>
      </c>
      <c r="G483" s="79">
        <v>4.6667028699540857E-5</v>
      </c>
      <c r="H483" s="73">
        <v>9.3334057399081711</v>
      </c>
      <c r="I483" s="77" t="s">
        <v>328</v>
      </c>
    </row>
    <row r="484" spans="1:9" ht="15" customHeight="1" x14ac:dyDescent="0.25">
      <c r="A484" s="76">
        <v>46301.81453703704</v>
      </c>
      <c r="B484" s="73">
        <v>1</v>
      </c>
      <c r="C484" s="73" t="s">
        <v>375</v>
      </c>
      <c r="D484" s="73" t="s">
        <v>647</v>
      </c>
      <c r="E484" s="73" t="s">
        <v>3122</v>
      </c>
      <c r="F484" s="73" t="s">
        <v>2731</v>
      </c>
      <c r="G484" s="79">
        <v>8.654035821567607E-5</v>
      </c>
      <c r="H484" s="73">
        <v>17.308071643135214</v>
      </c>
      <c r="I484" s="77" t="s">
        <v>328</v>
      </c>
    </row>
    <row r="485" spans="1:9" ht="15" customHeight="1" x14ac:dyDescent="0.25">
      <c r="A485" s="76">
        <v>46301.81453703704</v>
      </c>
      <c r="B485" s="73">
        <v>1</v>
      </c>
      <c r="C485" s="73" t="s">
        <v>375</v>
      </c>
      <c r="D485" s="73" t="s">
        <v>442</v>
      </c>
      <c r="E485" s="73" t="s">
        <v>2621</v>
      </c>
      <c r="F485" s="73" t="s">
        <v>183</v>
      </c>
      <c r="G485" s="79">
        <v>-7.9197726934314991E-4</v>
      </c>
      <c r="H485" s="73">
        <v>-11.615666617032865</v>
      </c>
      <c r="I485" s="77" t="s">
        <v>327</v>
      </c>
    </row>
    <row r="486" spans="1:9" ht="15" customHeight="1" x14ac:dyDescent="0.25">
      <c r="A486" s="76">
        <v>46301.81453703704</v>
      </c>
      <c r="B486" s="73">
        <v>1</v>
      </c>
      <c r="C486" s="73" t="s">
        <v>375</v>
      </c>
      <c r="D486" s="73" t="s">
        <v>442</v>
      </c>
      <c r="E486" s="73" t="s">
        <v>2624</v>
      </c>
      <c r="F486" s="73" t="s">
        <v>183</v>
      </c>
      <c r="G486" s="79">
        <v>-7.1475183134317259E-4</v>
      </c>
      <c r="H486" s="73">
        <v>-10.483026859699864</v>
      </c>
      <c r="I486" s="77" t="s">
        <v>327</v>
      </c>
    </row>
    <row r="487" spans="1:9" ht="15" customHeight="1" x14ac:dyDescent="0.25">
      <c r="A487" s="76">
        <v>46301.81453703704</v>
      </c>
      <c r="B487" s="73">
        <v>1</v>
      </c>
      <c r="C487" s="73" t="s">
        <v>375</v>
      </c>
      <c r="D487" s="73" t="s">
        <v>442</v>
      </c>
      <c r="E487" s="73" t="s">
        <v>2625</v>
      </c>
      <c r="F487" s="73" t="s">
        <v>183</v>
      </c>
      <c r="G487" s="79">
        <v>-6.3752639334319538E-4</v>
      </c>
      <c r="H487" s="73">
        <v>-9.3503871023668665</v>
      </c>
      <c r="I487" s="77" t="s">
        <v>327</v>
      </c>
    </row>
    <row r="488" spans="1:9" ht="15" customHeight="1" x14ac:dyDescent="0.25">
      <c r="A488" s="76">
        <v>46301.81453703704</v>
      </c>
      <c r="B488" s="73">
        <v>1</v>
      </c>
      <c r="C488" s="73" t="s">
        <v>375</v>
      </c>
      <c r="D488" s="73" t="s">
        <v>442</v>
      </c>
      <c r="E488" s="73" t="s">
        <v>2626</v>
      </c>
      <c r="F488" s="73" t="s">
        <v>183</v>
      </c>
      <c r="G488" s="79">
        <v>-5.6030095534321818E-4</v>
      </c>
      <c r="H488" s="73">
        <v>-8.2177473450338674</v>
      </c>
      <c r="I488" s="77" t="s">
        <v>327</v>
      </c>
    </row>
    <row r="489" spans="1:9" ht="15" customHeight="1" x14ac:dyDescent="0.25">
      <c r="A489" s="76">
        <v>46301.81453703704</v>
      </c>
      <c r="B489" s="73">
        <v>1</v>
      </c>
      <c r="C489" s="73" t="s">
        <v>375</v>
      </c>
      <c r="D489" s="73" t="s">
        <v>442</v>
      </c>
      <c r="E489" s="73" t="s">
        <v>2627</v>
      </c>
      <c r="F489" s="73" t="s">
        <v>183</v>
      </c>
      <c r="G489" s="79">
        <v>-4.8307551734324086E-4</v>
      </c>
      <c r="H489" s="73">
        <v>-7.0851075877008665</v>
      </c>
      <c r="I489" s="77" t="s">
        <v>327</v>
      </c>
    </row>
    <row r="490" spans="1:9" ht="15" customHeight="1" x14ac:dyDescent="0.25">
      <c r="A490" s="76">
        <v>46301.81453703704</v>
      </c>
      <c r="B490" s="73">
        <v>1</v>
      </c>
      <c r="C490" s="73" t="s">
        <v>375</v>
      </c>
      <c r="D490" s="73" t="s">
        <v>442</v>
      </c>
      <c r="E490" s="73" t="s">
        <v>2628</v>
      </c>
      <c r="F490" s="73" t="s">
        <v>183</v>
      </c>
      <c r="G490" s="79">
        <v>-4.0585007934326359E-4</v>
      </c>
      <c r="H490" s="73">
        <v>-5.9524678303678664</v>
      </c>
      <c r="I490" s="77" t="s">
        <v>327</v>
      </c>
    </row>
    <row r="491" spans="1:9" ht="15" customHeight="1" x14ac:dyDescent="0.25">
      <c r="A491" s="76">
        <v>46301.81453703704</v>
      </c>
      <c r="B491" s="73">
        <v>1</v>
      </c>
      <c r="C491" s="73" t="s">
        <v>375</v>
      </c>
      <c r="D491" s="73" t="s">
        <v>442</v>
      </c>
      <c r="E491" s="73" t="s">
        <v>2629</v>
      </c>
      <c r="F491" s="73" t="s">
        <v>183</v>
      </c>
      <c r="G491" s="79">
        <v>-7.9696027101946933E-4</v>
      </c>
      <c r="H491" s="73">
        <v>-11.688750641618883</v>
      </c>
      <c r="I491" s="77" t="s">
        <v>327</v>
      </c>
    </row>
    <row r="492" spans="1:9" ht="15" customHeight="1" x14ac:dyDescent="0.25">
      <c r="A492" s="76">
        <v>46301.81453703704</v>
      </c>
      <c r="B492" s="73">
        <v>1</v>
      </c>
      <c r="C492" s="73" t="s">
        <v>375</v>
      </c>
      <c r="D492" s="73" t="s">
        <v>442</v>
      </c>
      <c r="E492" s="73" t="s">
        <v>2630</v>
      </c>
      <c r="F492" s="73" t="s">
        <v>183</v>
      </c>
      <c r="G492" s="79">
        <v>-7.1973483301949201E-4</v>
      </c>
      <c r="H492" s="73">
        <v>-10.556110884285882</v>
      </c>
      <c r="I492" s="77" t="s">
        <v>327</v>
      </c>
    </row>
    <row r="493" spans="1:9" ht="15" customHeight="1" x14ac:dyDescent="0.25">
      <c r="A493" s="76">
        <v>46301.81453703704</v>
      </c>
      <c r="B493" s="73">
        <v>1</v>
      </c>
      <c r="C493" s="73" t="s">
        <v>375</v>
      </c>
      <c r="D493" s="73" t="s">
        <v>442</v>
      </c>
      <c r="E493" s="73" t="s">
        <v>2631</v>
      </c>
      <c r="F493" s="73" t="s">
        <v>183</v>
      </c>
      <c r="G493" s="79">
        <v>-6.425093950195148E-4</v>
      </c>
      <c r="H493" s="73">
        <v>-9.423471126952883</v>
      </c>
      <c r="I493" s="77" t="s">
        <v>327</v>
      </c>
    </row>
    <row r="494" spans="1:9" ht="15" customHeight="1" x14ac:dyDescent="0.25">
      <c r="A494" s="76">
        <v>46301.81453703704</v>
      </c>
      <c r="B494" s="73">
        <v>1</v>
      </c>
      <c r="C494" s="73" t="s">
        <v>375</v>
      </c>
      <c r="D494" s="73" t="s">
        <v>442</v>
      </c>
      <c r="E494" s="73" t="s">
        <v>2632</v>
      </c>
      <c r="F494" s="73" t="s">
        <v>183</v>
      </c>
      <c r="G494" s="79">
        <v>-5.6528395701953759E-4</v>
      </c>
      <c r="H494" s="73">
        <v>-8.2908313696198856</v>
      </c>
      <c r="I494" s="77" t="s">
        <v>327</v>
      </c>
    </row>
    <row r="495" spans="1:9" ht="15" customHeight="1" x14ac:dyDescent="0.25">
      <c r="A495" s="76">
        <v>46301.81453703704</v>
      </c>
      <c r="B495" s="73">
        <v>1</v>
      </c>
      <c r="C495" s="73" t="s">
        <v>375</v>
      </c>
      <c r="D495" s="73" t="s">
        <v>442</v>
      </c>
      <c r="E495" s="73" t="s">
        <v>2633</v>
      </c>
      <c r="F495" s="73" t="s">
        <v>183</v>
      </c>
      <c r="G495" s="79">
        <v>-4.8805851901956028E-4</v>
      </c>
      <c r="H495" s="73">
        <v>-7.1581916122868838</v>
      </c>
      <c r="I495" s="77" t="s">
        <v>327</v>
      </c>
    </row>
    <row r="496" spans="1:9" ht="15" customHeight="1" x14ac:dyDescent="0.25">
      <c r="A496" s="76">
        <v>46301.81453703704</v>
      </c>
      <c r="B496" s="73">
        <v>1</v>
      </c>
      <c r="C496" s="73" t="s">
        <v>375</v>
      </c>
      <c r="D496" s="73" t="s">
        <v>442</v>
      </c>
      <c r="E496" s="73" t="s">
        <v>2634</v>
      </c>
      <c r="F496" s="73" t="s">
        <v>183</v>
      </c>
      <c r="G496" s="79">
        <v>-4.1083308101958301E-4</v>
      </c>
      <c r="H496" s="73">
        <v>-6.0255518549538847</v>
      </c>
      <c r="I496" s="77" t="s">
        <v>327</v>
      </c>
    </row>
    <row r="497" spans="1:9" ht="15" customHeight="1" x14ac:dyDescent="0.25">
      <c r="A497" s="76">
        <v>46301.81453703704</v>
      </c>
      <c r="B497" s="73">
        <v>1</v>
      </c>
      <c r="C497" s="73" t="s">
        <v>375</v>
      </c>
      <c r="D497" s="73" t="s">
        <v>442</v>
      </c>
      <c r="E497" s="73" t="s">
        <v>2635</v>
      </c>
      <c r="F497" s="73" t="s">
        <v>183</v>
      </c>
      <c r="G497" s="79">
        <v>-3.336076430196058E-4</v>
      </c>
      <c r="H497" s="73">
        <v>-4.8929120976208855</v>
      </c>
      <c r="I497" s="77" t="s">
        <v>327</v>
      </c>
    </row>
    <row r="498" spans="1:9" ht="15" customHeight="1" x14ac:dyDescent="0.25">
      <c r="A498" s="76">
        <v>46301.81453703704</v>
      </c>
      <c r="B498" s="73">
        <v>1</v>
      </c>
      <c r="C498" s="73" t="s">
        <v>375</v>
      </c>
      <c r="D498" s="73" t="s">
        <v>442</v>
      </c>
      <c r="E498" s="73" t="s">
        <v>2636</v>
      </c>
      <c r="F498" s="73" t="s">
        <v>183</v>
      </c>
      <c r="G498" s="79">
        <v>-2.5638220501962854E-4</v>
      </c>
      <c r="H498" s="73">
        <v>-3.7602723402878855</v>
      </c>
      <c r="I498" s="77" t="s">
        <v>327</v>
      </c>
    </row>
    <row r="499" spans="1:9" ht="15" customHeight="1" x14ac:dyDescent="0.25">
      <c r="A499" s="76">
        <v>46301.81453703704</v>
      </c>
      <c r="B499" s="73">
        <v>1</v>
      </c>
      <c r="C499" s="73" t="s">
        <v>375</v>
      </c>
      <c r="D499" s="73" t="s">
        <v>442</v>
      </c>
      <c r="E499" s="73" t="s">
        <v>2637</v>
      </c>
      <c r="F499" s="73" t="s">
        <v>183</v>
      </c>
      <c r="G499" s="79">
        <v>-8.0194327269578875E-4</v>
      </c>
      <c r="H499" s="73">
        <v>-11.761834666204901</v>
      </c>
      <c r="I499" s="77" t="s">
        <v>327</v>
      </c>
    </row>
    <row r="500" spans="1:9" ht="15" customHeight="1" x14ac:dyDescent="0.25">
      <c r="A500" s="76">
        <v>46301.81453703704</v>
      </c>
      <c r="B500" s="73">
        <v>1</v>
      </c>
      <c r="C500" s="73" t="s">
        <v>375</v>
      </c>
      <c r="D500" s="73" t="s">
        <v>442</v>
      </c>
      <c r="E500" s="73" t="s">
        <v>2638</v>
      </c>
      <c r="F500" s="73" t="s">
        <v>183</v>
      </c>
      <c r="G500" s="79">
        <v>-7.2471783469581154E-4</v>
      </c>
      <c r="H500" s="73">
        <v>-10.629194908871902</v>
      </c>
      <c r="I500" s="77" t="s">
        <v>327</v>
      </c>
    </row>
    <row r="501" spans="1:9" ht="15" customHeight="1" x14ac:dyDescent="0.25">
      <c r="A501" s="76">
        <v>46301.81453703704</v>
      </c>
      <c r="B501" s="73">
        <v>1</v>
      </c>
      <c r="C501" s="73" t="s">
        <v>375</v>
      </c>
      <c r="D501" s="73" t="s">
        <v>442</v>
      </c>
      <c r="E501" s="73" t="s">
        <v>2639</v>
      </c>
      <c r="F501" s="73" t="s">
        <v>183</v>
      </c>
      <c r="G501" s="79">
        <v>-6.4749239669583422E-4</v>
      </c>
      <c r="H501" s="73">
        <v>-9.4965551515389013</v>
      </c>
      <c r="I501" s="77" t="s">
        <v>327</v>
      </c>
    </row>
    <row r="502" spans="1:9" ht="15" customHeight="1" x14ac:dyDescent="0.25">
      <c r="A502" s="76">
        <v>46301.81453703704</v>
      </c>
      <c r="B502" s="73">
        <v>1</v>
      </c>
      <c r="C502" s="73" t="s">
        <v>375</v>
      </c>
      <c r="D502" s="73" t="s">
        <v>442</v>
      </c>
      <c r="E502" s="73" t="s">
        <v>2640</v>
      </c>
      <c r="F502" s="73" t="s">
        <v>183</v>
      </c>
      <c r="G502" s="79">
        <v>-5.7026695869585701E-4</v>
      </c>
      <c r="H502" s="73">
        <v>-8.3639153942059021</v>
      </c>
      <c r="I502" s="77" t="s">
        <v>327</v>
      </c>
    </row>
    <row r="503" spans="1:9" ht="15" customHeight="1" x14ac:dyDescent="0.25">
      <c r="A503" s="76">
        <v>46301.81453703704</v>
      </c>
      <c r="B503" s="73">
        <v>1</v>
      </c>
      <c r="C503" s="73" t="s">
        <v>375</v>
      </c>
      <c r="D503" s="73" t="s">
        <v>442</v>
      </c>
      <c r="E503" s="73" t="s">
        <v>2641</v>
      </c>
      <c r="F503" s="73" t="s">
        <v>183</v>
      </c>
      <c r="G503" s="79">
        <v>-4.9304152069587969E-4</v>
      </c>
      <c r="H503" s="73">
        <v>-7.2312756368729021</v>
      </c>
      <c r="I503" s="77" t="s">
        <v>327</v>
      </c>
    </row>
    <row r="504" spans="1:9" ht="15" customHeight="1" x14ac:dyDescent="0.25">
      <c r="A504" s="76">
        <v>46301.81453703704</v>
      </c>
      <c r="B504" s="73">
        <v>1</v>
      </c>
      <c r="C504" s="73" t="s">
        <v>375</v>
      </c>
      <c r="D504" s="73" t="s">
        <v>442</v>
      </c>
      <c r="E504" s="73" t="s">
        <v>2642</v>
      </c>
      <c r="F504" s="73" t="s">
        <v>183</v>
      </c>
      <c r="G504" s="79">
        <v>-4.1581608269590243E-4</v>
      </c>
      <c r="H504" s="73">
        <v>-6.0986358795399029</v>
      </c>
      <c r="I504" s="77" t="s">
        <v>327</v>
      </c>
    </row>
    <row r="505" spans="1:9" ht="15" customHeight="1" x14ac:dyDescent="0.25">
      <c r="A505" s="76">
        <v>46301.81453703704</v>
      </c>
      <c r="B505" s="73">
        <v>1</v>
      </c>
      <c r="C505" s="73" t="s">
        <v>375</v>
      </c>
      <c r="D505" s="73" t="s">
        <v>442</v>
      </c>
      <c r="E505" s="73" t="s">
        <v>2643</v>
      </c>
      <c r="F505" s="73" t="s">
        <v>183</v>
      </c>
      <c r="G505" s="79">
        <v>-3.3859064469592522E-4</v>
      </c>
      <c r="H505" s="73">
        <v>-4.9659961222069038</v>
      </c>
      <c r="I505" s="77" t="s">
        <v>327</v>
      </c>
    </row>
    <row r="506" spans="1:9" ht="15" customHeight="1" x14ac:dyDescent="0.25">
      <c r="A506" s="76">
        <v>46301.81453703704</v>
      </c>
      <c r="B506" s="73">
        <v>1</v>
      </c>
      <c r="C506" s="73" t="s">
        <v>375</v>
      </c>
      <c r="D506" s="73" t="s">
        <v>442</v>
      </c>
      <c r="E506" s="73" t="s">
        <v>2644</v>
      </c>
      <c r="F506" s="73" t="s">
        <v>183</v>
      </c>
      <c r="G506" s="79">
        <v>-2.6136520669594796E-4</v>
      </c>
      <c r="H506" s="73">
        <v>-3.8333563648739037</v>
      </c>
      <c r="I506" s="77" t="s">
        <v>327</v>
      </c>
    </row>
    <row r="507" spans="1:9" ht="15" customHeight="1" x14ac:dyDescent="0.25">
      <c r="A507" s="76">
        <v>46301.81453703704</v>
      </c>
      <c r="B507" s="73">
        <v>1</v>
      </c>
      <c r="C507" s="73" t="s">
        <v>375</v>
      </c>
      <c r="D507" s="73" t="s">
        <v>442</v>
      </c>
      <c r="E507" s="73" t="s">
        <v>2645</v>
      </c>
      <c r="F507" s="73" t="s">
        <v>183</v>
      </c>
      <c r="G507" s="79">
        <v>-1.8413976869597069E-4</v>
      </c>
      <c r="H507" s="73">
        <v>-2.7007166075409037</v>
      </c>
      <c r="I507" s="77" t="s">
        <v>327</v>
      </c>
    </row>
    <row r="508" spans="1:9" ht="15" customHeight="1" x14ac:dyDescent="0.25">
      <c r="A508" s="76">
        <v>46301.81453703704</v>
      </c>
      <c r="B508" s="73">
        <v>1</v>
      </c>
      <c r="C508" s="73" t="s">
        <v>375</v>
      </c>
      <c r="D508" s="73" t="s">
        <v>442</v>
      </c>
      <c r="E508" s="73" t="s">
        <v>2646</v>
      </c>
      <c r="F508" s="73" t="s">
        <v>183</v>
      </c>
      <c r="G508" s="79">
        <v>-1.0691433069599343E-4</v>
      </c>
      <c r="H508" s="73">
        <v>-1.5680768502079041</v>
      </c>
      <c r="I508" s="77" t="s">
        <v>327</v>
      </c>
    </row>
    <row r="509" spans="1:9" ht="15" customHeight="1" x14ac:dyDescent="0.25">
      <c r="A509" s="76">
        <v>46301.81453703704</v>
      </c>
      <c r="B509" s="73">
        <v>1</v>
      </c>
      <c r="C509" s="73" t="s">
        <v>375</v>
      </c>
      <c r="D509" s="73" t="s">
        <v>442</v>
      </c>
      <c r="E509" s="73" t="s">
        <v>2647</v>
      </c>
      <c r="F509" s="73" t="s">
        <v>183</v>
      </c>
      <c r="G509" s="79">
        <v>-7.2970083637213096E-4</v>
      </c>
      <c r="H509" s="73">
        <v>-10.70227893345792</v>
      </c>
      <c r="I509" s="77" t="s">
        <v>327</v>
      </c>
    </row>
    <row r="510" spans="1:9" ht="15" customHeight="1" x14ac:dyDescent="0.25">
      <c r="A510" s="76">
        <v>46301.81453703704</v>
      </c>
      <c r="B510" s="73">
        <v>1</v>
      </c>
      <c r="C510" s="73" t="s">
        <v>375</v>
      </c>
      <c r="D510" s="73" t="s">
        <v>442</v>
      </c>
      <c r="E510" s="73" t="s">
        <v>2648</v>
      </c>
      <c r="F510" s="73" t="s">
        <v>183</v>
      </c>
      <c r="G510" s="79">
        <v>-6.5247539837215364E-4</v>
      </c>
      <c r="H510" s="73">
        <v>-9.5696391761249195</v>
      </c>
      <c r="I510" s="77" t="s">
        <v>327</v>
      </c>
    </row>
    <row r="511" spans="1:9" ht="15" customHeight="1" x14ac:dyDescent="0.25">
      <c r="A511" s="76">
        <v>46301.81453703704</v>
      </c>
      <c r="B511" s="73">
        <v>1</v>
      </c>
      <c r="C511" s="73" t="s">
        <v>375</v>
      </c>
      <c r="D511" s="73" t="s">
        <v>442</v>
      </c>
      <c r="E511" s="73" t="s">
        <v>2649</v>
      </c>
      <c r="F511" s="73" t="s">
        <v>183</v>
      </c>
      <c r="G511" s="79">
        <v>-5.7524996037217643E-4</v>
      </c>
      <c r="H511" s="73">
        <v>-8.4369994187919204</v>
      </c>
      <c r="I511" s="77" t="s">
        <v>327</v>
      </c>
    </row>
    <row r="512" spans="1:9" ht="15" customHeight="1" x14ac:dyDescent="0.25">
      <c r="A512" s="76">
        <v>46301.81453703704</v>
      </c>
      <c r="B512" s="73">
        <v>1</v>
      </c>
      <c r="C512" s="73" t="s">
        <v>375</v>
      </c>
      <c r="D512" s="73" t="s">
        <v>442</v>
      </c>
      <c r="E512" s="73" t="s">
        <v>2650</v>
      </c>
      <c r="F512" s="73" t="s">
        <v>183</v>
      </c>
      <c r="G512" s="79">
        <v>-1.8912277037229011E-4</v>
      </c>
      <c r="H512" s="73">
        <v>-2.773800632126922</v>
      </c>
      <c r="I512" s="77" t="s">
        <v>327</v>
      </c>
    </row>
    <row r="513" spans="1:9" ht="15" customHeight="1" x14ac:dyDescent="0.25">
      <c r="A513" s="76">
        <v>46301.81453703704</v>
      </c>
      <c r="B513" s="73">
        <v>1</v>
      </c>
      <c r="C513" s="73" t="s">
        <v>375</v>
      </c>
      <c r="D513" s="73" t="s">
        <v>442</v>
      </c>
      <c r="E513" s="73" t="s">
        <v>2651</v>
      </c>
      <c r="F513" s="73" t="s">
        <v>183</v>
      </c>
      <c r="G513" s="79">
        <v>-1.1189733237231285E-4</v>
      </c>
      <c r="H513" s="73">
        <v>-1.6411608747939221</v>
      </c>
      <c r="I513" s="77" t="s">
        <v>327</v>
      </c>
    </row>
    <row r="514" spans="1:9" ht="15" customHeight="1" x14ac:dyDescent="0.25">
      <c r="A514" s="76">
        <v>46301.81453703704</v>
      </c>
      <c r="B514" s="73">
        <v>1</v>
      </c>
      <c r="C514" s="73" t="s">
        <v>375</v>
      </c>
      <c r="D514" s="73" t="s">
        <v>442</v>
      </c>
      <c r="E514" s="73" t="s">
        <v>2652</v>
      </c>
      <c r="F514" s="73" t="s">
        <v>183</v>
      </c>
      <c r="G514" s="79">
        <v>-3.4671894372335591E-5</v>
      </c>
      <c r="H514" s="73">
        <v>-0.50852111746092243</v>
      </c>
      <c r="I514" s="77" t="s">
        <v>327</v>
      </c>
    </row>
    <row r="515" spans="1:9" ht="15" customHeight="1" x14ac:dyDescent="0.25">
      <c r="A515" s="76">
        <v>46301.81453703704</v>
      </c>
      <c r="B515" s="73">
        <v>1</v>
      </c>
      <c r="C515" s="73" t="s">
        <v>375</v>
      </c>
      <c r="D515" s="73" t="s">
        <v>442</v>
      </c>
      <c r="E515" s="73" t="s">
        <v>2653</v>
      </c>
      <c r="F515" s="73" t="s">
        <v>183</v>
      </c>
      <c r="G515" s="79">
        <v>-6.5745840004847306E-4</v>
      </c>
      <c r="H515" s="73">
        <v>-9.6427232007109378</v>
      </c>
      <c r="I515" s="77" t="s">
        <v>327</v>
      </c>
    </row>
    <row r="516" spans="1:9" ht="15" customHeight="1" x14ac:dyDescent="0.25">
      <c r="A516" s="76">
        <v>46301.81453703704</v>
      </c>
      <c r="B516" s="73">
        <v>1</v>
      </c>
      <c r="C516" s="73" t="s">
        <v>375</v>
      </c>
      <c r="D516" s="73" t="s">
        <v>442</v>
      </c>
      <c r="E516" s="73" t="s">
        <v>2654</v>
      </c>
      <c r="F516" s="73" t="s">
        <v>183</v>
      </c>
      <c r="G516" s="79">
        <v>-5.8023296204849585E-4</v>
      </c>
      <c r="H516" s="73">
        <v>-8.5100834433779387</v>
      </c>
      <c r="I516" s="77" t="s">
        <v>327</v>
      </c>
    </row>
    <row r="517" spans="1:9" ht="15" customHeight="1" x14ac:dyDescent="0.25">
      <c r="A517" s="76">
        <v>46301.81453703704</v>
      </c>
      <c r="B517" s="73">
        <v>1</v>
      </c>
      <c r="C517" s="73" t="s">
        <v>375</v>
      </c>
      <c r="D517" s="73" t="s">
        <v>442</v>
      </c>
      <c r="E517" s="73" t="s">
        <v>2655</v>
      </c>
      <c r="F517" s="73" t="s">
        <v>183</v>
      </c>
      <c r="G517" s="79">
        <v>-5.0300752404851853E-4</v>
      </c>
      <c r="H517" s="73">
        <v>-7.3774436860449386</v>
      </c>
      <c r="I517" s="77" t="s">
        <v>327</v>
      </c>
    </row>
    <row r="518" spans="1:9" ht="15" customHeight="1" x14ac:dyDescent="0.25">
      <c r="A518" s="76">
        <v>46301.81453703704</v>
      </c>
      <c r="B518" s="73">
        <v>1</v>
      </c>
      <c r="C518" s="73" t="s">
        <v>375</v>
      </c>
      <c r="D518" s="73" t="s">
        <v>442</v>
      </c>
      <c r="E518" s="73" t="s">
        <v>2656</v>
      </c>
      <c r="F518" s="73" t="s">
        <v>183</v>
      </c>
      <c r="G518" s="79">
        <v>-1.1688033404863227E-4</v>
      </c>
      <c r="H518" s="73">
        <v>-1.7142448993799404</v>
      </c>
      <c r="I518" s="77" t="s">
        <v>327</v>
      </c>
    </row>
    <row r="519" spans="1:9" ht="15" customHeight="1" x14ac:dyDescent="0.25">
      <c r="A519" s="76">
        <v>46301.81453703704</v>
      </c>
      <c r="B519" s="73">
        <v>1</v>
      </c>
      <c r="C519" s="73" t="s">
        <v>375</v>
      </c>
      <c r="D519" s="73" t="s">
        <v>442</v>
      </c>
      <c r="E519" s="73" t="s">
        <v>2657</v>
      </c>
      <c r="F519" s="73" t="s">
        <v>183</v>
      </c>
      <c r="G519" s="79">
        <v>-3.9654896048655017E-5</v>
      </c>
      <c r="H519" s="73">
        <v>-0.58160514204694069</v>
      </c>
      <c r="I519" s="77" t="s">
        <v>327</v>
      </c>
    </row>
    <row r="520" spans="1:9" ht="15" customHeight="1" x14ac:dyDescent="0.25">
      <c r="A520" s="76">
        <v>46301.81453703704</v>
      </c>
      <c r="B520" s="73">
        <v>1</v>
      </c>
      <c r="C520" s="73" t="s">
        <v>375</v>
      </c>
      <c r="D520" s="73" t="s">
        <v>442</v>
      </c>
      <c r="E520" s="73" t="s">
        <v>2658</v>
      </c>
      <c r="F520" s="73" t="s">
        <v>183</v>
      </c>
      <c r="G520" s="79">
        <v>3.757054195132224E-5</v>
      </c>
      <c r="H520" s="73">
        <v>0</v>
      </c>
      <c r="I520" s="77" t="s">
        <v>3015</v>
      </c>
    </row>
    <row r="521" spans="1:9" ht="15" customHeight="1" x14ac:dyDescent="0.25">
      <c r="A521" s="76">
        <v>46301.81453703704</v>
      </c>
      <c r="B521" s="73">
        <v>1</v>
      </c>
      <c r="C521" s="73" t="s">
        <v>375</v>
      </c>
      <c r="D521" s="73" t="s">
        <v>442</v>
      </c>
      <c r="E521" s="73" t="s">
        <v>2659</v>
      </c>
      <c r="F521" s="73" t="s">
        <v>183</v>
      </c>
      <c r="G521" s="79">
        <v>-5.8521596372481527E-4</v>
      </c>
      <c r="H521" s="73">
        <v>-8.5831674679639569</v>
      </c>
      <c r="I521" s="77" t="s">
        <v>327</v>
      </c>
    </row>
    <row r="522" spans="1:9" ht="15" customHeight="1" x14ac:dyDescent="0.25">
      <c r="A522" s="76">
        <v>46301.81453703704</v>
      </c>
      <c r="B522" s="73">
        <v>1</v>
      </c>
      <c r="C522" s="73" t="s">
        <v>375</v>
      </c>
      <c r="D522" s="73" t="s">
        <v>442</v>
      </c>
      <c r="E522" s="73" t="s">
        <v>2660</v>
      </c>
      <c r="F522" s="73" t="s">
        <v>183</v>
      </c>
      <c r="G522" s="79">
        <v>-5.0799052572483795E-4</v>
      </c>
      <c r="H522" s="73">
        <v>-7.4505277106309569</v>
      </c>
      <c r="I522" s="77" t="s">
        <v>327</v>
      </c>
    </row>
    <row r="523" spans="1:9" ht="15" customHeight="1" x14ac:dyDescent="0.25">
      <c r="A523" s="76">
        <v>46301.81453703704</v>
      </c>
      <c r="B523" s="73">
        <v>1</v>
      </c>
      <c r="C523" s="73" t="s">
        <v>375</v>
      </c>
      <c r="D523" s="73" t="s">
        <v>442</v>
      </c>
      <c r="E523" s="73" t="s">
        <v>2661</v>
      </c>
      <c r="F523" s="73" t="s">
        <v>183</v>
      </c>
      <c r="G523" s="79">
        <v>-4.3076508772486074E-4</v>
      </c>
      <c r="H523" s="73">
        <v>-6.3178879532979577</v>
      </c>
      <c r="I523" s="77" t="s">
        <v>327</v>
      </c>
    </row>
    <row r="524" spans="1:9" ht="15" customHeight="1" x14ac:dyDescent="0.25">
      <c r="A524" s="76">
        <v>46301.81453703704</v>
      </c>
      <c r="B524" s="73">
        <v>1</v>
      </c>
      <c r="C524" s="73" t="s">
        <v>375</v>
      </c>
      <c r="D524" s="73" t="s">
        <v>442</v>
      </c>
      <c r="E524" s="73" t="s">
        <v>2662</v>
      </c>
      <c r="F524" s="73" t="s">
        <v>183</v>
      </c>
      <c r="G524" s="79">
        <v>-4.4637897724974436E-5</v>
      </c>
      <c r="H524" s="73">
        <v>-0.65468916663295884</v>
      </c>
      <c r="I524" s="77" t="s">
        <v>327</v>
      </c>
    </row>
    <row r="525" spans="1:9" ht="15" customHeight="1" x14ac:dyDescent="0.25">
      <c r="A525" s="76">
        <v>46301.81453703704</v>
      </c>
      <c r="B525" s="73">
        <v>1</v>
      </c>
      <c r="C525" s="73" t="s">
        <v>375</v>
      </c>
      <c r="D525" s="73" t="s">
        <v>442</v>
      </c>
      <c r="E525" s="73" t="s">
        <v>2663</v>
      </c>
      <c r="F525" s="73" t="s">
        <v>183</v>
      </c>
      <c r="G525" s="79">
        <v>3.2587540275002821E-5</v>
      </c>
      <c r="H525" s="73">
        <v>0</v>
      </c>
      <c r="I525" s="77" t="s">
        <v>3015</v>
      </c>
    </row>
    <row r="526" spans="1:9" ht="15" customHeight="1" x14ac:dyDescent="0.25">
      <c r="A526" s="76">
        <v>46301.81453703704</v>
      </c>
      <c r="B526" s="73">
        <v>1</v>
      </c>
      <c r="C526" s="73" t="s">
        <v>375</v>
      </c>
      <c r="D526" s="73" t="s">
        <v>442</v>
      </c>
      <c r="E526" s="73" t="s">
        <v>2664</v>
      </c>
      <c r="F526" s="73" t="s">
        <v>183</v>
      </c>
      <c r="G526" s="79">
        <v>1.0981297827498008E-4</v>
      </c>
      <c r="H526" s="73">
        <v>0</v>
      </c>
      <c r="I526" s="77" t="s">
        <v>3015</v>
      </c>
    </row>
    <row r="527" spans="1:9" ht="15" customHeight="1" x14ac:dyDescent="0.25">
      <c r="A527" s="76">
        <v>46301.81453703704</v>
      </c>
      <c r="B527" s="73">
        <v>1</v>
      </c>
      <c r="C527" s="73" t="s">
        <v>375</v>
      </c>
      <c r="D527" s="73" t="s">
        <v>442</v>
      </c>
      <c r="E527" s="73" t="s">
        <v>2665</v>
      </c>
      <c r="F527" s="73" t="s">
        <v>183</v>
      </c>
      <c r="G527" s="79">
        <v>-5.1297352740115737E-4</v>
      </c>
      <c r="H527" s="73">
        <v>-7.5236117352169751</v>
      </c>
      <c r="I527" s="77" t="s">
        <v>327</v>
      </c>
    </row>
    <row r="528" spans="1:9" ht="15" customHeight="1" x14ac:dyDescent="0.25">
      <c r="A528" s="76">
        <v>46301.81453703704</v>
      </c>
      <c r="B528" s="73">
        <v>1</v>
      </c>
      <c r="C528" s="73" t="s">
        <v>375</v>
      </c>
      <c r="D528" s="73" t="s">
        <v>442</v>
      </c>
      <c r="E528" s="73" t="s">
        <v>2666</v>
      </c>
      <c r="F528" s="73" t="s">
        <v>183</v>
      </c>
      <c r="G528" s="79">
        <v>-4.3574808940118016E-4</v>
      </c>
      <c r="H528" s="73">
        <v>-6.390971977883976</v>
      </c>
      <c r="I528" s="77" t="s">
        <v>327</v>
      </c>
    </row>
    <row r="529" spans="1:9" ht="15" customHeight="1" x14ac:dyDescent="0.25">
      <c r="A529" s="76">
        <v>46301.81453703704</v>
      </c>
      <c r="B529" s="73">
        <v>1</v>
      </c>
      <c r="C529" s="73" t="s">
        <v>375</v>
      </c>
      <c r="D529" s="73" t="s">
        <v>442</v>
      </c>
      <c r="E529" s="73" t="s">
        <v>2667</v>
      </c>
      <c r="F529" s="73" t="s">
        <v>183</v>
      </c>
      <c r="G529" s="79">
        <v>-3.585226514012029E-4</v>
      </c>
      <c r="H529" s="73">
        <v>-5.2583322205509759</v>
      </c>
      <c r="I529" s="77" t="s">
        <v>327</v>
      </c>
    </row>
    <row r="530" spans="1:9" ht="15" customHeight="1" x14ac:dyDescent="0.25">
      <c r="A530" s="76">
        <v>46301.81453703704</v>
      </c>
      <c r="B530" s="73">
        <v>1</v>
      </c>
      <c r="C530" s="73" t="s">
        <v>375</v>
      </c>
      <c r="D530" s="73" t="s">
        <v>442</v>
      </c>
      <c r="E530" s="73" t="s">
        <v>2668</v>
      </c>
      <c r="F530" s="73" t="s">
        <v>183</v>
      </c>
      <c r="G530" s="79">
        <v>2.7604538598683396E-5</v>
      </c>
      <c r="H530" s="73">
        <v>0</v>
      </c>
      <c r="I530" s="77" t="s">
        <v>3015</v>
      </c>
    </row>
    <row r="531" spans="1:9" ht="15" customHeight="1" x14ac:dyDescent="0.25">
      <c r="A531" s="76">
        <v>46301.81453703704</v>
      </c>
      <c r="B531" s="73">
        <v>1</v>
      </c>
      <c r="C531" s="73" t="s">
        <v>375</v>
      </c>
      <c r="D531" s="73" t="s">
        <v>442</v>
      </c>
      <c r="E531" s="73" t="s">
        <v>2669</v>
      </c>
      <c r="F531" s="73" t="s">
        <v>183</v>
      </c>
      <c r="G531" s="79">
        <v>1.0482997659866066E-4</v>
      </c>
      <c r="H531" s="73">
        <v>0</v>
      </c>
      <c r="I531" s="77" t="s">
        <v>3015</v>
      </c>
    </row>
    <row r="532" spans="1:9" ht="15" customHeight="1" x14ac:dyDescent="0.25">
      <c r="A532" s="76">
        <v>46301.81453703704</v>
      </c>
      <c r="B532" s="73">
        <v>1</v>
      </c>
      <c r="C532" s="73" t="s">
        <v>375</v>
      </c>
      <c r="D532" s="73" t="s">
        <v>442</v>
      </c>
      <c r="E532" s="73" t="s">
        <v>2670</v>
      </c>
      <c r="F532" s="73" t="s">
        <v>183</v>
      </c>
      <c r="G532" s="79">
        <v>1.8205541459863792E-4</v>
      </c>
      <c r="H532" s="73">
        <v>0</v>
      </c>
      <c r="I532" s="77" t="s">
        <v>3015</v>
      </c>
    </row>
    <row r="533" spans="1:9" ht="15" customHeight="1" x14ac:dyDescent="0.25">
      <c r="A533" s="76">
        <v>46301.81453703704</v>
      </c>
      <c r="B533" s="73">
        <v>1</v>
      </c>
      <c r="C533" s="73" t="s">
        <v>375</v>
      </c>
      <c r="D533" s="73" t="s">
        <v>442</v>
      </c>
      <c r="E533" s="73" t="s">
        <v>2671</v>
      </c>
      <c r="F533" s="73" t="s">
        <v>183</v>
      </c>
      <c r="G533" s="79">
        <v>-4.4073109107749958E-4</v>
      </c>
      <c r="H533" s="73">
        <v>-6.4640560024699942</v>
      </c>
      <c r="I533" s="77" t="s">
        <v>327</v>
      </c>
    </row>
    <row r="534" spans="1:9" ht="15" customHeight="1" x14ac:dyDescent="0.25">
      <c r="A534" s="76">
        <v>46301.81453703704</v>
      </c>
      <c r="B534" s="73">
        <v>1</v>
      </c>
      <c r="C534" s="73" t="s">
        <v>375</v>
      </c>
      <c r="D534" s="73" t="s">
        <v>442</v>
      </c>
      <c r="E534" s="73" t="s">
        <v>2672</v>
      </c>
      <c r="F534" s="73" t="s">
        <v>183</v>
      </c>
      <c r="G534" s="79">
        <v>-3.6350565307752232E-4</v>
      </c>
      <c r="H534" s="73">
        <v>-5.3314162451369942</v>
      </c>
      <c r="I534" s="77" t="s">
        <v>327</v>
      </c>
    </row>
    <row r="535" spans="1:9" ht="15" customHeight="1" x14ac:dyDescent="0.25">
      <c r="A535" s="76">
        <v>46301.81453703704</v>
      </c>
      <c r="B535" s="73">
        <v>1</v>
      </c>
      <c r="C535" s="73" t="s">
        <v>375</v>
      </c>
      <c r="D535" s="73" t="s">
        <v>442</v>
      </c>
      <c r="E535" s="73" t="s">
        <v>2673</v>
      </c>
      <c r="F535" s="73" t="s">
        <v>183</v>
      </c>
      <c r="G535" s="79">
        <v>-2.8628021507754505E-4</v>
      </c>
      <c r="H535" s="73">
        <v>-4.1987764878039942</v>
      </c>
      <c r="I535" s="77" t="s">
        <v>327</v>
      </c>
    </row>
    <row r="536" spans="1:9" ht="15" customHeight="1" x14ac:dyDescent="0.25">
      <c r="A536" s="76">
        <v>46301.81453703704</v>
      </c>
      <c r="B536" s="73">
        <v>1</v>
      </c>
      <c r="C536" s="73" t="s">
        <v>375</v>
      </c>
      <c r="D536" s="73" t="s">
        <v>442</v>
      </c>
      <c r="E536" s="73" t="s">
        <v>2674</v>
      </c>
      <c r="F536" s="73" t="s">
        <v>183</v>
      </c>
      <c r="G536" s="79">
        <v>9.9846974922341227E-5</v>
      </c>
      <c r="H536" s="73">
        <v>0</v>
      </c>
      <c r="I536" s="77" t="s">
        <v>3015</v>
      </c>
    </row>
    <row r="537" spans="1:9" ht="15" customHeight="1" x14ac:dyDescent="0.25">
      <c r="A537" s="76">
        <v>46301.81453703704</v>
      </c>
      <c r="B537" s="73">
        <v>1</v>
      </c>
      <c r="C537" s="73" t="s">
        <v>375</v>
      </c>
      <c r="D537" s="73" t="s">
        <v>442</v>
      </c>
      <c r="E537" s="73" t="s">
        <v>2675</v>
      </c>
      <c r="F537" s="73" t="s">
        <v>183</v>
      </c>
      <c r="G537" s="79">
        <v>1.7707241292231848E-4</v>
      </c>
      <c r="H537" s="73">
        <v>0</v>
      </c>
      <c r="I537" s="77" t="s">
        <v>3015</v>
      </c>
    </row>
    <row r="538" spans="1:9" ht="15" customHeight="1" x14ac:dyDescent="0.25">
      <c r="A538" s="76">
        <v>46301.81453703704</v>
      </c>
      <c r="B538" s="73">
        <v>1</v>
      </c>
      <c r="C538" s="73" t="s">
        <v>375</v>
      </c>
      <c r="D538" s="73" t="s">
        <v>442</v>
      </c>
      <c r="E538" s="73" t="s">
        <v>2676</v>
      </c>
      <c r="F538" s="73" t="s">
        <v>183</v>
      </c>
      <c r="G538" s="79">
        <v>2.5429785092229574E-4</v>
      </c>
      <c r="H538" s="73">
        <v>0</v>
      </c>
      <c r="I538" s="77" t="s">
        <v>3015</v>
      </c>
    </row>
    <row r="539" spans="1:9" ht="15" customHeight="1" x14ac:dyDescent="0.25">
      <c r="A539" s="76">
        <v>46301.81453703704</v>
      </c>
      <c r="B539" s="73">
        <v>1</v>
      </c>
      <c r="C539" s="73" t="s">
        <v>375</v>
      </c>
      <c r="D539" s="73" t="s">
        <v>442</v>
      </c>
      <c r="E539" s="73" t="s">
        <v>2677</v>
      </c>
      <c r="F539" s="73" t="s">
        <v>183</v>
      </c>
      <c r="G539" s="79">
        <v>-3.6848865475384173E-4</v>
      </c>
      <c r="H539" s="73">
        <v>-5.4045002697230125</v>
      </c>
      <c r="I539" s="77" t="s">
        <v>327</v>
      </c>
    </row>
    <row r="540" spans="1:9" ht="15" customHeight="1" x14ac:dyDescent="0.25">
      <c r="A540" s="76">
        <v>46301.81453703704</v>
      </c>
      <c r="B540" s="73">
        <v>1</v>
      </c>
      <c r="C540" s="73" t="s">
        <v>375</v>
      </c>
      <c r="D540" s="73" t="s">
        <v>442</v>
      </c>
      <c r="E540" s="73" t="s">
        <v>2678</v>
      </c>
      <c r="F540" s="73" t="s">
        <v>183</v>
      </c>
      <c r="G540" s="79">
        <v>-2.9126321675386447E-4</v>
      </c>
      <c r="H540" s="73">
        <v>-4.2718605123900124</v>
      </c>
      <c r="I540" s="77" t="s">
        <v>327</v>
      </c>
    </row>
    <row r="541" spans="1:9" ht="15" customHeight="1" x14ac:dyDescent="0.25">
      <c r="A541" s="76">
        <v>46301.81453703704</v>
      </c>
      <c r="B541" s="73">
        <v>1</v>
      </c>
      <c r="C541" s="73" t="s">
        <v>375</v>
      </c>
      <c r="D541" s="73" t="s">
        <v>442</v>
      </c>
      <c r="E541" s="73" t="s">
        <v>2679</v>
      </c>
      <c r="F541" s="73" t="s">
        <v>183</v>
      </c>
      <c r="G541" s="79">
        <v>-2.1403777875388723E-4</v>
      </c>
      <c r="H541" s="73">
        <v>-3.1392207550570133</v>
      </c>
      <c r="I541" s="77" t="s">
        <v>327</v>
      </c>
    </row>
    <row r="542" spans="1:9" ht="15" customHeight="1" x14ac:dyDescent="0.25">
      <c r="A542" s="76">
        <v>46301.81453703704</v>
      </c>
      <c r="B542" s="73">
        <v>1</v>
      </c>
      <c r="C542" s="73" t="s">
        <v>375</v>
      </c>
      <c r="D542" s="73" t="s">
        <v>442</v>
      </c>
      <c r="E542" s="73" t="s">
        <v>2680</v>
      </c>
      <c r="F542" s="73" t="s">
        <v>183</v>
      </c>
      <c r="G542" s="79">
        <v>1.7208941124599906E-4</v>
      </c>
      <c r="H542" s="73">
        <v>0</v>
      </c>
      <c r="I542" s="77" t="s">
        <v>3015</v>
      </c>
    </row>
    <row r="543" spans="1:9" ht="15" customHeight="1" x14ac:dyDescent="0.25">
      <c r="A543" s="76">
        <v>46301.81453703704</v>
      </c>
      <c r="B543" s="73">
        <v>1</v>
      </c>
      <c r="C543" s="73" t="s">
        <v>375</v>
      </c>
      <c r="D543" s="73" t="s">
        <v>442</v>
      </c>
      <c r="E543" s="73" t="s">
        <v>2681</v>
      </c>
      <c r="F543" s="73" t="s">
        <v>183</v>
      </c>
      <c r="G543" s="79">
        <v>2.4931484924597632E-4</v>
      </c>
      <c r="H543" s="73">
        <v>0</v>
      </c>
      <c r="I543" s="77" t="s">
        <v>3015</v>
      </c>
    </row>
    <row r="544" spans="1:9" ht="15" customHeight="1" x14ac:dyDescent="0.25">
      <c r="A544" s="76">
        <v>46301.81453703704</v>
      </c>
      <c r="B544" s="73">
        <v>1</v>
      </c>
      <c r="C544" s="73" t="s">
        <v>375</v>
      </c>
      <c r="D544" s="73" t="s">
        <v>442</v>
      </c>
      <c r="E544" s="73" t="s">
        <v>2682</v>
      </c>
      <c r="F544" s="73" t="s">
        <v>183</v>
      </c>
      <c r="G544" s="79">
        <v>3.2654028724595359E-4</v>
      </c>
      <c r="H544" s="73">
        <v>0</v>
      </c>
      <c r="I544" s="77" t="s">
        <v>3015</v>
      </c>
    </row>
    <row r="545" spans="1:9" ht="15" customHeight="1" x14ac:dyDescent="0.25">
      <c r="A545" s="76">
        <v>46301.81453703704</v>
      </c>
      <c r="B545" s="73">
        <v>1</v>
      </c>
      <c r="C545" s="73" t="s">
        <v>375</v>
      </c>
      <c r="D545" s="73" t="s">
        <v>442</v>
      </c>
      <c r="E545" s="73" t="s">
        <v>2683</v>
      </c>
      <c r="F545" s="73" t="s">
        <v>183</v>
      </c>
      <c r="G545" s="79">
        <v>-2.9624621843018389E-4</v>
      </c>
      <c r="H545" s="73">
        <v>-4.3449445369760307</v>
      </c>
      <c r="I545" s="77" t="s">
        <v>327</v>
      </c>
    </row>
    <row r="546" spans="1:9" ht="15" customHeight="1" x14ac:dyDescent="0.25">
      <c r="A546" s="76">
        <v>46301.81453703704</v>
      </c>
      <c r="B546" s="73">
        <v>1</v>
      </c>
      <c r="C546" s="73" t="s">
        <v>375</v>
      </c>
      <c r="D546" s="73" t="s">
        <v>442</v>
      </c>
      <c r="E546" s="73" t="s">
        <v>2684</v>
      </c>
      <c r="F546" s="73" t="s">
        <v>183</v>
      </c>
      <c r="G546" s="79">
        <v>-2.1902078043020665E-4</v>
      </c>
      <c r="H546" s="73">
        <v>-3.2123047796430311</v>
      </c>
      <c r="I546" s="77" t="s">
        <v>327</v>
      </c>
    </row>
    <row r="547" spans="1:9" ht="15" customHeight="1" x14ac:dyDescent="0.25">
      <c r="A547" s="76">
        <v>46301.81453703704</v>
      </c>
      <c r="B547" s="73">
        <v>1</v>
      </c>
      <c r="C547" s="73" t="s">
        <v>375</v>
      </c>
      <c r="D547" s="73" t="s">
        <v>442</v>
      </c>
      <c r="E547" s="73" t="s">
        <v>2685</v>
      </c>
      <c r="F547" s="73" t="s">
        <v>183</v>
      </c>
      <c r="G547" s="79">
        <v>-1.4179534243022939E-4</v>
      </c>
      <c r="H547" s="73">
        <v>-2.0796650223100315</v>
      </c>
      <c r="I547" s="77" t="s">
        <v>327</v>
      </c>
    </row>
    <row r="548" spans="1:9" ht="15" customHeight="1" x14ac:dyDescent="0.25">
      <c r="A548" s="76">
        <v>46301.81453703704</v>
      </c>
      <c r="B548" s="73">
        <v>1</v>
      </c>
      <c r="C548" s="73" t="s">
        <v>375</v>
      </c>
      <c r="D548" s="73" t="s">
        <v>442</v>
      </c>
      <c r="E548" s="73" t="s">
        <v>2686</v>
      </c>
      <c r="F548" s="73" t="s">
        <v>183</v>
      </c>
      <c r="G548" s="79">
        <v>2.443318475696569E-4</v>
      </c>
      <c r="H548" s="73">
        <v>0</v>
      </c>
      <c r="I548" s="77" t="s">
        <v>3015</v>
      </c>
    </row>
    <row r="549" spans="1:9" ht="15" customHeight="1" x14ac:dyDescent="0.25">
      <c r="A549" s="76">
        <v>46301.81453703704</v>
      </c>
      <c r="B549" s="73">
        <v>1</v>
      </c>
      <c r="C549" s="73" t="s">
        <v>375</v>
      </c>
      <c r="D549" s="73" t="s">
        <v>442</v>
      </c>
      <c r="E549" s="73" t="s">
        <v>2687</v>
      </c>
      <c r="F549" s="73" t="s">
        <v>183</v>
      </c>
      <c r="G549" s="79">
        <v>3.2155728556963417E-4</v>
      </c>
      <c r="H549" s="73">
        <v>0</v>
      </c>
      <c r="I549" s="77" t="s">
        <v>3015</v>
      </c>
    </row>
    <row r="550" spans="1:9" ht="15" customHeight="1" x14ac:dyDescent="0.25">
      <c r="A550" s="76">
        <v>46301.81453703704</v>
      </c>
      <c r="B550" s="73">
        <v>1</v>
      </c>
      <c r="C550" s="73" t="s">
        <v>375</v>
      </c>
      <c r="D550" s="73" t="s">
        <v>442</v>
      </c>
      <c r="E550" s="73" t="s">
        <v>2688</v>
      </c>
      <c r="F550" s="73" t="s">
        <v>183</v>
      </c>
      <c r="G550" s="79">
        <v>3.9878272356961143E-4</v>
      </c>
      <c r="H550" s="73">
        <v>0</v>
      </c>
      <c r="I550" s="77" t="s">
        <v>3015</v>
      </c>
    </row>
    <row r="551" spans="1:9" ht="15" customHeight="1" x14ac:dyDescent="0.25">
      <c r="A551" s="76">
        <v>46301.81453703704</v>
      </c>
      <c r="B551" s="73">
        <v>1</v>
      </c>
      <c r="C551" s="73" t="s">
        <v>375</v>
      </c>
      <c r="D551" s="73" t="s">
        <v>442</v>
      </c>
      <c r="E551" s="73" t="s">
        <v>2689</v>
      </c>
      <c r="F551" s="73" t="s">
        <v>183</v>
      </c>
      <c r="G551" s="79">
        <v>-2.2400378210652607E-4</v>
      </c>
      <c r="H551" s="73">
        <v>-3.2853888042290493</v>
      </c>
      <c r="I551" s="77" t="s">
        <v>327</v>
      </c>
    </row>
    <row r="552" spans="1:9" ht="15" customHeight="1" x14ac:dyDescent="0.25">
      <c r="A552" s="76">
        <v>46301.81453703704</v>
      </c>
      <c r="B552" s="73">
        <v>1</v>
      </c>
      <c r="C552" s="73" t="s">
        <v>375</v>
      </c>
      <c r="D552" s="73" t="s">
        <v>442</v>
      </c>
      <c r="E552" s="73" t="s">
        <v>2690</v>
      </c>
      <c r="F552" s="73" t="s">
        <v>183</v>
      </c>
      <c r="G552" s="79">
        <v>-1.4677834410654881E-4</v>
      </c>
      <c r="H552" s="73">
        <v>-2.1527490468960497</v>
      </c>
      <c r="I552" s="77" t="s">
        <v>327</v>
      </c>
    </row>
    <row r="553" spans="1:9" ht="15" customHeight="1" x14ac:dyDescent="0.25">
      <c r="A553" s="76">
        <v>46301.81453703704</v>
      </c>
      <c r="B553" s="73">
        <v>1</v>
      </c>
      <c r="C553" s="73" t="s">
        <v>375</v>
      </c>
      <c r="D553" s="73" t="s">
        <v>442</v>
      </c>
      <c r="E553" s="73" t="s">
        <v>2691</v>
      </c>
      <c r="F553" s="73" t="s">
        <v>183</v>
      </c>
      <c r="G553" s="79">
        <v>-6.9552906106571557E-5</v>
      </c>
      <c r="H553" s="73">
        <v>-1.0201092895630499</v>
      </c>
      <c r="I553" s="77" t="s">
        <v>327</v>
      </c>
    </row>
    <row r="554" spans="1:9" ht="15" customHeight="1" x14ac:dyDescent="0.25">
      <c r="A554" s="76">
        <v>46301.81453703704</v>
      </c>
      <c r="B554" s="73">
        <v>1</v>
      </c>
      <c r="C554" s="73" t="s">
        <v>375</v>
      </c>
      <c r="D554" s="73" t="s">
        <v>442</v>
      </c>
      <c r="E554" s="73" t="s">
        <v>2692</v>
      </c>
      <c r="F554" s="73" t="s">
        <v>183</v>
      </c>
      <c r="G554" s="79">
        <v>3.1657428389331475E-4</v>
      </c>
      <c r="H554" s="73">
        <v>0</v>
      </c>
      <c r="I554" s="77" t="s">
        <v>3015</v>
      </c>
    </row>
    <row r="555" spans="1:9" ht="15" customHeight="1" x14ac:dyDescent="0.25">
      <c r="A555" s="76">
        <v>46301.81453703704</v>
      </c>
      <c r="B555" s="73">
        <v>1</v>
      </c>
      <c r="C555" s="73" t="s">
        <v>375</v>
      </c>
      <c r="D555" s="73" t="s">
        <v>442</v>
      </c>
      <c r="E555" s="73" t="s">
        <v>2693</v>
      </c>
      <c r="F555" s="73" t="s">
        <v>183</v>
      </c>
      <c r="G555" s="79">
        <v>3.9379972189329201E-4</v>
      </c>
      <c r="H555" s="73">
        <v>0</v>
      </c>
      <c r="I555" s="77" t="s">
        <v>3015</v>
      </c>
    </row>
    <row r="556" spans="1:9" ht="15" customHeight="1" x14ac:dyDescent="0.25">
      <c r="A556" s="76">
        <v>46301.81453703704</v>
      </c>
      <c r="B556" s="73">
        <v>1</v>
      </c>
      <c r="C556" s="73" t="s">
        <v>375</v>
      </c>
      <c r="D556" s="73" t="s">
        <v>442</v>
      </c>
      <c r="E556" s="73" t="s">
        <v>2694</v>
      </c>
      <c r="F556" s="73" t="s">
        <v>183</v>
      </c>
      <c r="G556" s="79">
        <v>4.7102515989326922E-4</v>
      </c>
      <c r="H556" s="73">
        <v>0</v>
      </c>
      <c r="I556" s="77" t="s">
        <v>3015</v>
      </c>
    </row>
    <row r="557" spans="1:9" ht="15" customHeight="1" x14ac:dyDescent="0.25">
      <c r="A557" s="76">
        <v>46301.81453703704</v>
      </c>
      <c r="B557" s="73">
        <v>1</v>
      </c>
      <c r="C557" s="73" t="s">
        <v>375</v>
      </c>
      <c r="D557" s="73" t="s">
        <v>442</v>
      </c>
      <c r="E557" s="73" t="s">
        <v>2695</v>
      </c>
      <c r="F557" s="73" t="s">
        <v>183</v>
      </c>
      <c r="G557" s="79">
        <v>-1.5176134578286823E-4</v>
      </c>
      <c r="H557" s="73">
        <v>-2.2258330714820675</v>
      </c>
      <c r="I557" s="77" t="s">
        <v>327</v>
      </c>
    </row>
    <row r="558" spans="1:9" ht="15" customHeight="1" x14ac:dyDescent="0.25">
      <c r="A558" s="76">
        <v>46301.81453703704</v>
      </c>
      <c r="B558" s="73">
        <v>1</v>
      </c>
      <c r="C558" s="73" t="s">
        <v>375</v>
      </c>
      <c r="D558" s="73" t="s">
        <v>442</v>
      </c>
      <c r="E558" s="73" t="s">
        <v>2696</v>
      </c>
      <c r="F558" s="73" t="s">
        <v>183</v>
      </c>
      <c r="G558" s="79">
        <v>-7.4535907782890976E-5</v>
      </c>
      <c r="H558" s="73">
        <v>-1.093193314149068</v>
      </c>
      <c r="I558" s="77" t="s">
        <v>327</v>
      </c>
    </row>
    <row r="559" spans="1:9" ht="15" customHeight="1" x14ac:dyDescent="0.25">
      <c r="A559" s="76">
        <v>46301.81453703704</v>
      </c>
      <c r="B559" s="73">
        <v>1</v>
      </c>
      <c r="C559" s="73" t="s">
        <v>375</v>
      </c>
      <c r="D559" s="73" t="s">
        <v>442</v>
      </c>
      <c r="E559" s="73" t="s">
        <v>2697</v>
      </c>
      <c r="F559" s="73" t="s">
        <v>183</v>
      </c>
      <c r="G559" s="79">
        <v>2.6895302170862805E-6</v>
      </c>
      <c r="H559" s="73">
        <v>0</v>
      </c>
      <c r="I559" s="77" t="s">
        <v>3015</v>
      </c>
    </row>
    <row r="560" spans="1:9" ht="15" customHeight="1" x14ac:dyDescent="0.25">
      <c r="A560" s="76">
        <v>46301.81453703704</v>
      </c>
      <c r="B560" s="73">
        <v>1</v>
      </c>
      <c r="C560" s="73" t="s">
        <v>375</v>
      </c>
      <c r="D560" s="73" t="s">
        <v>442</v>
      </c>
      <c r="E560" s="73" t="s">
        <v>2698</v>
      </c>
      <c r="F560" s="73" t="s">
        <v>183</v>
      </c>
      <c r="G560" s="79">
        <v>3.8881672021697259E-4</v>
      </c>
      <c r="H560" s="73">
        <v>0</v>
      </c>
      <c r="I560" s="77" t="s">
        <v>3015</v>
      </c>
    </row>
    <row r="561" spans="1:9" ht="15" customHeight="1" x14ac:dyDescent="0.25">
      <c r="A561" s="76">
        <v>46301.81453703704</v>
      </c>
      <c r="B561" s="73">
        <v>1</v>
      </c>
      <c r="C561" s="73" t="s">
        <v>375</v>
      </c>
      <c r="D561" s="73" t="s">
        <v>442</v>
      </c>
      <c r="E561" s="73" t="s">
        <v>2699</v>
      </c>
      <c r="F561" s="73" t="s">
        <v>183</v>
      </c>
      <c r="G561" s="79">
        <v>4.660421582169498E-4</v>
      </c>
      <c r="H561" s="73">
        <v>0</v>
      </c>
      <c r="I561" s="77" t="s">
        <v>3015</v>
      </c>
    </row>
    <row r="562" spans="1:9" ht="15" customHeight="1" x14ac:dyDescent="0.25">
      <c r="A562" s="76">
        <v>46301.81453703704</v>
      </c>
      <c r="B562" s="73">
        <v>1</v>
      </c>
      <c r="C562" s="73" t="s">
        <v>375</v>
      </c>
      <c r="D562" s="73" t="s">
        <v>442</v>
      </c>
      <c r="E562" s="73" t="s">
        <v>2700</v>
      </c>
      <c r="F562" s="73" t="s">
        <v>183</v>
      </c>
      <c r="G562" s="79">
        <v>5.4326759621692712E-4</v>
      </c>
      <c r="H562" s="73">
        <v>0</v>
      </c>
      <c r="I562" s="77" t="s">
        <v>3015</v>
      </c>
    </row>
    <row r="563" spans="1:9" ht="15" customHeight="1" x14ac:dyDescent="0.25">
      <c r="A563" s="76">
        <v>46301.81453703704</v>
      </c>
      <c r="B563" s="73">
        <v>1</v>
      </c>
      <c r="C563" s="73" t="s">
        <v>375</v>
      </c>
      <c r="D563" s="73" t="s">
        <v>442</v>
      </c>
      <c r="E563" s="73" t="s">
        <v>2701</v>
      </c>
      <c r="F563" s="73" t="s">
        <v>183</v>
      </c>
      <c r="G563" s="79">
        <v>-7.9518909459210394E-5</v>
      </c>
      <c r="H563" s="73">
        <v>-1.1662773387350862</v>
      </c>
      <c r="I563" s="77" t="s">
        <v>327</v>
      </c>
    </row>
    <row r="564" spans="1:9" ht="15" customHeight="1" x14ac:dyDescent="0.25">
      <c r="A564" s="76">
        <v>46301.81453703704</v>
      </c>
      <c r="B564" s="73">
        <v>1</v>
      </c>
      <c r="C564" s="73" t="s">
        <v>375</v>
      </c>
      <c r="D564" s="73" t="s">
        <v>442</v>
      </c>
      <c r="E564" s="73" t="s">
        <v>2702</v>
      </c>
      <c r="F564" s="73" t="s">
        <v>183</v>
      </c>
      <c r="G564" s="79">
        <v>-2.2934714592331425E-6</v>
      </c>
      <c r="H564" s="73">
        <v>-3.3637581402086537E-2</v>
      </c>
      <c r="I564" s="77" t="s">
        <v>327</v>
      </c>
    </row>
    <row r="565" spans="1:9" ht="15" customHeight="1" x14ac:dyDescent="0.25">
      <c r="A565" s="76">
        <v>46301.81453703704</v>
      </c>
      <c r="B565" s="73">
        <v>1</v>
      </c>
      <c r="C565" s="73" t="s">
        <v>375</v>
      </c>
      <c r="D565" s="73" t="s">
        <v>442</v>
      </c>
      <c r="E565" s="73" t="s">
        <v>2703</v>
      </c>
      <c r="F565" s="73" t="s">
        <v>183</v>
      </c>
      <c r="G565" s="79">
        <v>7.493196654074412E-5</v>
      </c>
      <c r="H565" s="73">
        <v>0</v>
      </c>
      <c r="I565" s="77" t="s">
        <v>3015</v>
      </c>
    </row>
    <row r="566" spans="1:9" ht="15" customHeight="1" x14ac:dyDescent="0.25">
      <c r="A566" s="76">
        <v>46301.81453703704</v>
      </c>
      <c r="B566" s="73">
        <v>1</v>
      </c>
      <c r="C566" s="73" t="s">
        <v>375</v>
      </c>
      <c r="D566" s="73" t="s">
        <v>442</v>
      </c>
      <c r="E566" s="73" t="s">
        <v>2704</v>
      </c>
      <c r="F566" s="73" t="s">
        <v>183</v>
      </c>
      <c r="G566" s="79">
        <v>4.6105915654063038E-4</v>
      </c>
      <c r="H566" s="73">
        <v>0</v>
      </c>
      <c r="I566" s="77" t="s">
        <v>3015</v>
      </c>
    </row>
    <row r="567" spans="1:9" ht="15" customHeight="1" x14ac:dyDescent="0.25">
      <c r="A567" s="76">
        <v>46301.81453703704</v>
      </c>
      <c r="B567" s="73">
        <v>1</v>
      </c>
      <c r="C567" s="73" t="s">
        <v>375</v>
      </c>
      <c r="D567" s="73" t="s">
        <v>442</v>
      </c>
      <c r="E567" s="73" t="s">
        <v>2705</v>
      </c>
      <c r="F567" s="73" t="s">
        <v>183</v>
      </c>
      <c r="G567" s="79">
        <v>5.382845945406077E-4</v>
      </c>
      <c r="H567" s="73">
        <v>0</v>
      </c>
      <c r="I567" s="77" t="s">
        <v>3015</v>
      </c>
    </row>
    <row r="568" spans="1:9" ht="15" customHeight="1" x14ac:dyDescent="0.25">
      <c r="A568" s="76">
        <v>46301.81453703704</v>
      </c>
      <c r="B568" s="73">
        <v>1</v>
      </c>
      <c r="C568" s="73" t="s">
        <v>375</v>
      </c>
      <c r="D568" s="73" t="s">
        <v>442</v>
      </c>
      <c r="E568" s="73" t="s">
        <v>2706</v>
      </c>
      <c r="F568" s="73" t="s">
        <v>183</v>
      </c>
      <c r="G568" s="79">
        <v>6.1551003254058491E-4</v>
      </c>
      <c r="H568" s="73">
        <v>0</v>
      </c>
      <c r="I568" s="77" t="s">
        <v>3015</v>
      </c>
    </row>
    <row r="569" spans="1:9" ht="15" customHeight="1" x14ac:dyDescent="0.25">
      <c r="A569" s="76">
        <v>46301.81453703704</v>
      </c>
      <c r="B569" s="73">
        <v>1</v>
      </c>
      <c r="C569" s="73" t="s">
        <v>375</v>
      </c>
      <c r="D569" s="73" t="s">
        <v>442</v>
      </c>
      <c r="E569" s="73" t="s">
        <v>2707</v>
      </c>
      <c r="F569" s="73" t="s">
        <v>183</v>
      </c>
      <c r="G569" s="79">
        <v>-7.2764731355525655E-6</v>
      </c>
      <c r="H569" s="73">
        <v>-0.10672160598810473</v>
      </c>
      <c r="I569" s="77" t="s">
        <v>327</v>
      </c>
    </row>
    <row r="570" spans="1:9" ht="15" customHeight="1" x14ac:dyDescent="0.25">
      <c r="A570" s="76">
        <v>46301.81453703704</v>
      </c>
      <c r="B570" s="73">
        <v>1</v>
      </c>
      <c r="C570" s="73" t="s">
        <v>375</v>
      </c>
      <c r="D570" s="73" t="s">
        <v>442</v>
      </c>
      <c r="E570" s="73" t="s">
        <v>2708</v>
      </c>
      <c r="F570" s="73" t="s">
        <v>183</v>
      </c>
      <c r="G570" s="79">
        <v>6.9948964864424687E-5</v>
      </c>
      <c r="H570" s="73">
        <v>0</v>
      </c>
      <c r="I570" s="77" t="s">
        <v>3015</v>
      </c>
    </row>
    <row r="571" spans="1:9" ht="15" customHeight="1" x14ac:dyDescent="0.25">
      <c r="A571" s="76">
        <v>46301.81453703704</v>
      </c>
      <c r="B571" s="73">
        <v>1</v>
      </c>
      <c r="C571" s="73" t="s">
        <v>375</v>
      </c>
      <c r="D571" s="73" t="s">
        <v>442</v>
      </c>
      <c r="E571" s="73" t="s">
        <v>2709</v>
      </c>
      <c r="F571" s="73" t="s">
        <v>183</v>
      </c>
      <c r="G571" s="79">
        <v>1.4717440286440194E-4</v>
      </c>
      <c r="H571" s="73">
        <v>0</v>
      </c>
      <c r="I571" s="77" t="s">
        <v>3015</v>
      </c>
    </row>
    <row r="572" spans="1:9" ht="15" customHeight="1" x14ac:dyDescent="0.25">
      <c r="A572" s="76">
        <v>46301.81453703704</v>
      </c>
      <c r="B572" s="73">
        <v>1</v>
      </c>
      <c r="C572" s="73" t="s">
        <v>375</v>
      </c>
      <c r="D572" s="73" t="s">
        <v>442</v>
      </c>
      <c r="E572" s="73" t="s">
        <v>2710</v>
      </c>
      <c r="F572" s="73" t="s">
        <v>183</v>
      </c>
      <c r="G572" s="79">
        <v>2.243998408643792E-4</v>
      </c>
      <c r="H572" s="73">
        <v>0</v>
      </c>
      <c r="I572" s="77" t="s">
        <v>3015</v>
      </c>
    </row>
    <row r="573" spans="1:9" ht="15" customHeight="1" x14ac:dyDescent="0.25">
      <c r="A573" s="76">
        <v>46301.81453703704</v>
      </c>
      <c r="B573" s="73">
        <v>1</v>
      </c>
      <c r="C573" s="73" t="s">
        <v>375</v>
      </c>
      <c r="D573" s="73" t="s">
        <v>442</v>
      </c>
      <c r="E573" s="73" t="s">
        <v>2711</v>
      </c>
      <c r="F573" s="73" t="s">
        <v>183</v>
      </c>
      <c r="G573" s="79">
        <v>3.0162527886435644E-4</v>
      </c>
      <c r="H573" s="73">
        <v>0</v>
      </c>
      <c r="I573" s="77" t="s">
        <v>3015</v>
      </c>
    </row>
    <row r="574" spans="1:9" ht="15" customHeight="1" x14ac:dyDescent="0.25">
      <c r="A574" s="76">
        <v>46301.81453703704</v>
      </c>
      <c r="B574" s="73">
        <v>1</v>
      </c>
      <c r="C574" s="73" t="s">
        <v>375</v>
      </c>
      <c r="D574" s="73" t="s">
        <v>442</v>
      </c>
      <c r="E574" s="73" t="s">
        <v>2712</v>
      </c>
      <c r="F574" s="73" t="s">
        <v>183</v>
      </c>
      <c r="G574" s="79">
        <v>3.788507168643337E-4</v>
      </c>
      <c r="H574" s="73">
        <v>0</v>
      </c>
      <c r="I574" s="77" t="s">
        <v>3015</v>
      </c>
    </row>
    <row r="575" spans="1:9" ht="15" customHeight="1" x14ac:dyDescent="0.25">
      <c r="A575" s="76">
        <v>46301.81453703704</v>
      </c>
      <c r="B575" s="73">
        <v>1</v>
      </c>
      <c r="C575" s="73" t="s">
        <v>375</v>
      </c>
      <c r="D575" s="73" t="s">
        <v>442</v>
      </c>
      <c r="E575" s="73" t="s">
        <v>2713</v>
      </c>
      <c r="F575" s="73" t="s">
        <v>183</v>
      </c>
      <c r="G575" s="79">
        <v>4.5607615486431097E-4</v>
      </c>
      <c r="H575" s="73">
        <v>0</v>
      </c>
      <c r="I575" s="77" t="s">
        <v>3015</v>
      </c>
    </row>
    <row r="576" spans="1:9" ht="15" customHeight="1" x14ac:dyDescent="0.25">
      <c r="A576" s="76">
        <v>46301.81453703704</v>
      </c>
      <c r="B576" s="73">
        <v>1</v>
      </c>
      <c r="C576" s="73" t="s">
        <v>375</v>
      </c>
      <c r="D576" s="73" t="s">
        <v>442</v>
      </c>
      <c r="E576" s="73" t="s">
        <v>2714</v>
      </c>
      <c r="F576" s="73" t="s">
        <v>183</v>
      </c>
      <c r="G576" s="79">
        <v>5.3330159286428828E-4</v>
      </c>
      <c r="H576" s="73">
        <v>0</v>
      </c>
      <c r="I576" s="77" t="s">
        <v>3015</v>
      </c>
    </row>
    <row r="577" spans="1:9" ht="15" customHeight="1" x14ac:dyDescent="0.25">
      <c r="A577" s="76">
        <v>46301.81453703704</v>
      </c>
      <c r="B577" s="73">
        <v>1</v>
      </c>
      <c r="C577" s="73" t="s">
        <v>375</v>
      </c>
      <c r="D577" s="73" t="s">
        <v>442</v>
      </c>
      <c r="E577" s="73" t="s">
        <v>2715</v>
      </c>
      <c r="F577" s="73" t="s">
        <v>183</v>
      </c>
      <c r="G577" s="79">
        <v>6.1052703086426549E-4</v>
      </c>
      <c r="H577" s="73">
        <v>0</v>
      </c>
      <c r="I577" s="77" t="s">
        <v>3015</v>
      </c>
    </row>
    <row r="578" spans="1:9" ht="15" customHeight="1" x14ac:dyDescent="0.25">
      <c r="A578" s="76">
        <v>46301.81453703704</v>
      </c>
      <c r="B578" s="73">
        <v>1</v>
      </c>
      <c r="C578" s="73" t="s">
        <v>375</v>
      </c>
      <c r="D578" s="73" t="s">
        <v>442</v>
      </c>
      <c r="E578" s="73" t="s">
        <v>2716</v>
      </c>
      <c r="F578" s="73" t="s">
        <v>183</v>
      </c>
      <c r="G578" s="79">
        <v>6.877524688642427E-4</v>
      </c>
      <c r="H578" s="73">
        <v>0</v>
      </c>
      <c r="I578" s="77" t="s">
        <v>3015</v>
      </c>
    </row>
    <row r="579" spans="1:9" ht="15" customHeight="1" x14ac:dyDescent="0.25">
      <c r="A579" s="76">
        <v>46301.81453703704</v>
      </c>
      <c r="B579" s="73">
        <v>1</v>
      </c>
      <c r="C579" s="73" t="s">
        <v>375</v>
      </c>
      <c r="D579" s="73" t="s">
        <v>442</v>
      </c>
      <c r="E579" s="73" t="s">
        <v>2717</v>
      </c>
      <c r="F579" s="73" t="s">
        <v>183</v>
      </c>
      <c r="G579" s="79">
        <v>1.4219140118808252E-4</v>
      </c>
      <c r="H579" s="73">
        <v>0</v>
      </c>
      <c r="I579" s="77" t="s">
        <v>3015</v>
      </c>
    </row>
    <row r="580" spans="1:9" ht="15" customHeight="1" x14ac:dyDescent="0.25">
      <c r="A580" s="76">
        <v>46301.81453703704</v>
      </c>
      <c r="B580" s="73">
        <v>1</v>
      </c>
      <c r="C580" s="73" t="s">
        <v>375</v>
      </c>
      <c r="D580" s="73" t="s">
        <v>442</v>
      </c>
      <c r="E580" s="73" t="s">
        <v>2718</v>
      </c>
      <c r="F580" s="73" t="s">
        <v>183</v>
      </c>
      <c r="G580" s="79">
        <v>2.1941683918805978E-4</v>
      </c>
      <c r="H580" s="73">
        <v>0</v>
      </c>
      <c r="I580" s="77" t="s">
        <v>3015</v>
      </c>
    </row>
    <row r="581" spans="1:9" ht="15" customHeight="1" x14ac:dyDescent="0.25">
      <c r="A581" s="76">
        <v>46301.81453703704</v>
      </c>
      <c r="B581" s="73">
        <v>1</v>
      </c>
      <c r="C581" s="73" t="s">
        <v>375</v>
      </c>
      <c r="D581" s="73" t="s">
        <v>442</v>
      </c>
      <c r="E581" s="73" t="s">
        <v>2719</v>
      </c>
      <c r="F581" s="73" t="s">
        <v>183</v>
      </c>
      <c r="G581" s="79">
        <v>2.9664227718803702E-4</v>
      </c>
      <c r="H581" s="73">
        <v>0</v>
      </c>
      <c r="I581" s="77" t="s">
        <v>3015</v>
      </c>
    </row>
    <row r="582" spans="1:9" ht="15" customHeight="1" x14ac:dyDescent="0.25">
      <c r="A582" s="76">
        <v>46301.81453703704</v>
      </c>
      <c r="B582" s="73">
        <v>1</v>
      </c>
      <c r="C582" s="73" t="s">
        <v>375</v>
      </c>
      <c r="D582" s="73" t="s">
        <v>442</v>
      </c>
      <c r="E582" s="73" t="s">
        <v>2720</v>
      </c>
      <c r="F582" s="73" t="s">
        <v>183</v>
      </c>
      <c r="G582" s="79">
        <v>3.7386771518801428E-4</v>
      </c>
      <c r="H582" s="73">
        <v>0</v>
      </c>
      <c r="I582" s="77" t="s">
        <v>3015</v>
      </c>
    </row>
    <row r="583" spans="1:9" ht="15" customHeight="1" x14ac:dyDescent="0.25">
      <c r="A583" s="76">
        <v>46301.81453703704</v>
      </c>
      <c r="B583" s="73">
        <v>1</v>
      </c>
      <c r="C583" s="73" t="s">
        <v>375</v>
      </c>
      <c r="D583" s="73" t="s">
        <v>442</v>
      </c>
      <c r="E583" s="73" t="s">
        <v>2721</v>
      </c>
      <c r="F583" s="73" t="s">
        <v>183</v>
      </c>
      <c r="G583" s="79">
        <v>4.5109315318799155E-4</v>
      </c>
      <c r="H583" s="73">
        <v>0</v>
      </c>
      <c r="I583" s="77" t="s">
        <v>3015</v>
      </c>
    </row>
    <row r="584" spans="1:9" ht="15" customHeight="1" x14ac:dyDescent="0.25">
      <c r="A584" s="76">
        <v>46301.81453703704</v>
      </c>
      <c r="B584" s="73">
        <v>1</v>
      </c>
      <c r="C584" s="73" t="s">
        <v>375</v>
      </c>
      <c r="D584" s="73" t="s">
        <v>442</v>
      </c>
      <c r="E584" s="73" t="s">
        <v>2722</v>
      </c>
      <c r="F584" s="73" t="s">
        <v>183</v>
      </c>
      <c r="G584" s="79">
        <v>5.2831859118796887E-4</v>
      </c>
      <c r="H584" s="73">
        <v>0</v>
      </c>
      <c r="I584" s="77" t="s">
        <v>3015</v>
      </c>
    </row>
    <row r="585" spans="1:9" ht="15" customHeight="1" x14ac:dyDescent="0.25">
      <c r="A585" s="76">
        <v>46301.81453703704</v>
      </c>
      <c r="B585" s="73">
        <v>1</v>
      </c>
      <c r="C585" s="73" t="s">
        <v>375</v>
      </c>
      <c r="D585" s="73" t="s">
        <v>442</v>
      </c>
      <c r="E585" s="73" t="s">
        <v>2723</v>
      </c>
      <c r="F585" s="73" t="s">
        <v>183</v>
      </c>
      <c r="G585" s="79">
        <v>6.0554402918794607E-4</v>
      </c>
      <c r="H585" s="73">
        <v>0</v>
      </c>
      <c r="I585" s="77" t="s">
        <v>3015</v>
      </c>
    </row>
    <row r="586" spans="1:9" ht="15" customHeight="1" x14ac:dyDescent="0.25">
      <c r="A586" s="76">
        <v>46301.81453703704</v>
      </c>
      <c r="B586" s="73">
        <v>1</v>
      </c>
      <c r="C586" s="73" t="s">
        <v>375</v>
      </c>
      <c r="D586" s="73" t="s">
        <v>442</v>
      </c>
      <c r="E586" s="73" t="s">
        <v>2724</v>
      </c>
      <c r="F586" s="73" t="s">
        <v>183</v>
      </c>
      <c r="G586" s="79">
        <v>6.8276946718792328E-4</v>
      </c>
      <c r="H586" s="73">
        <v>0</v>
      </c>
      <c r="I586" s="77" t="s">
        <v>3015</v>
      </c>
    </row>
    <row r="587" spans="1:9" ht="15" customHeight="1" x14ac:dyDescent="0.25">
      <c r="A587" s="76">
        <v>46301.81453703704</v>
      </c>
      <c r="B587" s="73">
        <v>1</v>
      </c>
      <c r="C587" s="73" t="s">
        <v>375</v>
      </c>
      <c r="D587" s="73" t="s">
        <v>442</v>
      </c>
      <c r="E587" s="73" t="s">
        <v>2725</v>
      </c>
      <c r="F587" s="73" t="s">
        <v>183</v>
      </c>
      <c r="G587" s="79">
        <v>2.916592755117176E-4</v>
      </c>
      <c r="H587" s="73">
        <v>0</v>
      </c>
      <c r="I587" s="77" t="s">
        <v>3015</v>
      </c>
    </row>
    <row r="588" spans="1:9" ht="15" customHeight="1" x14ac:dyDescent="0.25">
      <c r="A588" s="76">
        <v>46301.81453703704</v>
      </c>
      <c r="B588" s="73">
        <v>1</v>
      </c>
      <c r="C588" s="73" t="s">
        <v>375</v>
      </c>
      <c r="D588" s="73" t="s">
        <v>442</v>
      </c>
      <c r="E588" s="73" t="s">
        <v>2726</v>
      </c>
      <c r="F588" s="73" t="s">
        <v>183</v>
      </c>
      <c r="G588" s="79">
        <v>3.6888471351169486E-4</v>
      </c>
      <c r="H588" s="73">
        <v>0</v>
      </c>
      <c r="I588" s="77" t="s">
        <v>3015</v>
      </c>
    </row>
    <row r="589" spans="1:9" ht="15" customHeight="1" x14ac:dyDescent="0.25">
      <c r="A589" s="76">
        <v>46301.81453703704</v>
      </c>
      <c r="B589" s="73">
        <v>1</v>
      </c>
      <c r="C589" s="73" t="s">
        <v>375</v>
      </c>
      <c r="D589" s="73" t="s">
        <v>442</v>
      </c>
      <c r="E589" s="73" t="s">
        <v>2727</v>
      </c>
      <c r="F589" s="73" t="s">
        <v>183</v>
      </c>
      <c r="G589" s="79">
        <v>4.4611015151167213E-4</v>
      </c>
      <c r="H589" s="73">
        <v>0</v>
      </c>
      <c r="I589" s="77" t="s">
        <v>3015</v>
      </c>
    </row>
    <row r="590" spans="1:9" ht="15" customHeight="1" x14ac:dyDescent="0.25">
      <c r="A590" s="76">
        <v>46301.81453703704</v>
      </c>
      <c r="B590" s="73">
        <v>1</v>
      </c>
      <c r="C590" s="73" t="s">
        <v>375</v>
      </c>
      <c r="D590" s="73" t="s">
        <v>442</v>
      </c>
      <c r="E590" s="73" t="s">
        <v>2728</v>
      </c>
      <c r="F590" s="73" t="s">
        <v>183</v>
      </c>
      <c r="G590" s="79">
        <v>5.2333558951164934E-4</v>
      </c>
      <c r="H590" s="73">
        <v>0</v>
      </c>
      <c r="I590" s="77" t="s">
        <v>3015</v>
      </c>
    </row>
    <row r="591" spans="1:9" ht="15" customHeight="1" x14ac:dyDescent="0.25">
      <c r="A591" s="76">
        <v>46301.81453703704</v>
      </c>
      <c r="B591" s="73">
        <v>1</v>
      </c>
      <c r="C591" s="73" t="s">
        <v>375</v>
      </c>
      <c r="D591" s="73" t="s">
        <v>442</v>
      </c>
      <c r="E591" s="73" t="s">
        <v>2729</v>
      </c>
      <c r="F591" s="73" t="s">
        <v>183</v>
      </c>
      <c r="G591" s="79">
        <v>6.0056102751162666E-4</v>
      </c>
      <c r="H591" s="73">
        <v>0</v>
      </c>
      <c r="I591" s="77" t="s">
        <v>3015</v>
      </c>
    </row>
    <row r="592" spans="1:9" ht="15" customHeight="1" x14ac:dyDescent="0.25">
      <c r="A592" s="76">
        <v>46301.81453703704</v>
      </c>
      <c r="B592" s="73">
        <v>1</v>
      </c>
      <c r="C592" s="73" t="s">
        <v>375</v>
      </c>
      <c r="D592" s="73" t="s">
        <v>442</v>
      </c>
      <c r="E592" s="73" t="s">
        <v>2730</v>
      </c>
      <c r="F592" s="73" t="s">
        <v>183</v>
      </c>
      <c r="G592" s="79">
        <v>6.7778646551160387E-4</v>
      </c>
      <c r="H592" s="73">
        <v>0</v>
      </c>
      <c r="I592" s="77" t="s">
        <v>3015</v>
      </c>
    </row>
    <row r="593" spans="1:9" ht="15" customHeight="1" x14ac:dyDescent="0.25">
      <c r="A593" s="76">
        <v>46301.81453703704</v>
      </c>
      <c r="B593" s="73">
        <v>1</v>
      </c>
      <c r="C593" s="73" t="s">
        <v>375</v>
      </c>
      <c r="D593" s="73" t="s">
        <v>442</v>
      </c>
      <c r="E593" s="73" t="s">
        <v>573</v>
      </c>
      <c r="F593" s="73" t="s">
        <v>2731</v>
      </c>
      <c r="G593" s="79">
        <v>4.8996566184326978E-5</v>
      </c>
      <c r="H593" s="73">
        <v>9.7993132368653963</v>
      </c>
      <c r="I593" s="77" t="s">
        <v>328</v>
      </c>
    </row>
    <row r="594" spans="1:9" ht="15" customHeight="1" x14ac:dyDescent="0.25">
      <c r="A594" s="76">
        <v>46301.81453703704</v>
      </c>
      <c r="B594" s="73">
        <v>1</v>
      </c>
      <c r="C594" s="73" t="s">
        <v>375</v>
      </c>
      <c r="D594" s="73" t="s">
        <v>442</v>
      </c>
      <c r="E594" s="73" t="s">
        <v>575</v>
      </c>
      <c r="F594" s="73" t="s">
        <v>2731</v>
      </c>
      <c r="G594" s="79">
        <v>1.8273161140813958E-4</v>
      </c>
      <c r="H594" s="73">
        <v>36.546322281627916</v>
      </c>
      <c r="I594" s="77" t="s">
        <v>328</v>
      </c>
    </row>
    <row r="595" spans="1:9" ht="15" customHeight="1" x14ac:dyDescent="0.25">
      <c r="A595" s="76">
        <v>46301.81453703704</v>
      </c>
      <c r="B595" s="73">
        <v>1</v>
      </c>
      <c r="C595" s="73" t="s">
        <v>375</v>
      </c>
      <c r="D595" s="73" t="s">
        <v>442</v>
      </c>
      <c r="E595" s="73" t="s">
        <v>2732</v>
      </c>
      <c r="F595" s="73" t="s">
        <v>2731</v>
      </c>
      <c r="G595" s="79">
        <v>3.1011786879736917E-4</v>
      </c>
      <c r="H595" s="73">
        <v>62.023573759473834</v>
      </c>
      <c r="I595" s="77" t="s">
        <v>328</v>
      </c>
    </row>
    <row r="596" spans="1:9" ht="15" customHeight="1" x14ac:dyDescent="0.25">
      <c r="A596" s="76">
        <v>46301.81453703704</v>
      </c>
      <c r="B596" s="73">
        <v>1</v>
      </c>
      <c r="C596" s="73" t="s">
        <v>375</v>
      </c>
      <c r="D596" s="73" t="s">
        <v>442</v>
      </c>
      <c r="E596" s="73" t="s">
        <v>2733</v>
      </c>
      <c r="F596" s="73" t="s">
        <v>2731</v>
      </c>
      <c r="G596" s="79">
        <v>4.1332476345324947E-4</v>
      </c>
      <c r="H596" s="73">
        <v>82.664952690649898</v>
      </c>
      <c r="I596" s="77" t="s">
        <v>328</v>
      </c>
    </row>
    <row r="597" spans="1:9" ht="15" customHeight="1" x14ac:dyDescent="0.25">
      <c r="A597" s="76">
        <v>46301.81453703704</v>
      </c>
      <c r="B597" s="73">
        <v>1</v>
      </c>
      <c r="C597" s="73" t="s">
        <v>375</v>
      </c>
      <c r="D597" s="73" t="s">
        <v>442</v>
      </c>
      <c r="E597" s="73" t="s">
        <v>2734</v>
      </c>
      <c r="F597" s="73" t="s">
        <v>2731</v>
      </c>
      <c r="G597" s="79">
        <v>5.1277551577587723E-4</v>
      </c>
      <c r="H597" s="73">
        <v>102.55510315517544</v>
      </c>
      <c r="I597" s="77" t="s">
        <v>328</v>
      </c>
    </row>
    <row r="598" spans="1:9" ht="15" customHeight="1" x14ac:dyDescent="0.25">
      <c r="A598" s="76">
        <v>46301.81453703704</v>
      </c>
      <c r="B598" s="73">
        <v>1</v>
      </c>
      <c r="C598" s="73" t="s">
        <v>375</v>
      </c>
      <c r="D598" s="73" t="s">
        <v>442</v>
      </c>
      <c r="E598" s="73" t="s">
        <v>2735</v>
      </c>
      <c r="F598" s="73" t="s">
        <v>2731</v>
      </c>
      <c r="G598" s="79">
        <v>6.0785802859775694E-4</v>
      </c>
      <c r="H598" s="73">
        <v>121.57160571955139</v>
      </c>
      <c r="I598" s="77" t="s">
        <v>328</v>
      </c>
    </row>
    <row r="599" spans="1:9" ht="15" customHeight="1" x14ac:dyDescent="0.25">
      <c r="A599" s="76">
        <v>46301.81453703704</v>
      </c>
      <c r="B599" s="73">
        <v>1</v>
      </c>
      <c r="C599" s="73" t="s">
        <v>375</v>
      </c>
      <c r="D599" s="73" t="s">
        <v>442</v>
      </c>
      <c r="E599" s="73" t="s">
        <v>2736</v>
      </c>
      <c r="F599" s="73" t="s">
        <v>2731</v>
      </c>
      <c r="G599" s="79">
        <v>6.6071482517348972E-4</v>
      </c>
      <c r="H599" s="73">
        <v>132.14296503469794</v>
      </c>
      <c r="I599" s="77" t="s">
        <v>328</v>
      </c>
    </row>
    <row r="600" spans="1:9" ht="15" customHeight="1" x14ac:dyDescent="0.25">
      <c r="A600" s="76">
        <v>46301.81453703704</v>
      </c>
      <c r="B600" s="73">
        <v>1</v>
      </c>
      <c r="C600" s="73" t="s">
        <v>375</v>
      </c>
      <c r="D600" s="73" t="s">
        <v>442</v>
      </c>
      <c r="E600" s="73" t="s">
        <v>2737</v>
      </c>
      <c r="F600" s="73" t="s">
        <v>2731</v>
      </c>
      <c r="G600" s="79">
        <v>6.5185833057499257E-4</v>
      </c>
      <c r="H600" s="73">
        <v>130.3716661149985</v>
      </c>
      <c r="I600" s="77" t="s">
        <v>328</v>
      </c>
    </row>
    <row r="601" spans="1:9" ht="15" customHeight="1" x14ac:dyDescent="0.25">
      <c r="A601" s="76">
        <v>46301.81453703704</v>
      </c>
      <c r="B601" s="73">
        <v>1</v>
      </c>
      <c r="C601" s="73" t="s">
        <v>375</v>
      </c>
      <c r="D601" s="73" t="s">
        <v>442</v>
      </c>
      <c r="E601" s="73" t="s">
        <v>2738</v>
      </c>
      <c r="F601" s="73" t="s">
        <v>2731</v>
      </c>
      <c r="G601" s="79">
        <v>-7.660491344065384E-4</v>
      </c>
      <c r="H601" s="73">
        <v>-153.20982688130769</v>
      </c>
      <c r="I601" s="77" t="s">
        <v>327</v>
      </c>
    </row>
    <row r="602" spans="1:9" ht="15" customHeight="1" x14ac:dyDescent="0.25">
      <c r="A602" s="76">
        <v>46301.81453703704</v>
      </c>
      <c r="B602" s="73">
        <v>1</v>
      </c>
      <c r="C602" s="73" t="s">
        <v>375</v>
      </c>
      <c r="D602" s="73" t="s">
        <v>442</v>
      </c>
      <c r="E602" s="73" t="s">
        <v>2739</v>
      </c>
      <c r="F602" s="73" t="s">
        <v>2731</v>
      </c>
      <c r="G602" s="79">
        <v>-7.7490562900503577E-4</v>
      </c>
      <c r="H602" s="73">
        <v>-154.98112580100718</v>
      </c>
      <c r="I602" s="77" t="s">
        <v>327</v>
      </c>
    </row>
    <row r="603" spans="1:9" ht="15" customHeight="1" x14ac:dyDescent="0.25">
      <c r="A603" s="76">
        <v>46301.81453703704</v>
      </c>
      <c r="B603" s="73">
        <v>1</v>
      </c>
      <c r="C603" s="73" t="s">
        <v>375</v>
      </c>
      <c r="D603" s="73" t="s">
        <v>442</v>
      </c>
      <c r="E603" s="73" t="s">
        <v>2740</v>
      </c>
      <c r="F603" s="73" t="s">
        <v>2731</v>
      </c>
      <c r="G603" s="79">
        <v>-7.2204883242930299E-4</v>
      </c>
      <c r="H603" s="73">
        <v>-144.40976648586062</v>
      </c>
      <c r="I603" s="77" t="s">
        <v>327</v>
      </c>
    </row>
    <row r="604" spans="1:9" ht="15" customHeight="1" x14ac:dyDescent="0.25">
      <c r="A604" s="76">
        <v>46301.81453703704</v>
      </c>
      <c r="B604" s="73">
        <v>1</v>
      </c>
      <c r="C604" s="73" t="s">
        <v>375</v>
      </c>
      <c r="D604" s="73" t="s">
        <v>442</v>
      </c>
      <c r="E604" s="73" t="s">
        <v>2741</v>
      </c>
      <c r="F604" s="73" t="s">
        <v>2731</v>
      </c>
      <c r="G604" s="79">
        <v>-6.2696631960742339E-4</v>
      </c>
      <c r="H604" s="73">
        <v>-125.39326392148469</v>
      </c>
      <c r="I604" s="77" t="s">
        <v>327</v>
      </c>
    </row>
    <row r="605" spans="1:9" ht="15" customHeight="1" x14ac:dyDescent="0.25">
      <c r="A605" s="76">
        <v>46301.81453703704</v>
      </c>
      <c r="B605" s="73">
        <v>1</v>
      </c>
      <c r="C605" s="73" t="s">
        <v>375</v>
      </c>
      <c r="D605" s="73" t="s">
        <v>442</v>
      </c>
      <c r="E605" s="73" t="s">
        <v>2742</v>
      </c>
      <c r="F605" s="73" t="s">
        <v>2731</v>
      </c>
      <c r="G605" s="79">
        <v>-5.2751556728479563E-4</v>
      </c>
      <c r="H605" s="73">
        <v>-105.50311345695914</v>
      </c>
      <c r="I605" s="77" t="s">
        <v>327</v>
      </c>
    </row>
    <row r="606" spans="1:9" ht="15" customHeight="1" x14ac:dyDescent="0.25">
      <c r="A606" s="76">
        <v>46301.81453703704</v>
      </c>
      <c r="B606" s="73">
        <v>1</v>
      </c>
      <c r="C606" s="73" t="s">
        <v>375</v>
      </c>
      <c r="D606" s="73" t="s">
        <v>442</v>
      </c>
      <c r="E606" s="73" t="s">
        <v>2743</v>
      </c>
      <c r="F606" s="73" t="s">
        <v>2731</v>
      </c>
      <c r="G606" s="79">
        <v>-4.2430867262891543E-4</v>
      </c>
      <c r="H606" s="73">
        <v>-84.861734525783106</v>
      </c>
      <c r="I606" s="77" t="s">
        <v>327</v>
      </c>
    </row>
    <row r="607" spans="1:9" ht="15" customHeight="1" x14ac:dyDescent="0.25">
      <c r="A607" s="76">
        <v>46301.81453703704</v>
      </c>
      <c r="B607" s="73">
        <v>1</v>
      </c>
      <c r="C607" s="73" t="s">
        <v>375</v>
      </c>
      <c r="D607" s="73" t="s">
        <v>442</v>
      </c>
      <c r="E607" s="73" t="s">
        <v>2744</v>
      </c>
      <c r="F607" s="73" t="s">
        <v>2731</v>
      </c>
      <c r="G607" s="79">
        <v>-2.9692241523968582E-4</v>
      </c>
      <c r="H607" s="73">
        <v>-59.384483047937181</v>
      </c>
      <c r="I607" s="77" t="s">
        <v>327</v>
      </c>
    </row>
    <row r="608" spans="1:9" ht="15" customHeight="1" x14ac:dyDescent="0.25">
      <c r="A608" s="76">
        <v>46301.81453703704</v>
      </c>
      <c r="B608" s="73">
        <v>1</v>
      </c>
      <c r="C608" s="73" t="s">
        <v>375</v>
      </c>
      <c r="D608" s="73" t="s">
        <v>442</v>
      </c>
      <c r="E608" s="73" t="s">
        <v>2745</v>
      </c>
      <c r="F608" s="73" t="s">
        <v>2731</v>
      </c>
      <c r="G608" s="79">
        <v>-1.6318737001587321E-4</v>
      </c>
      <c r="H608" s="73">
        <v>-32.63747400317466</v>
      </c>
      <c r="I608" s="77" t="s">
        <v>327</v>
      </c>
    </row>
    <row r="609" spans="1:9" ht="15" customHeight="1" x14ac:dyDescent="0.25">
      <c r="A609" s="76">
        <v>46301.81453703704</v>
      </c>
      <c r="B609" s="73">
        <v>1</v>
      </c>
      <c r="C609" s="73" t="s">
        <v>375</v>
      </c>
      <c r="D609" s="73" t="s">
        <v>442</v>
      </c>
      <c r="E609" s="73" t="s">
        <v>2746</v>
      </c>
      <c r="F609" s="73" t="s">
        <v>2731</v>
      </c>
      <c r="G609" s="79">
        <v>-6.9930896133977194E-4</v>
      </c>
      <c r="H609" s="73">
        <v>-139.8617922679544</v>
      </c>
      <c r="I609" s="77" t="s">
        <v>327</v>
      </c>
    </row>
    <row r="610" spans="1:9" ht="15" customHeight="1" x14ac:dyDescent="0.25">
      <c r="A610" s="76">
        <v>46301.81453703704</v>
      </c>
      <c r="B610" s="73">
        <v>1</v>
      </c>
      <c r="C610" s="73" t="s">
        <v>375</v>
      </c>
      <c r="D610" s="73" t="s">
        <v>442</v>
      </c>
      <c r="E610" s="73" t="s">
        <v>2747</v>
      </c>
      <c r="F610" s="73" t="s">
        <v>2731</v>
      </c>
      <c r="G610" s="79">
        <v>-5.7216227341013413E-4</v>
      </c>
      <c r="H610" s="73">
        <v>-114.43245468202684</v>
      </c>
      <c r="I610" s="77" t="s">
        <v>327</v>
      </c>
    </row>
    <row r="611" spans="1:9" ht="15" customHeight="1" x14ac:dyDescent="0.25">
      <c r="A611" s="76">
        <v>46301.81453703704</v>
      </c>
      <c r="B611" s="73">
        <v>1</v>
      </c>
      <c r="C611" s="73" t="s">
        <v>375</v>
      </c>
      <c r="D611" s="73" t="s">
        <v>442</v>
      </c>
      <c r="E611" s="73" t="s">
        <v>2748</v>
      </c>
      <c r="F611" s="73" t="s">
        <v>2731</v>
      </c>
      <c r="G611" s="79">
        <v>-4.4501558548049633E-4</v>
      </c>
      <c r="H611" s="73">
        <v>-89.003117096099288</v>
      </c>
      <c r="I611" s="77" t="s">
        <v>327</v>
      </c>
    </row>
    <row r="612" spans="1:9" ht="15" customHeight="1" x14ac:dyDescent="0.25">
      <c r="A612" s="76">
        <v>46301.81453703704</v>
      </c>
      <c r="B612" s="73">
        <v>1</v>
      </c>
      <c r="C612" s="73" t="s">
        <v>375</v>
      </c>
      <c r="D612" s="73" t="s">
        <v>442</v>
      </c>
      <c r="E612" s="73" t="s">
        <v>2749</v>
      </c>
      <c r="F612" s="73" t="s">
        <v>2731</v>
      </c>
      <c r="G612" s="79">
        <v>-3.1786889755085863E-4</v>
      </c>
      <c r="H612" s="73">
        <v>-63.573779510171747</v>
      </c>
      <c r="I612" s="77" t="s">
        <v>327</v>
      </c>
    </row>
    <row r="613" spans="1:9" ht="15" customHeight="1" x14ac:dyDescent="0.25">
      <c r="A613" s="76">
        <v>46301.81453703704</v>
      </c>
      <c r="B613" s="73">
        <v>1</v>
      </c>
      <c r="C613" s="73" t="s">
        <v>375</v>
      </c>
      <c r="D613" s="73" t="s">
        <v>442</v>
      </c>
      <c r="E613" s="73" t="s">
        <v>2750</v>
      </c>
      <c r="F613" s="73" t="s">
        <v>2731</v>
      </c>
      <c r="G613" s="79">
        <v>-1.9072220962122079E-4</v>
      </c>
      <c r="H613" s="73">
        <v>-38.144441924244177</v>
      </c>
      <c r="I613" s="77" t="s">
        <v>327</v>
      </c>
    </row>
    <row r="614" spans="1:9" ht="15" customHeight="1" x14ac:dyDescent="0.25">
      <c r="A614" s="76">
        <v>46301.81453703704</v>
      </c>
      <c r="B614" s="73">
        <v>1</v>
      </c>
      <c r="C614" s="73" t="s">
        <v>375</v>
      </c>
      <c r="D614" s="73" t="s">
        <v>442</v>
      </c>
      <c r="E614" s="73" t="s">
        <v>2751</v>
      </c>
      <c r="F614" s="73" t="s">
        <v>2731</v>
      </c>
      <c r="G614" s="79">
        <v>-6.357552169158304E-5</v>
      </c>
      <c r="H614" s="73">
        <v>-12.715104338316626</v>
      </c>
      <c r="I614" s="77" t="s">
        <v>327</v>
      </c>
    </row>
    <row r="615" spans="1:9" ht="15" customHeight="1" x14ac:dyDescent="0.25">
      <c r="A615" s="76">
        <v>46301.81453703704</v>
      </c>
      <c r="B615" s="73">
        <v>1</v>
      </c>
      <c r="C615" s="73" t="s">
        <v>375</v>
      </c>
      <c r="D615" s="73" t="s">
        <v>442</v>
      </c>
      <c r="E615" s="73" t="s">
        <v>2752</v>
      </c>
      <c r="F615" s="73" t="s">
        <v>2731</v>
      </c>
      <c r="G615" s="79">
        <v>-5.0615282139962945E-5</v>
      </c>
      <c r="H615" s="73">
        <v>-10.123056427992607</v>
      </c>
      <c r="I615" s="77" t="s">
        <v>327</v>
      </c>
    </row>
    <row r="616" spans="1:9" ht="15" customHeight="1" x14ac:dyDescent="0.25">
      <c r="A616" s="76">
        <v>46301.81453703704</v>
      </c>
      <c r="B616" s="73">
        <v>1</v>
      </c>
      <c r="C616" s="73" t="s">
        <v>375</v>
      </c>
      <c r="D616" s="73" t="s">
        <v>442</v>
      </c>
      <c r="E616" s="73" t="s">
        <v>2753</v>
      </c>
      <c r="F616" s="73" t="s">
        <v>2731</v>
      </c>
      <c r="G616" s="79">
        <v>7.6531405789674842E-5</v>
      </c>
      <c r="H616" s="73">
        <v>15.306281157934968</v>
      </c>
      <c r="I616" s="77" t="s">
        <v>328</v>
      </c>
    </row>
    <row r="617" spans="1:9" ht="15" customHeight="1" x14ac:dyDescent="0.25">
      <c r="A617" s="76">
        <v>46301.81453703704</v>
      </c>
      <c r="B617" s="73">
        <v>1</v>
      </c>
      <c r="C617" s="73" t="s">
        <v>375</v>
      </c>
      <c r="D617" s="73" t="s">
        <v>442</v>
      </c>
      <c r="E617" s="73" t="s">
        <v>2754</v>
      </c>
      <c r="F617" s="73" t="s">
        <v>2731</v>
      </c>
      <c r="G617" s="79">
        <v>2.0367809371931261E-4</v>
      </c>
      <c r="H617" s="73">
        <v>40.735618743862524</v>
      </c>
      <c r="I617" s="77" t="s">
        <v>328</v>
      </c>
    </row>
    <row r="618" spans="1:9" ht="15" customHeight="1" x14ac:dyDescent="0.25">
      <c r="A618" s="76">
        <v>46301.81453703704</v>
      </c>
      <c r="B618" s="73">
        <v>1</v>
      </c>
      <c r="C618" s="73" t="s">
        <v>375</v>
      </c>
      <c r="D618" s="73" t="s">
        <v>442</v>
      </c>
      <c r="E618" s="73" t="s">
        <v>2755</v>
      </c>
      <c r="F618" s="73" t="s">
        <v>2731</v>
      </c>
      <c r="G618" s="79">
        <v>3.3082478164895033E-4</v>
      </c>
      <c r="H618" s="73">
        <v>66.164956329790073</v>
      </c>
      <c r="I618" s="77" t="s">
        <v>328</v>
      </c>
    </row>
    <row r="619" spans="1:9" ht="15" customHeight="1" x14ac:dyDescent="0.25">
      <c r="A619" s="76">
        <v>46301.81453703704</v>
      </c>
      <c r="B619" s="73">
        <v>1</v>
      </c>
      <c r="C619" s="73" t="s">
        <v>375</v>
      </c>
      <c r="D619" s="73" t="s">
        <v>442</v>
      </c>
      <c r="E619" s="73" t="s">
        <v>2756</v>
      </c>
      <c r="F619" s="73" t="s">
        <v>2731</v>
      </c>
      <c r="G619" s="79">
        <v>4.5797146957858814E-4</v>
      </c>
      <c r="H619" s="73">
        <v>91.594293915717628</v>
      </c>
      <c r="I619" s="77" t="s">
        <v>328</v>
      </c>
    </row>
    <row r="620" spans="1:9" ht="15" customHeight="1" x14ac:dyDescent="0.25">
      <c r="A620" s="76">
        <v>46301.81453703704</v>
      </c>
      <c r="B620" s="73">
        <v>1</v>
      </c>
      <c r="C620" s="73" t="s">
        <v>375</v>
      </c>
      <c r="D620" s="73" t="s">
        <v>442</v>
      </c>
      <c r="E620" s="73" t="s">
        <v>2757</v>
      </c>
      <c r="F620" s="73" t="s">
        <v>2731</v>
      </c>
      <c r="G620" s="79">
        <v>5.8511815750822589E-4</v>
      </c>
      <c r="H620" s="73">
        <v>117.02363150164518</v>
      </c>
      <c r="I620" s="77" t="s">
        <v>328</v>
      </c>
    </row>
    <row r="621" spans="1:9" ht="15" customHeight="1" x14ac:dyDescent="0.25">
      <c r="A621" s="76">
        <v>46301.81453703704</v>
      </c>
      <c r="B621" s="73">
        <v>1</v>
      </c>
      <c r="C621" s="73" t="s">
        <v>375</v>
      </c>
      <c r="D621" s="73" t="s">
        <v>442</v>
      </c>
      <c r="E621" s="73" t="s">
        <v>3091</v>
      </c>
      <c r="F621" s="73" t="s">
        <v>2731</v>
      </c>
      <c r="G621" s="79">
        <v>1.0111785990334998E-4</v>
      </c>
      <c r="H621" s="73">
        <v>20.223571980669998</v>
      </c>
      <c r="I621" s="77" t="s">
        <v>328</v>
      </c>
    </row>
    <row r="622" spans="1:9" ht="15" customHeight="1" x14ac:dyDescent="0.25">
      <c r="A622" s="76">
        <v>46301.81453703704</v>
      </c>
      <c r="B622" s="73">
        <v>1</v>
      </c>
      <c r="C622" s="73" t="s">
        <v>375</v>
      </c>
      <c r="D622" s="73" t="s">
        <v>442</v>
      </c>
      <c r="E622" s="73" t="s">
        <v>3093</v>
      </c>
      <c r="F622" s="73" t="s">
        <v>2731</v>
      </c>
      <c r="G622" s="79">
        <v>1.5857427801386283E-4</v>
      </c>
      <c r="H622" s="73">
        <v>31.714855602772566</v>
      </c>
      <c r="I622" s="77" t="s">
        <v>328</v>
      </c>
    </row>
    <row r="623" spans="1:9" ht="15" customHeight="1" x14ac:dyDescent="0.25">
      <c r="A623" s="76">
        <v>46301.81453703704</v>
      </c>
      <c r="B623" s="73">
        <v>1</v>
      </c>
      <c r="C623" s="73" t="s">
        <v>375</v>
      </c>
      <c r="D623" s="73" t="s">
        <v>442</v>
      </c>
      <c r="E623" s="73" t="s">
        <v>3094</v>
      </c>
      <c r="F623" s="73" t="s">
        <v>2731</v>
      </c>
      <c r="G623" s="79">
        <v>2.3218135925148149E-4</v>
      </c>
      <c r="H623" s="73">
        <v>46.436271850296301</v>
      </c>
      <c r="I623" s="77" t="s">
        <v>328</v>
      </c>
    </row>
    <row r="624" spans="1:9" ht="15" customHeight="1" x14ac:dyDescent="0.25">
      <c r="A624" s="76">
        <v>46301.81453703704</v>
      </c>
      <c r="B624" s="73">
        <v>1</v>
      </c>
      <c r="C624" s="73" t="s">
        <v>375</v>
      </c>
      <c r="D624" s="73" t="s">
        <v>442</v>
      </c>
      <c r="E624" s="73" t="s">
        <v>3095</v>
      </c>
      <c r="F624" s="73" t="s">
        <v>2731</v>
      </c>
      <c r="G624" s="79">
        <v>3.1218535260012849E-4</v>
      </c>
      <c r="H624" s="73">
        <v>62.437070520025699</v>
      </c>
      <c r="I624" s="77" t="s">
        <v>328</v>
      </c>
    </row>
    <row r="625" spans="1:9" ht="15" customHeight="1" x14ac:dyDescent="0.25">
      <c r="A625" s="76">
        <v>46301.81453703704</v>
      </c>
      <c r="B625" s="73">
        <v>1</v>
      </c>
      <c r="C625" s="73" t="s">
        <v>375</v>
      </c>
      <c r="D625" s="73" t="s">
        <v>442</v>
      </c>
      <c r="E625" s="73" t="s">
        <v>3096</v>
      </c>
      <c r="F625" s="73" t="s">
        <v>2731</v>
      </c>
      <c r="G625" s="79">
        <v>4.116361049227563E-4</v>
      </c>
      <c r="H625" s="73">
        <v>82.327220984551261</v>
      </c>
      <c r="I625" s="77" t="s">
        <v>328</v>
      </c>
    </row>
    <row r="626" spans="1:9" ht="15" customHeight="1" x14ac:dyDescent="0.25">
      <c r="A626" s="76">
        <v>46301.81453703704</v>
      </c>
      <c r="B626" s="73">
        <v>1</v>
      </c>
      <c r="C626" s="73" t="s">
        <v>375</v>
      </c>
      <c r="D626" s="73" t="s">
        <v>442</v>
      </c>
      <c r="E626" s="73" t="s">
        <v>3097</v>
      </c>
      <c r="F626" s="73" t="s">
        <v>2731</v>
      </c>
      <c r="G626" s="79">
        <v>4.8782721997225247E-4</v>
      </c>
      <c r="H626" s="73">
        <v>97.56544399445049</v>
      </c>
      <c r="I626" s="77" t="s">
        <v>328</v>
      </c>
    </row>
    <row r="627" spans="1:9" ht="15" customHeight="1" x14ac:dyDescent="0.25">
      <c r="A627" s="76">
        <v>46301.81453703704</v>
      </c>
      <c r="B627" s="73">
        <v>1</v>
      </c>
      <c r="C627" s="73" t="s">
        <v>375</v>
      </c>
      <c r="D627" s="73" t="s">
        <v>442</v>
      </c>
      <c r="E627" s="73" t="s">
        <v>3098</v>
      </c>
      <c r="F627" s="73" t="s">
        <v>2731</v>
      </c>
      <c r="G627" s="79">
        <v>5.1578190259565825E-4</v>
      </c>
      <c r="H627" s="73">
        <v>103.15638051913164</v>
      </c>
      <c r="I627" s="77" t="s">
        <v>328</v>
      </c>
    </row>
    <row r="628" spans="1:9" ht="15" customHeight="1" x14ac:dyDescent="0.25">
      <c r="A628" s="76">
        <v>46301.81453703704</v>
      </c>
      <c r="B628" s="73">
        <v>1</v>
      </c>
      <c r="C628" s="73" t="s">
        <v>375</v>
      </c>
      <c r="D628" s="73" t="s">
        <v>442</v>
      </c>
      <c r="E628" s="73" t="s">
        <v>3099</v>
      </c>
      <c r="F628" s="73" t="s">
        <v>2731</v>
      </c>
      <c r="G628" s="79">
        <v>5.1046295453675329E-4</v>
      </c>
      <c r="H628" s="73">
        <v>102.09259090735065</v>
      </c>
      <c r="I628" s="77" t="s">
        <v>328</v>
      </c>
    </row>
    <row r="629" spans="1:9" ht="15" customHeight="1" x14ac:dyDescent="0.25">
      <c r="A629" s="76">
        <v>46301.81453703704</v>
      </c>
      <c r="B629" s="73">
        <v>1</v>
      </c>
      <c r="C629" s="73" t="s">
        <v>375</v>
      </c>
      <c r="D629" s="73" t="s">
        <v>442</v>
      </c>
      <c r="E629" s="73" t="s">
        <v>3100</v>
      </c>
      <c r="F629" s="73" t="s">
        <v>2731</v>
      </c>
      <c r="G629" s="79">
        <v>-6.2465375836829934E-4</v>
      </c>
      <c r="H629" s="73">
        <v>-124.93075167365988</v>
      </c>
      <c r="I629" s="77" t="s">
        <v>327</v>
      </c>
    </row>
    <row r="630" spans="1:9" ht="15" customHeight="1" x14ac:dyDescent="0.25">
      <c r="A630" s="76">
        <v>46301.81453703704</v>
      </c>
      <c r="B630" s="73">
        <v>1</v>
      </c>
      <c r="C630" s="73" t="s">
        <v>375</v>
      </c>
      <c r="D630" s="73" t="s">
        <v>442</v>
      </c>
      <c r="E630" s="73" t="s">
        <v>3102</v>
      </c>
      <c r="F630" s="73" t="s">
        <v>2731</v>
      </c>
      <c r="G630" s="79">
        <v>-6.2997270642720419E-4</v>
      </c>
      <c r="H630" s="73">
        <v>-125.99454128544086</v>
      </c>
      <c r="I630" s="77" t="s">
        <v>327</v>
      </c>
    </row>
    <row r="631" spans="1:9" ht="15" customHeight="1" x14ac:dyDescent="0.25">
      <c r="A631" s="76">
        <v>46301.81453703704</v>
      </c>
      <c r="B631" s="73">
        <v>1</v>
      </c>
      <c r="C631" s="73" t="s">
        <v>375</v>
      </c>
      <c r="D631" s="73" t="s">
        <v>442</v>
      </c>
      <c r="E631" s="73" t="s">
        <v>3103</v>
      </c>
      <c r="F631" s="73" t="s">
        <v>2731</v>
      </c>
      <c r="G631" s="79">
        <v>-6.0201802380379873E-4</v>
      </c>
      <c r="H631" s="73">
        <v>-120.40360476075976</v>
      </c>
      <c r="I631" s="77" t="s">
        <v>327</v>
      </c>
    </row>
    <row r="632" spans="1:9" ht="15" customHeight="1" x14ac:dyDescent="0.25">
      <c r="A632" s="76">
        <v>46301.81453703704</v>
      </c>
      <c r="B632" s="73">
        <v>1</v>
      </c>
      <c r="C632" s="73" t="s">
        <v>375</v>
      </c>
      <c r="D632" s="73" t="s">
        <v>442</v>
      </c>
      <c r="E632" s="73" t="s">
        <v>3104</v>
      </c>
      <c r="F632" s="73" t="s">
        <v>2731</v>
      </c>
      <c r="G632" s="79">
        <v>-5.2582690875430246E-4</v>
      </c>
      <c r="H632" s="73">
        <v>-105.1653817508605</v>
      </c>
      <c r="I632" s="77" t="s">
        <v>327</v>
      </c>
    </row>
    <row r="633" spans="1:9" ht="15" customHeight="1" x14ac:dyDescent="0.25">
      <c r="A633" s="76">
        <v>46301.81453703704</v>
      </c>
      <c r="B633" s="73">
        <v>1</v>
      </c>
      <c r="C633" s="73" t="s">
        <v>375</v>
      </c>
      <c r="D633" s="73" t="s">
        <v>442</v>
      </c>
      <c r="E633" s="73" t="s">
        <v>3105</v>
      </c>
      <c r="F633" s="73" t="s">
        <v>2731</v>
      </c>
      <c r="G633" s="79">
        <v>-4.263761564316747E-4</v>
      </c>
      <c r="H633" s="73">
        <v>-85.275231286334957</v>
      </c>
      <c r="I633" s="77" t="s">
        <v>327</v>
      </c>
    </row>
    <row r="634" spans="1:9" ht="15" customHeight="1" x14ac:dyDescent="0.25">
      <c r="A634" s="76">
        <v>46301.81453703704</v>
      </c>
      <c r="B634" s="73">
        <v>1</v>
      </c>
      <c r="C634" s="73" t="s">
        <v>375</v>
      </c>
      <c r="D634" s="73" t="s">
        <v>442</v>
      </c>
      <c r="E634" s="73" t="s">
        <v>3106</v>
      </c>
      <c r="F634" s="73" t="s">
        <v>2731</v>
      </c>
      <c r="G634" s="79">
        <v>-3.4637216308302805E-4</v>
      </c>
      <c r="H634" s="73">
        <v>-69.274432616605623</v>
      </c>
      <c r="I634" s="77" t="s">
        <v>327</v>
      </c>
    </row>
    <row r="635" spans="1:9" ht="15" customHeight="1" x14ac:dyDescent="0.25">
      <c r="A635" s="76">
        <v>46301.81453703704</v>
      </c>
      <c r="B635" s="73">
        <v>1</v>
      </c>
      <c r="C635" s="73" t="s">
        <v>375</v>
      </c>
      <c r="D635" s="73" t="s">
        <v>442</v>
      </c>
      <c r="E635" s="73" t="s">
        <v>3107</v>
      </c>
      <c r="F635" s="73" t="s">
        <v>2731</v>
      </c>
      <c r="G635" s="79">
        <v>-2.7276508184540893E-4</v>
      </c>
      <c r="H635" s="73">
        <v>-54.553016369081803</v>
      </c>
      <c r="I635" s="77" t="s">
        <v>327</v>
      </c>
    </row>
    <row r="636" spans="1:9" ht="15" customHeight="1" x14ac:dyDescent="0.25">
      <c r="A636" s="76">
        <v>46301.81453703704</v>
      </c>
      <c r="B636" s="73">
        <v>1</v>
      </c>
      <c r="C636" s="73" t="s">
        <v>375</v>
      </c>
      <c r="D636" s="73" t="s">
        <v>442</v>
      </c>
      <c r="E636" s="73" t="s">
        <v>3108</v>
      </c>
      <c r="F636" s="73" t="s">
        <v>2731</v>
      </c>
      <c r="G636" s="79">
        <v>-2.1530866373489622E-4</v>
      </c>
      <c r="H636" s="73">
        <v>-43.06173274697926</v>
      </c>
      <c r="I636" s="77" t="s">
        <v>327</v>
      </c>
    </row>
    <row r="637" spans="1:9" ht="15" customHeight="1" x14ac:dyDescent="0.25">
      <c r="A637" s="76">
        <v>46301.81453703704</v>
      </c>
      <c r="B637" s="73">
        <v>1</v>
      </c>
      <c r="C637" s="73" t="s">
        <v>375</v>
      </c>
      <c r="D637" s="73" t="s">
        <v>442</v>
      </c>
      <c r="E637" s="73" t="s">
        <v>3109</v>
      </c>
      <c r="F637" s="73" t="s">
        <v>2731</v>
      </c>
      <c r="G637" s="79">
        <v>-5.9119334813980372E-4</v>
      </c>
      <c r="H637" s="73">
        <v>-118.23866962796076</v>
      </c>
      <c r="I637" s="77" t="s">
        <v>327</v>
      </c>
    </row>
    <row r="638" spans="1:9" ht="15" customHeight="1" x14ac:dyDescent="0.25">
      <c r="A638" s="76">
        <v>46301.81453703704</v>
      </c>
      <c r="B638" s="73">
        <v>1</v>
      </c>
      <c r="C638" s="73" t="s">
        <v>375</v>
      </c>
      <c r="D638" s="73" t="s">
        <v>442</v>
      </c>
      <c r="E638" s="73" t="s">
        <v>3111</v>
      </c>
      <c r="F638" s="73" t="s">
        <v>2731</v>
      </c>
      <c r="G638" s="79">
        <v>-4.6404666021016596E-4</v>
      </c>
      <c r="H638" s="73">
        <v>-92.809332042033205</v>
      </c>
      <c r="I638" s="77" t="s">
        <v>327</v>
      </c>
    </row>
    <row r="639" spans="1:9" ht="15" customHeight="1" x14ac:dyDescent="0.25">
      <c r="A639" s="76">
        <v>46301.81453703704</v>
      </c>
      <c r="B639" s="73">
        <v>1</v>
      </c>
      <c r="C639" s="73" t="s">
        <v>375</v>
      </c>
      <c r="D639" s="73" t="s">
        <v>442</v>
      </c>
      <c r="E639" s="73" t="s">
        <v>3112</v>
      </c>
      <c r="F639" s="73" t="s">
        <v>2731</v>
      </c>
      <c r="G639" s="79">
        <v>-3.3689997228052821E-4</v>
      </c>
      <c r="H639" s="73">
        <v>-67.379994456105663</v>
      </c>
      <c r="I639" s="77" t="s">
        <v>327</v>
      </c>
    </row>
    <row r="640" spans="1:9" ht="15" customHeight="1" x14ac:dyDescent="0.25">
      <c r="A640" s="76">
        <v>46301.81453703704</v>
      </c>
      <c r="B640" s="73">
        <v>1</v>
      </c>
      <c r="C640" s="73" t="s">
        <v>375</v>
      </c>
      <c r="D640" s="73" t="s">
        <v>442</v>
      </c>
      <c r="E640" s="73" t="s">
        <v>3113</v>
      </c>
      <c r="F640" s="73" t="s">
        <v>2731</v>
      </c>
      <c r="G640" s="79">
        <v>-2.0975328435089043E-4</v>
      </c>
      <c r="H640" s="73">
        <v>-41.950656870178108</v>
      </c>
      <c r="I640" s="77" t="s">
        <v>327</v>
      </c>
    </row>
    <row r="641" spans="1:9" ht="15" customHeight="1" x14ac:dyDescent="0.25">
      <c r="A641" s="76">
        <v>46301.81453703704</v>
      </c>
      <c r="B641" s="73">
        <v>1</v>
      </c>
      <c r="C641" s="73" t="s">
        <v>375</v>
      </c>
      <c r="D641" s="73" t="s">
        <v>442</v>
      </c>
      <c r="E641" s="73" t="s">
        <v>3114</v>
      </c>
      <c r="F641" s="73" t="s">
        <v>2731</v>
      </c>
      <c r="G641" s="79">
        <v>-8.2606596421252638E-5</v>
      </c>
      <c r="H641" s="73">
        <v>-16.521319284250545</v>
      </c>
      <c r="I641" s="77" t="s">
        <v>327</v>
      </c>
    </row>
    <row r="642" spans="1:9" ht="15" customHeight="1" x14ac:dyDescent="0.25">
      <c r="A642" s="76">
        <v>46301.81453703704</v>
      </c>
      <c r="B642" s="73">
        <v>1</v>
      </c>
      <c r="C642" s="73" t="s">
        <v>375</v>
      </c>
      <c r="D642" s="73" t="s">
        <v>442</v>
      </c>
      <c r="E642" s="73" t="s">
        <v>3115</v>
      </c>
      <c r="F642" s="73" t="s">
        <v>2731</v>
      </c>
      <c r="G642" s="79">
        <v>4.4540091508385115E-5</v>
      </c>
      <c r="H642" s="73">
        <v>8.9080183016770231</v>
      </c>
      <c r="I642" s="77" t="s">
        <v>328</v>
      </c>
    </row>
    <row r="643" spans="1:9" ht="15" customHeight="1" x14ac:dyDescent="0.25">
      <c r="A643" s="76">
        <v>46301.81453703704</v>
      </c>
      <c r="B643" s="73">
        <v>1</v>
      </c>
      <c r="C643" s="73" t="s">
        <v>375</v>
      </c>
      <c r="D643" s="73" t="s">
        <v>442</v>
      </c>
      <c r="E643" s="73" t="s">
        <v>3116</v>
      </c>
      <c r="F643" s="73" t="s">
        <v>2731</v>
      </c>
      <c r="G643" s="79">
        <v>-1.5873089533993109E-4</v>
      </c>
      <c r="H643" s="73">
        <v>-31.746179067986237</v>
      </c>
      <c r="I643" s="77" t="s">
        <v>327</v>
      </c>
    </row>
    <row r="644" spans="1:9" ht="15" customHeight="1" x14ac:dyDescent="0.25">
      <c r="A644" s="76">
        <v>46301.81453703704</v>
      </c>
      <c r="B644" s="73">
        <v>1</v>
      </c>
      <c r="C644" s="73" t="s">
        <v>375</v>
      </c>
      <c r="D644" s="73" t="s">
        <v>442</v>
      </c>
      <c r="E644" s="73" t="s">
        <v>3118</v>
      </c>
      <c r="F644" s="73" t="s">
        <v>2731</v>
      </c>
      <c r="G644" s="79">
        <v>-3.1584207410293314E-5</v>
      </c>
      <c r="H644" s="73">
        <v>-6.3168414820586811</v>
      </c>
      <c r="I644" s="77" t="s">
        <v>327</v>
      </c>
    </row>
    <row r="645" spans="1:9" ht="15" customHeight="1" x14ac:dyDescent="0.25">
      <c r="A645" s="76">
        <v>46301.81453703704</v>
      </c>
      <c r="B645" s="73">
        <v>1</v>
      </c>
      <c r="C645" s="73" t="s">
        <v>375</v>
      </c>
      <c r="D645" s="73" t="s">
        <v>442</v>
      </c>
      <c r="E645" s="73" t="s">
        <v>3119</v>
      </c>
      <c r="F645" s="73" t="s">
        <v>2731</v>
      </c>
      <c r="G645" s="79">
        <v>9.5562480519344452E-5</v>
      </c>
      <c r="H645" s="73">
        <v>19.112496103868889</v>
      </c>
      <c r="I645" s="77" t="s">
        <v>328</v>
      </c>
    </row>
    <row r="646" spans="1:9" ht="15" customHeight="1" x14ac:dyDescent="0.25">
      <c r="A646" s="76">
        <v>46301.81453703704</v>
      </c>
      <c r="B646" s="73">
        <v>1</v>
      </c>
      <c r="C646" s="73" t="s">
        <v>375</v>
      </c>
      <c r="D646" s="73" t="s">
        <v>442</v>
      </c>
      <c r="E646" s="73" t="s">
        <v>3120</v>
      </c>
      <c r="F646" s="73" t="s">
        <v>2731</v>
      </c>
      <c r="G646" s="79">
        <v>2.2270916844898219E-4</v>
      </c>
      <c r="H646" s="73">
        <v>44.541833689796441</v>
      </c>
      <c r="I646" s="77" t="s">
        <v>328</v>
      </c>
    </row>
    <row r="647" spans="1:9" ht="15" customHeight="1" x14ac:dyDescent="0.25">
      <c r="A647" s="76">
        <v>46301.81453703704</v>
      </c>
      <c r="B647" s="73">
        <v>1</v>
      </c>
      <c r="C647" s="73" t="s">
        <v>375</v>
      </c>
      <c r="D647" s="73" t="s">
        <v>442</v>
      </c>
      <c r="E647" s="73" t="s">
        <v>3121</v>
      </c>
      <c r="F647" s="73" t="s">
        <v>2731</v>
      </c>
      <c r="G647" s="79">
        <v>3.4985585637862003E-4</v>
      </c>
      <c r="H647" s="73">
        <v>69.971171275724004</v>
      </c>
      <c r="I647" s="77" t="s">
        <v>328</v>
      </c>
    </row>
    <row r="648" spans="1:9" ht="15" customHeight="1" x14ac:dyDescent="0.25">
      <c r="A648" s="76">
        <v>46301.81453703704</v>
      </c>
      <c r="B648" s="73">
        <v>1</v>
      </c>
      <c r="C648" s="73" t="s">
        <v>375</v>
      </c>
      <c r="D648" s="73" t="s">
        <v>442</v>
      </c>
      <c r="E648" s="73" t="s">
        <v>3122</v>
      </c>
      <c r="F648" s="73" t="s">
        <v>2731</v>
      </c>
      <c r="G648" s="79">
        <v>4.7700254430825778E-4</v>
      </c>
      <c r="H648" s="73">
        <v>95.400508861651559</v>
      </c>
      <c r="I648" s="77" t="s">
        <v>328</v>
      </c>
    </row>
  </sheetData>
  <mergeCells count="104">
    <mergeCell ref="S119:U119"/>
    <mergeCell ref="V118:AA119"/>
    <mergeCell ref="L155:AJ155"/>
    <mergeCell ref="A155:I155"/>
    <mergeCell ref="AM155:AR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AU155:BE155"/>
    <mergeCell ref="BH155:CC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Q81:BT82"/>
    <mergeCell ref="A117:N117"/>
    <mergeCell ref="A118:A121"/>
    <mergeCell ref="B118:B121"/>
    <mergeCell ref="C118:C121"/>
    <mergeCell ref="D118:H119"/>
    <mergeCell ref="I118:K119"/>
    <mergeCell ref="L118:N119"/>
    <mergeCell ref="P117:AA117"/>
    <mergeCell ref="Z81:AC82"/>
    <mergeCell ref="AE81:AR81"/>
    <mergeCell ref="AE82:AJ82"/>
    <mergeCell ref="AK82:AN82"/>
    <mergeCell ref="AO82:AR82"/>
    <mergeCell ref="AT81:BO81"/>
    <mergeCell ref="AT82:AY82"/>
    <mergeCell ref="AZ82:BB82"/>
    <mergeCell ref="BC82:BF82"/>
    <mergeCell ref="BG82:BJ82"/>
    <mergeCell ref="A81:A84"/>
    <mergeCell ref="B81:B84"/>
    <mergeCell ref="C81:C84"/>
    <mergeCell ref="P118:U118"/>
    <mergeCell ref="P119:R119"/>
    <mergeCell ref="AP46:AS46"/>
    <mergeCell ref="AT46:AW46"/>
    <mergeCell ref="Y8:Y9"/>
    <mergeCell ref="Z8:Z9"/>
    <mergeCell ref="AB6:AC6"/>
    <mergeCell ref="Y7:Z7"/>
    <mergeCell ref="Z46:AD46"/>
    <mergeCell ref="Q6:Z6"/>
    <mergeCell ref="BK82:BO82"/>
    <mergeCell ref="I8:I10"/>
    <mergeCell ref="S8:S10"/>
    <mergeCell ref="T8:T10"/>
    <mergeCell ref="J8:K8"/>
    <mergeCell ref="L8:M8"/>
    <mergeCell ref="U8:V8"/>
    <mergeCell ref="AF46:AH46"/>
    <mergeCell ref="AI46:AK46"/>
    <mergeCell ref="AL46:AO46"/>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G8:G10"/>
    <mergeCell ref="H8:H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2026-10-06T19:23:39Z</dcterms:modified>
</cp:coreProperties>
</file>